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
    </mc:Choice>
  </mc:AlternateContent>
  <bookViews>
    <workbookView xWindow="0" yWindow="0" windowWidth="17256" windowHeight="4752"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Tantárgyleírás!$A$1:$L$71</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7" i="1" l="1"/>
  <c r="I86" i="1"/>
  <c r="I85" i="1"/>
  <c r="I84" i="1"/>
  <c r="I83" i="1"/>
  <c r="I82" i="1"/>
  <c r="I81" i="1"/>
  <c r="I80" i="1"/>
  <c r="I55" i="1"/>
  <c r="I39" i="1"/>
  <c r="I36" i="1"/>
  <c r="I33" i="1"/>
</calcChain>
</file>

<file path=xl/comments1.xml><?xml version="1.0" encoding="utf-8"?>
<comments xmlns="http://schemas.openxmlformats.org/spreadsheetml/2006/main">
  <authors>
    <author>Tenki Tünde</author>
    <author>NyE</author>
  </authors>
  <commentList>
    <comment ref="I31" authorId="0" shapeId="0">
      <text>
        <r>
          <rPr>
            <b/>
            <sz val="9"/>
            <color indexed="81"/>
            <rFont val="Segoe UI"/>
            <family val="2"/>
            <charset val="238"/>
          </rPr>
          <t>Tenki Tünde:</t>
        </r>
        <r>
          <rPr>
            <sz val="9"/>
            <color indexed="81"/>
            <rFont val="Segoe UI"/>
            <family val="2"/>
            <charset val="238"/>
          </rPr>
          <t xml:space="preserve">
</t>
        </r>
      </text>
    </comment>
    <comment ref="L37" authorId="1"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<sst xmlns="http://schemas.openxmlformats.org/spreadsheetml/2006/main" count="806" uniqueCount="615">
  <si>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</si>
  <si>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</si>
  <si>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</si>
  <si>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</si>
  <si>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</si>
  <si>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</si>
  <si>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</si>
  <si>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</si>
  <si>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</si>
  <si>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</si>
  <si>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</si>
  <si>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</si>
  <si>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</si>
  <si>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</si>
  <si>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</si>
  <si>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</si>
  <si>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</si>
  <si>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</si>
  <si>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</si>
  <si>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</si>
  <si>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</si>
  <si>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</si>
  <si>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</si>
  <si>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</si>
  <si>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</si>
  <si>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</si>
  <si>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</si>
  <si>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</si>
  <si>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</si>
  <si>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</si>
  <si>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</si>
  <si>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</si>
  <si>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</si>
  <si>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</si>
  <si>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</si>
  <si>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</si>
  <si>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</si>
  <si>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</si>
  <si>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</si>
  <si>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</si>
  <si>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</si>
  <si>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</si>
  <si>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</si>
  <si>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</si>
  <si>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BAI0064</t>
  </si>
  <si>
    <t>Matematika I.</t>
  </si>
  <si>
    <t>Mathematics I.</t>
  </si>
  <si>
    <t>Kombinatorikai alapfogalmak. Permutáció, kombináció, variáció. Komplex szám fogalma. Algebrai és trigonometrikus alak. Műveletek komplex számokkal (összeadás, kivonás, szorzás, osztás, gyökvonás). Vektoralgebra. Műveletek vektorokkal. Vektorok skaláris és vegyes szorzata. Mátrixszámítás. Mátrixok összeadása, kivonása, szorzása. Bázis-transzformáció I. és II. változat. Lineáris programozás. Normál és módosított normál feladat. Valós számsorozatok. Sorozatok korlátossága és monotonitása. Sorozatok konvergenciája. Tételek sorozatokra. Műveletek sorozatokkal. Sorok, sorok konvergenciája. Konvergencia kritériumok. Abszolút és feltételes konvergencia. Műveletek sorokkal. Geometriai sorok.</t>
  </si>
  <si>
    <t>Combinatorial concepts. Permutation, combination, variation. The concept of a complex number. Algebraic and trigonometric form. Complex numbers (addition, subtraction, multiplication, division, square root) operations. Vectoralgebra. Operations with vectors. Scalar and mixed multiplication of vectors. Matrix salculation. Matrix addition, subtraction, multiplication. Base transformation variant I. and II. Linear programming. Standard and modified normal LP problem. Real number sequences. Monotony and boundedness of sequences. Limits of sequences. 
Theorems for sequences. Operations with sequences. Series. Convergence of series. Convergence criterias. Absolute and conditional convergence. Operations with series. Geometric series.</t>
  </si>
  <si>
    <t>Tudás: 
Ismeri a műszaki szakterület műveléséhez szükséges általános és specifikus matematikai, természet- és társadalomtudományi elveket, szabályokat, összefüggéseket, eljárásokat. 
Képesség: 
Képes az önálló tanulás megtervezésére, megszervezésére és végzésére.
Attitűd: 
Gyakorlati tevékenységek elvégzéséhez megfelelő kitartással és monotóniatűréssel rendelkezik.
Autonómia és felelősség: 
Felelősséggel vallja és képviseli a mérnöki szakma értékrendjét, nyitottan fogadja a szakmailag megalapozott kritikai észrevételeket.</t>
  </si>
  <si>
    <t>Knowledge: 
Students know general and specific principles, rules, contexts, procedures of mathematical, natural and social sciences, which are required for the cultivation of their own specialty.
Ability: 
Students are capable of planning, organizing and conducting independent learning.
Attitude: 
They have the suitable endurance and monotony tolerance to carry out practical activities.
Autonomy and Responsibility: 
They are responsible for and represent the value system of the engineering profession, openly accept professional critical remarks.</t>
  </si>
  <si>
    <t>vizsgadolgozat</t>
  </si>
  <si>
    <t>in class test</t>
  </si>
  <si>
    <t>BAI0065</t>
  </si>
  <si>
    <t>Mechanika I.</t>
  </si>
  <si>
    <t>Mechanics I.</t>
  </si>
  <si>
    <t>2 db zárthelyi dolgozat, 1 db alkalmazástechnikai feladat</t>
  </si>
  <si>
    <t>2 mid-term test, 1 application project</t>
  </si>
  <si>
    <t>Műszaki ábrázolás I.</t>
  </si>
  <si>
    <t>Mechanical Drafting I.</t>
  </si>
  <si>
    <t>Célkitűzés: 
A hallgatók műszaki szemléletének kialakítása, térlátásának fejlesztése. Az ábrázoló geometriai szerkesztések, a műszaki gyakorlat alakzatainak geometriai vizsgálaton alapuló ábrázolása. Rekonstruálható ábrázolási módszerek alkalmazása. A műszaki gondolkodásmód formálása, a rajzolási készség kialakítása. 
A tantárgy szakmai tartalma: 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Különleges ábrázolási módok. Méretmegadás, mérethálózat felépítése. Alkatrészek méretmegadása. Síklapú testek metszése síkkal, hálószerkesztés. Síklapú és görbefelületű testek áthatása, hálószerkesztés. Bonyolultabb áthatási feladatok. Lemeztervek készítése. Mozgásgeometria alapjainak elsajátítása. Pontok, egyenesek, alakzatok mozgása síkban, gördülő mozgás, mozgás a térben.</t>
  </si>
  <si>
    <t xml:space="preserve">Tudása_x000D_:  Ismeri a szakterületéhez kötődő fogalomrendszert, a legfontosabb összefüggéseket és elméleteket._x000D_  Átfogóan ismeri a műszaki szakterület  tárgykörének alapvető tényeit, irányait, határait._x000D_  Alapvetően ismeri a géptervezési-szerkesztési elveket és módszereket (szerkesztési és ábrázoló geometriai módszerek)._x000D_ Ismeri a szakterülethez kötődő legfontosabb összefüggéseket, elméleteket és az ezeket felépítő fogalomrendszert._x000D_
Képességei_x000D_:  Képes az adott műszaki szakterület (szerkesztési- és ábrázolási technikák)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szakterületének jellemző szakirodalmát, számítástechnikai, könyvtári forrásait._x000D_
Attitüdje_x000D_:  Törekszik arra, hogy a problémákat lehetőleg másokkal együttműködésben oldja meg._x000D_ Törekszik arra, hogy önképzése szakmai céljai megvalósításának egyik eszközévé váljon._x000D_ Gyakorlati tevékenységek elvégzéséhez megfelelő kitartással és monotónia tűréssel rendelkezik._x000D_ Megosztja tapasztalatait munkatársaival, így segítve fejlődésüket._x000D_ 
Autonómiája és felelőssége_x000D_: Figyelemmel kíséri a szakterülettel kapcsolatos jogszabályi, technikai, technológiai és adminisztrációs változásokat._x000D_ Megosztja tapasztalatait munkatársaival, így is segítve fejlődésüket._x000D_ Felelősséget vállal műszaki elemzései, azok alapján megfogalmazott javaslatai és megszülető döntései következményeiért._x000D_
</t>
  </si>
  <si>
    <t>1 db zárthelyi dolgozat, 5 db alkalmazástechnikai feladat, vizsgajegy a félévközi és vizsgateljesítmény alapján, TVSZ szerint.</t>
  </si>
  <si>
    <t>1 thesis work, 5 application tasks, active participation in practical classes, exam on the basis of mid-semester and test performance, according to TVSZ.</t>
  </si>
  <si>
    <t>Anyagismeret és anyagvizsgálat</t>
  </si>
  <si>
    <t>Knowledge and Examination of Materials</t>
  </si>
  <si>
    <t>Célkitűzés: 
A hallgatók megismertetése a mérnöki gyakorlatban alkalmazott anyagokkal, azok vizsgálati eljárá-saival, valamint a kiemelten fontos hőkezelési és egyéb előállítási folyamatokkal.
Részletesen:Anyagvizsgálati alapfogalmak, eljárások. Fémes anyagok anyagvizsgálata: mechanikai vizsgálatok, kémiai vizsgálatok, fémtani vizsgálatok, technológiai vizsgálatok, roncsolásmentes vizsgálatok. Az anyag fogalma, anyagok csoportosítása. Kristálytani alapismeretek. A kristályosodás törvényszerűségei. A fémes ötvözetek fogalma. Kétalkotós ötvözetrendszerek. Vas-szén ötvözetek állapotábrája. Vasötvözetek egyensúlyi kristályosodása. Acélgyártás. Színesfémek gyártása. Hőkezelési alapfogalmak. Megmunkálhatóságot segítő és keménységet fokozó hőkezelő eljárások. Felületi réteg keménységét és kopásállóságát fokozó hőkezelések. Öntészet. Az öntvények anyagai és felhasználásuk. A vasöntvények fajtái. A formázás és öntés módszerei. Gyors prototípus gyártás. Vasötvözetek jelölés rendszere és kereskedelmi választéka. Szerszámacélok és a velük szemben támasztott követelmények. Szerkezeti acélok. Hegesztett szerkezetek gyártásához használatos anyagok. Hegesztett kötések hőkezelése. Anyagmegválasztás gyakorlati szempontjai.  Kompozitok, kerámiák, hajtó és kenőanyagok. Anyagok kiválasztása, ellenőrzése. Gyártmányok ellenőrzése, vizsgálata.</t>
  </si>
  <si>
    <t>Tudása:  Ismeri a szakterületéhez kötődő fogalomrendszert, a legfontosabb összefüggéseket és elméleteket. Átfogóan ismeri a műszaki szakterület  tárgykörének alapvető tényeit, irányait, határait. Behatóan ismeri a gépészeti szakterületen alkalmazott szerkezeti anyagokat, azok előállításának módszereit, alkalmazásuk feltételeit.
Képességei:  Képes az adott műszaki szakterület (Anyagismeret és anyagvizsgálat)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Attitűdje:  Nyitott műszaki szakterületen zajló szakmai, technológiai fejlesztés és innováció megismerésére és elfogadására, hiteles közvetítésére. Törekszik arra, hogy a problémákat lehetőleg másokkal együttműködésben oldja meg. Törekszik arra, hogy önképzése a gépészmérnöki szakterületen folyamatos és szakmai céljaival megegyező legyen. Gyakorlati tevékenységek elvégzéséhez megfelelő kitartással és monotónia tűréssel rendelkezik. Megosztja tapasztalatait munkatársaival, így segítve fejlődésüket.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t>
  </si>
  <si>
    <t>2 db zárthelyi dolgozat, 1 db alkalmazástechnikai feladat, 6 db laborvizsgálati jegyzőkönyv, projektmunka elkészítése legalább 50%-os teljesítése.</t>
  </si>
  <si>
    <t>2 zh-thesis, 1 application tasks (project work), 6 laboratory reports min. 50% performance.</t>
  </si>
  <si>
    <t xml:space="preserve">KOMÓCSIN M.: Gépipari anyagismeret. Miskolc: Cokom Mérnökiroda Kft, 2010. 409 p. ISBN 9789630646871_x000D_
PÉK L.: Anyagszerkezettan és anyagismeret. Budapest: Dinasztia Kiadó, 2000. 399 p. ISBN 9636573263 _x000D_
TISZA M. (szerk.): Anyagvizsgálat. Miskolc: Miskolci Egyetemi Kiadó, 2011. 495 p. ISBN 9636614520_x000D_
TISZA M. (szerk.): Mechanikai technológiák. Miskolc: Miskolci Egyetemi Kiadó, 2010. 358 p. ISBN 9636615713_x000D_
</t>
  </si>
  <si>
    <t>BAI0067</t>
  </si>
  <si>
    <t>Műszaki kémia</t>
  </si>
  <si>
    <t>Technical Chemistry</t>
  </si>
  <si>
    <t>A kurzus célja részben a felzárkóztatás, alapvető technológiai folyamatok áttekintése, továbbá a mérnökképzés igényeinek megfelelően az anyagismerettel kapcsolatos tantárgyak előkészítése. 
A kémia alapvető törvényszerűségei. Az atomszerkezet és atommodellek. Radioaktivitás. A periódusos rendszer elmélete. Elsőrendű kémiai kötések: kovalens kötés és típusai, az ionos kötés, a fémes kötés, átmenet a kötéstípusok között. Másodrendű kémiai kötések. A gáz, folyadék és szilárd anyagi halmazok és tulajdonságai. Oldatok koncentrációja. Híg oldatok tulajdonságai. A kémiai reakciók típusai, mennyiségi viszonyai és energetikai jellemzése. Szervetlen kémiai anyagok technológiája: a víz kémiája és technológiája, szilikátok, fémek előállításának általános vonatkozásai, a vas és acélgyártás. Az elektrokémia alapjai: vezetőképesség, disszociáció, elektródpotenciál, a galvánelem. Az elektrolízis és ipari alkalmazása, alumínium-gyártás, alkáli-kloridok elektrolízise. Szerves kémia alapjai: nevezéktan, a szén-, a kőolaj- és a földgáz kémiája és feldolgozásuk, motor- és kenőanyagok gyártása, a petrolkémia alapjai. Energiaforrások, tüzeléstechnika alapjai. A szerves vegyületek jellemző reakciótípusai és szerepük a polimerek előállításában (PVC, polietilén, polipropilén). Korrózió és biokorrózió, korrózióvédelem. Környezetvédelem.</t>
  </si>
  <si>
    <t xml:space="preserve">Tudása: Ismeri a műszaki szakterület műveléséhez szükséges általános és specifikus természettudományi elveket, szabályokat, összefüggéseket és eljárásokat és mindezeket a műszaki logika szabályai szerint értelmezni tudja. Behatóan ismeri a műszaki szakterületen alkalmazott szerkezeti anyagokat és azok előállításának módszereit.
Ismeri a műszaki szakterülethez kapcsolódó környezetvédelmi szakterület alapjait, azok határait és követelményeit.
Képességei:Képes önálló tanulás megtervezésére, megszervezésére és végzésére.Képes megérteni és használni a műszaki szakterület jellemző szakirodalmát és könyvtári forrásait.
Attitűdje:Törekszik arra, hogy önképzése a műszaki szakterületen folyamatos és szakmai céljaival megegyező legyen. Munkájában elkötelezett az egészség- és környezetvédelem szempontjainak széles körű érvényesítésére.
Autonómiája és felelőssége: Tudatában van munkájának és döntéseinek egészségvédelmi és környezeti következményeivel.
</t>
  </si>
  <si>
    <t>Gyakorlati jegy</t>
  </si>
  <si>
    <t>2 zárthelyi dolgozat., 1 alkalmazástechnikai feladat</t>
  </si>
  <si>
    <t>2 mid-termtest, 1 home assignment</t>
  </si>
  <si>
    <t>D.D. Ebbing,  S.D. Gammon: General Chemistry. Houghton Mifflin Company, Boston, 2009.;    Dezső G.: Kémia feladatgyűjtemény. Segédlet. Nyíregyházi Főiskola, 2008.; Pátzay Gy.- Tungler A. - Mika L.T.: Kémiai technológia. Typotex Kiadó, 2011.; Veszprémi T.: Általános kémia. Akadémiai Kiadó, 2008.	Mészárosné Bálint Ágnes: Műszaki kémia, Szent István Egyetem, Gödöllő, 2008</t>
  </si>
  <si>
    <t>BAI0068</t>
  </si>
  <si>
    <t>Engineering Informatics</t>
  </si>
  <si>
    <t>A számítógépek és informatikai rendszerek felépítése és ezek főbb folyamatainak megismerése. A hardver struktúra és a szoftverpiramis elemei. Számítógépek hálózati kapcsolatai és működésük alapjai. Általános programozási alapismeretek, alapvető algoritmusok és vezérlési szerkezetek megvalósítása különböző programnyelveken. Mérnöki tevékenységhez (tervezés, gyártás, ellenőrzés) kapcsolódó hardverek (szkenner, plotter, 3D-s mérőgép és Prototype nyomtató stb.) és ezek szoftvereinek megismerése. Általános statisztikai programok (SPSS, MathLab) ismerete és alkalmazása. A projekttervezés folyamata és lépései. Információelméleti és rendszerelméleti alapfogalmak. Információs rendszerek fogalma és típusai. Vállalatirányítási információs rendszerek (ERP). Vezetői információs rendszer (VIR). Elektronikus kereskedelem, elektronikus üzletviteli rendszerek. Logisztikai rendszerek. </t>
  </si>
  <si>
    <t xml:space="preserve">Tudása_x000D_: 	Ismeri a szakterületéhez kötődő fogalomrendszert, a legfontosabb összefüggéseket és elméleteket._x000D_ 	Behatóan ismeri az informatika területén alkalmazott eszközöket és berendezéseket, azok működésének alapelveit és a használatukhoz szükséges szoftvereket._x000D_ 	Átfogóan ismeri az informatikához kapcsolódó főbb elméletek ismeretszerzési és problémamegoldási módszereit._x000D_ 	Alapvetően ismeri az IT kapcsolódó eljárásokat és azok működési folyamatait._x000D_ 	Alkalmazni tudja az informatikai rendszerek tervezéséhez kapcsolódó modellezési elveket és módszereket. _x000D_	Ismeri a műszaki szakterülethez kapcsolódó munka és környezetvédelmi előírásokat és azok követelményeit._x000D_
Képességei_x000D_: 	Képes az adott műszaki szakterület legfontosabb terminológiáit, elméleteit, eljárásrendjét alkalmazni az azokkal összefüggő feladatok végrehajtásakor._x000D_ 	Képes önálló tanulás megtervezésére, megszervezésére és végzésére._x000D_ 	Képes a szakmai problémák azonosítására, azok megoldásához szükséges elvi és gyakorlati háttér feltárására, megfogalmazására és megoldására._x000D_ 	Képes megérteni és használni az adott szakterület szakirodalmát, számítástechnikai és könyvtári forrásait._x000D_ 	Képesek a vállalkozások, a szervezetek informatikai és számítástechnikai rendszereinek, eszközeinek kialakítására és működtetésére._x000D_
Attitüdje_x000D_: 	Törekszik arra, hogy a problémákat lehetőleg másokkal együttműködésben oldja meg._x000D_ 	Gyakorlati tevékenységek elvégzéséhez megfelelő kitartással és monotónia tűréssel rendelkezik._x000D_ 	Nyitott műszaki szakterületen zajló szakmai, technológiai fejlesztés és innováció megismerésére és elfogadására, hiteles közvetítésére._x000D_ 	Törekszik arra, hogy önképzése a műszaki szakterületen folyamatos és szakmai céljaival megegyező legyen. _x000D_	Munkájában elkötelezett az egészség- és környezetvédelem szempontjainak széles körű érvényesítésére._x000D_
Autonomiája és felelőssége_x000D_: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Tudatában van munkájának és döntéseinek egészségvédelmi és környezeti következményeivel._x000D_
</t>
  </si>
  <si>
    <t>egy zárthelyi dolgozat és két házi feladat elkészítése</t>
  </si>
  <si>
    <t>Preparing a midterm in-class test and two homeworks</t>
  </si>
  <si>
    <t xml:space="preserve">Dr. Harnos Zsolt - Dr. Herdon Miklós (szerk): Információs rendszerek, Debrecen, DE AMTC AVK 2007, ISBN 9789639732674
Bártfai Barnabás: Microsoft Office 2013 BBS-Info Kft., 2013. ISBN: 9789639425866
Vetró Zoltán: CAD alapismeretek Tankönyvmester Kiadó, 2006. ISBN:9639264741
Szentirmai Róbert: Vállalati szintű projektirányítás Microsoft Office Project 2010 segítségével Jedlik Oktatási Stúdió Bt., 2011. ISBN: 9786155012020
</t>
  </si>
  <si>
    <t>BAI0078</t>
  </si>
  <si>
    <t>Munkavédelem és biztonságtechnika</t>
  </si>
  <si>
    <t>Labour safety</t>
  </si>
  <si>
    <t xml:space="preserve">Célkitűzés: (A tantárgy elsajátításának célja:)
A mérnökhallgatók legyenek jártasak a munkavédelmi eljárások alkalmazásában, az előírások ellenőrzésében. A tananyag elsajátításával a hallgatók ismerjék meg a munkavédelem alapfogalmait, előírásait és a légi, szárazföldi járművekkel és vonatkozó tevékenységekkel kapcsolatos tűz- és baleseti veszélyeket és azok megelőzésének, elhárításának lehetőségeit. Ismerjék a légi, szárazföldi járművekkel és vonatkozó tevékenységekkel kapcsolatos tűz- és baleseti veszélyeket és azok megelőzésének, elhárításának lehetőségeit. A hallgatók ismerjék a szakterülethez kötődő legfontosabb összefüggéseket, elméleteket és az ezeket felépítő fogalomrendszert
Tantárgyi program:
A munkavédelem fogalma, a baleset fogalma, a biztonságtechnika és a munkavédelem eszközrendszere. Munkaélettan, munkaegészségtan. Légzés, vérkeringés, energiaszükséglet. Hő-, só- és vízháztartás. A munkavédelem jogi és igazgatási rendszere. A munkavédelem szervezése, irányítása, ellenőrzése. Ergonómiai alapismeretek: munkaeszközök és munkahelyek kialakításának előírásai. A villamosság biztonságtechnikája: az elektromos áram élettani hatásai, érintésvédelmi osztályok és megoldások. Villámvédelem. A nyomástartó edények biztonságtechnikája: kialakítások, előírások, biztonsági szerelvények. A növénytermesztés és az állattartás gépeinek biztonságtechnikai követelményei. Biztonsági felszerelések, egyéni védőeszközök. Javító műhelyek biztonságtechnikája: a gépi megmunkálás, a gépjavítás biztonságtechnikája. Egyéni védőeszközök, védőberendezések. Tűzvédelem: a tűz kialakulásának feltételei. A tűzoltás módjai és eszközei. Tűzveszélyességi osztályok. A környezetvédelem feladata, eszközei. Emisszió, imisszió, határértékek. Mérési eljárások és mérőeszközök.
</t>
  </si>
  <si>
    <t xml:space="preserve">Tudása: 	Alkalmazói szinten ismeri a szakterületéhez kapcsolódó munka -és tűzvédelmi, biztonságtechnikai, valamint munkaegészségügyi területek elvárásait, követelményeit valamint a környezetvédelem vonatkozó előírásait. 	Ismeri a szakterületéhez kötődő legfontosabb összefüggéseket, elméleteket és az ezeket felépítő fogalomrendszert.
Képességei: 	Munkája során képes legyen alkalmazni és betartatni a biztonságtechnikai, tűzvédelmi és higiéniai szabályokat, előírásokat. 	Folyamatosan figyelemmel kíséri a környezetvédelmi, higiéniai, élelmiszer-biztonsági, élelmezés-egészségügyi, munkavédelmi, előírásokat, valamint betartatja és betartja azokat. 	Képes rutin szakmai problémák azonosítására, azok megoldásához szükséges elvi és gyakorlati háttér feltárására, megfogalmazására és (standard műveletek gyakorlati alkalmazásával) megoldására.
Attitüdje: 	Munkájában elkötelezett az egészség- és környezetvédelem szempontjainak széles körű érvényesítésére. 	Munkája során a vonatkozó biztonsági, egészségvédelmi, környezetvédelmi követelményrendszereket betartja és betartatja. 	Megosztja tapasztalatait munkatársaival, így segítve fejlődésüket. 
Autonómiája: 	Figyelemmel kíséri a szakterülettel kapcsolatos jogszabályi, technikai, technológiai és adminisztratív változásokat.	Értékeli a beosztottak munkavégzésének hatékonyságát, eredményességét és biztonságosságát.
</t>
  </si>
  <si>
    <t>vizsgára bocsátás feltétele:  két zárthelyi dolgozat 50%-os teljesítése</t>
  </si>
  <si>
    <t>requirement(s) for admission to examination: two in-class test with a minimum passing rate of 50%</t>
  </si>
  <si>
    <t xml:space="preserve">WALZ G.: Munkavédelem. Szent István Egyetem, Gödöllő, 2014. ISBN: -
KÓSA CS.: Munkavédelem, egészségvédelem I-II. köt. BME Mérnöki Továbbképző Intézet, Budapest, 2004. ISBN: 9634317979
GYÖRKÖS T.: Tűzvédelem. Complex Kiadó, Budapest, 2009. ISBN: 9632950174
1993. évi XCIII. törvény - a munkavédelemről
54-2014. (XII. 5.)BM rendelet – Országos Tűzvédelmi Szabályzat
</t>
  </si>
  <si>
    <t>BAI0069</t>
  </si>
  <si>
    <t>Engineering Physics</t>
  </si>
  <si>
    <t>Célkitűzés: A hallgatók a tantárgy elsajátításával képesek a mérnöki tevékenységhez szükséges fizikai, kinematikai, dinamikai, termodinamikai, elektromágneses, optikai ismeretek alkalmazására.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</si>
  <si>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Tudása: Ismeri a fizika fogalomrendszerét, a legfontosabb törvényeket, összefüggéseket és elméleteket.
Képességei: Ismereteit alkalmazni tudja gyakorlati problémák, feladatok megoldásában.
Attitüdje: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</si>
  <si>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Kollokvium</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</si>
  <si>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</si>
  <si>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</si>
  <si>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EROSTYÁK J.-LITZ J.: Fizika I-II. Nemzeti Tankönyvkiadó, Budapest, Debrecen, Pécs, Szeged, 2005. ISBN: 9631955772
HOLICS L. (főszerk.): Fizika, Akadémiai Kiadó, Budapest, 2011. ISBN 9789630584876
DEZSŐ G.: Fizika. Nyíregyházi Főiskola, Nyíregyháza, 2003.
DEZSŐ G.: Fizika feladatgyűjtemény. Segédlet. Nyíregyházi Főiskola, 2003.
BUDÓ Á.: Kísérleti fizika I-III. Tankönyvkiadó, Budapest, 1995. ISBN: 963-17-2960-5, ISBN: 963-18-6757-9, ISBN: 963-18-5969-X</t>
  </si>
  <si>
    <t>BAI0070</t>
  </si>
  <si>
    <t>Matematika II.</t>
  </si>
  <si>
    <t>Mathematics II.</t>
  </si>
  <si>
    <t>Függvény tulajdonságok, függvényhatárérték. Differencia és differenciálhányados fogalma. Alapderiváltak. Deriválási szabályok. Függvények Taylor sorfejtése, Taylor, Mc-Laurin formula. Függvényvizsgálat. Határozatlan integrál. Alapintegrálok. Integrálási szabályok. Racionális törtfüggvények integrálása. Integrálszámítás alkalmazásai. Határozott integrál. Newton-Leibnitz formula. Határátmenet. Terület, térfogat, ívhossz számítás, súlypontszámítás. Differenciálegyenletek. Elsőrendű lineáris homogén és inhomogén egyenletek. Másodrendű differenciálegyenletek. Valószínűségszámítás. Valószínűségszámítás alaptételei. Feltételes valószínűség, teljes valószínűség tétele, Bayes-tétel. Valószínűségi változó fogalma. Diszkrét és folytonos eloszlású valószínűségi változók jellemzői (eloszlás, eloszlásfüggvény, sűrűségfüggvény, várható érték, szórás). Függetlenség, kovariancia. Nevezetes diszkrét és folytonos eloszlások. Nagy számok törvényei. Matematikai statisztika alapjai, minta, átlag, szórás, tapasztalati eloszlás és sűrűségfüggvény. Hipotézisvizsgálat.</t>
  </si>
  <si>
    <t>Properties of a function, limits. Differential calculus, difference quotient, elementary rules of differentiation. Taylor formulas, Maclaurin formulas. Studying the graph of a function. Integral calculus, concept of primitive function, Techniques for indefinite integrals, integration of rational functions. Definite integral of real-valued functions. Newton-Leibniz formula. Limits. Applications of integral calculus, area, volume and rectification calculation. Centroid. Differential equations:homogeneous and inhomogeneous first-order linear equations. Second-order differential equations. Probability theory: properties of probability measure. Conditional probability, law of total probability, Bayes's theorem. Random variables, discrete random variables, absolutely continuous random variables, probability distribution function, probability density function, the description of probability density function, expected value and its properties, variance and its properties, independence, covariance, Well-known discrete distributionand continuous distributions: Laws of large numbers. The bases of mathematical statistics: random sample, sample mean, sample median, sample variance, unit area histogram (for density estimate). Statistical tests.</t>
  </si>
  <si>
    <t>Tudás: 
Ismeri szakterületének műveléséhez szükséges általános és specifikus matematikai szabályokat, összefüggéseket, eljárásokat. Ismeri szakterülete fő elméleteinek ismeretszerzési és problémamegoldási módszereit.
Képesség: 
Képes az önálló tanulás megtervezésére, megszervezésére és végzésére. Módszerekkel kapcsolatos kompetenciái (analitikus gondolkodás, problémamegoldás, helyzetfelismerés, lényeglátás) képessé teszik szakmája magas szintű művelésére. 
Attitűd: 
Törekszik arra, hogy önképzése szakmai céljai megvalósításának egyik eszközévé váljon. Megosztja tapasztalatait munkatársaival, így segítve fejlődésüket. Szakmai kérdésekhez konstruktívan áll hozzá.
Autonómia, felelősség: 
Felelősséggel vallja és képviseli a mérnöki szakma értékrendjét, nyitottan fogadja a szakmailag megalapozott kritikai észrevételeket. Feltárja az alkalmazott technológiák hiányosságait, a folyamotok kockázatait és kezdeményezi az ezeket csökkentő intézkedések megtételét. Véleményét önállóan, szakmailag megalapozottan és felelőssége tudatában fogalmazza meg.</t>
  </si>
  <si>
    <t>Knowledge: 
Students know general and specific mathematical rules, contexts, procedures which are required for the cultivation of their own specialty. Students know learning and problem solving methods of main theories of their own speciality.
Ability: 
Students are capable of planning, organizing and conducting independent learning. Their methods of competence (analytical thinking, problem solving, situation recognition, and epiphany) make it possible to cultivate their profession at a high level.
Attitude: 
They aim to make self-education one of the tools for achieving their own professional goals. Students share their experience with their colleagues to help them develop.  Students are constructive regarding professional issues.
Autonomy and Responsibility: 
They are responsible for and represent the value system of the engineering profession, openly accept professional critical remarks. Students open up the shortcomings of the technologies used, the risks of the process and initiate measures to reduce them. They express their  opinion on their own, professionally substantiated and with responsibility.</t>
  </si>
  <si>
    <t>Vizsgára bocsátás feltétele: 3 zárthelyi dolgozat 40%-os teljesítése</t>
  </si>
  <si>
    <t>Requirements for admission to examination: 3 in-class tests with a minimum passing rate of 40%</t>
  </si>
  <si>
    <t xml:space="preserve">1. Bárczy B.: Differenciálszámítás. Műszaki Kiadó, Budapest, 2007. ISBN: 9789631630381 
2. Bárczy B.: Integrálszámítás. Műszaki Kiadó, Budapest, 2006. ISBN: 9789631630619 3. Scharnitzky Viktor: Differenciálegyenletek, Műszaki Kiadó, Budapest, 2006. ISBN: 9631630102 
4. Solt György: Valószínűségszámítás. Műszaki Könyvkiadó, 2010. ISBN: 9789631630374 
5. Lukács Ottó: Matematikai statisztika, Műszaki Könyvkiadó, Budapest, 2006. ISBN: 9789631630367 
</t>
  </si>
  <si>
    <t>BAI0071</t>
  </si>
  <si>
    <t>Mechanika II.</t>
  </si>
  <si>
    <t>Mechanics II.</t>
  </si>
  <si>
    <t>Objective: By passing the course the student knows principles of statics of flexible body, dynamics of mass point and rigid body, is able to perform verifying and dimensioning in case of complex stress states of bars, describe the general motion of the mass point, and special motions of rigid body.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t>
  </si>
  <si>
    <t xml:space="preserve">Knowledge: Has a general knowledge on elementary facts, directions and limitations of his professional area. Knows general and specific mathematical tools, scientific principles, comprehensions and processes necessary for engineering profession. Knows conceptual system, theories and relationships of his professional area,  Knows problem solving and learning methods of his professional area. Is able to understand, describe and model structure, operation of technical systems, formation and linkage of their parts. Is able to apply principles and methods of engineering production-, process- and technological design.
Ability: Is able to analyze disciplines of engineering, formulate relationships and evaluate adequately. Is able to apply most important terminologies, theories and processes of the speciality in problem solving. Competent in planning, organizing and performing learning independently. Is able to identify problems, unfold necessary theoretical and practical background of solving. Is able to create and solve simple models of engineering systems and processes.
The attitude of: Represents and undertakes social mission and relationship to the world of his profession. Aims to make self-instruction as tool of reaching professional goals. Aims to understand, describe and explain observable phenomena by engineering knowledge. Shares experiences with colleagues so support them.
Autonomy: Is able to make independent and grounded decission even in unexpected situations. Represents and undertake values of engineering, open to estabilished criticism. Takes responsibility for his/her professional evaluations, suggestions and decissions.
</t>
  </si>
  <si>
    <t>2 db zárthelyi dolgozat megírása, 1 db alkalmazástechnikai feladat beadása, legalább 25 pont elérése, sikeres elméleti összefoglaló dolgozat megírása. A megszerzett összpontszám alapján ötfokozatú értékelés, és ennek megfelelő osztályzat.</t>
  </si>
  <si>
    <t>Writing 2 mid-term tests, 1 home assignments, achieving at least 25 points, writing a successful theoretical summary test. Based on the total score obtained, five-grade evaluation and a corresponding rating.</t>
  </si>
  <si>
    <t>BAI0072</t>
  </si>
  <si>
    <t>Műszaki ábrázolás II.</t>
  </si>
  <si>
    <t>Mechanical Drafting II.</t>
  </si>
  <si>
    <t>Célkitűzés: 
Az ábrázológeometriai szerkesztések felhasználásával a géprajzi alapszabványok gyakorlati alkalmazása. Alkatrészek, összeállítások, technikai megoldások vetületi ábrázolása, méret-, alak- helyzettűrések megismerése. A műszaki gondolkodásmód formálása, a rajzolási készség kialakítása.
Részletesen: Kötések, kötőgépelemek. Csavarok, ékek, reteszek, egyéb kötések ábrázolása. Csavarmenetek, csavarok, csavarbiztosítások. Ékek, reteszek, szegecskötések. Rugók, csapágyak, fogazott gépelemkapcsolatok ábrázolása. Láncok, lánchajtások. Munkadarabrajzok. Hegesztett kötések ábrázolása. Szerkezetek rajzai. Épület- és épületgépészeti rajzok. Csövek, csőszerelvények. Al-katrészek megmunkálásával kapcsolatos fogalmak, megadási módok. ISO tűrési és illesztési rendszer. Tűrési- és illesztési alapfogalmak. ISO tűrési- és illesztési rendszer számításai. Felületi érdesség, alak- és helyzettűrések. Méretláncok és számításaik.</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</si>
  <si>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(szerkesztési és ábrázoló geometriai módszerek). Ismeri a szakterülethez kötődő legfontosabb összefüggéseket, elméleteket és az ezeket felépítő fogalomrendszert.
Képességei:  Képes az adott műszaki szakterület (szerkesztési- és ábrázolási technikák)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</si>
  <si>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2 db zárthelyi dolgozat, 5 db alkalmazástechnikai feladat, gyakorlati jegy a félévközi teljesítmény alapján, TVSZ szerint.</t>
  </si>
  <si>
    <t>2 final exams, 5 application techniques, a practical ticket based on the mid-term performance, according to TVSZ.</t>
  </si>
  <si>
    <t>BAI0092</t>
  </si>
  <si>
    <t>Gyártástechnológia I.</t>
  </si>
  <si>
    <t>Production Technology I.</t>
  </si>
  <si>
    <t>Célkitűzés:
A hallgatók ismerjék meg a hegesztés és képlékenyalakítás alapfogalmait, fontosabb eljárásait, technológiáit. Az elméleti ismereteket laboratóriumi és műhelygyakorlatok keretein belül a jártasság és készség szintjén kell alkalmazni a hallgatóknak.
Részletesen:A fémhegesztés fogalmai, a hegesztés fizikai és metallurgiai alapjai. A hegesztés hőforrásai, hőforrásjellemzők A hőhatásövezet szerkezete és származtatása. A hegesztőeljárások osztályozása és jellemzői. Az ív képződése és sajátosságai. Ívhegesztő eljárások: nemolvadó elektródos, bevont elektródás, védőgázas, fogyóelektródás ívhegesztés, fedettívű automatikus hegesztés. Sugárhegesztések: elektronsugár- és lézersugár-hegesztés. Gázhegesztés. Sajtoló hegesztések. Ellenálláshegesztés. Az egyes hegesztő eljárások tipikus alkalmazási területei, eljárásválasztás. Varrathibák és elhárításuk. Láng- plazma-, lézer és vízsugaras vágás technológiája, berendezései. Fémek és ötvözetek hegeszthetősége. Hegesztett kötések roncsolásos, és roncsolásmentes vizsgálatai. A hegesztés gyártástechnológiája és minőségbiztosítása. Hegesztéstechnológia kidolgozása (WPS) és elfogadtatása (WPAR). Képlékenyalakítás elméleti alapjai. Alakváltozási mérőszámok. Alakítási szilárdság. Az alakváltozás mechanikai tulajdonságokra és kristályszerkezetre gyakorolt hatása. Hidegen alakított fémek hőkezelése. Képlékenyalakító eljárások és technológiák, gépei, eszközei, műveletei. Kivágó, lyukasztó szerszámok szerkesztésének alapelvei, tervezésük. </t>
  </si>
  <si>
    <t xml:space="preserve">Tudása:  Átfogóan ismeri a műszaki szakterület tárgykörének alapvető tényeit, irányait, határait.  Ismeri a szakterületéhez (gyártástechnológiához, hegesztés és képlékenyalakításhoz )  kötődő fogalomrendszert, a legfontosabb összefüggéseket és elméleteket. Átfogóan ismeri szakterülete (Gyártástechnológia) fő elméleteinek ismeretszerzési és problémamegoldási módszereit. Alapvetően ismeri a gépgyártástechnológiai eljárásokat és működési folyamatokat. Átfogóan ismeri a gépgyártástechnológiai gépészeti berendezések, eszközök működési elveit, szerkezeti egységeit. Alkalmazni tudja a gépészeti technológiai tervezés kapcsolódó számítási, modellezési elveit és módszereit. Ismeri a járműtechnikában használatos gyártástechnológiai eljárásokat.
Képességei:  Képes a gyártástechnológia (hegesztés, képlékenyalakítás)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a gépgyártástechnológia (hegesztés, képlékenyalakítás) jellemző szakirodalmát, számítástechnikai, könyvtári forrásait.
Attitüdje:  Nyitott műszaki szakterületen zajló szakmai, technológiai fejlesztés és innováció megismerésére és elfogadására, hiteles közvetítésére. Törekszik arra, hogy önképzése szakmai céljai megvalósításának egyik eszközévé váljon. Törekszik arra, hogy a problémákat lehetőleg másokkal együttműködésben oldja meg. Törekszik arra, hogy önképzése a gépészmérnöki szakterületen folyamatos és szakmai céljaival megegyező legyen. Gyakorlati tevékenységek elvégzéséhez megfelelő kitartással és monotónia tűréssel rendelkezik. Megosztja tapasztalatait munkatársaival, így segítve fejlődésüket.
Autonomiája és felelőssége:  Váratlan döntési helyzetekben is önállóan végzi az átfogó, megalapozó szakmai kérdések végiggondolását és adott források alapján történő kidolgozását.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</si>
  <si>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Kollokviumi jegy a félévközi teljesítmény + vizsgateljesítmény alapján, TVSZ szerint.</t>
  </si>
  <si>
    <t>Collage mark based on mid-term performance + exam performance, according to TVSZ.</t>
  </si>
  <si>
    <t xml:space="preserve">TISZA M. (szerk.): Mechanikai technológiák. Miskolc: Miskolci Egyetemi Kiadó, 2010. 358 p. ISBN 9636615713
KRISTÓF CS.: Hegesztőgépek. ESAB Kft., Budapest, 2002. ISBN:-
GÁTI J. (szerk.): Hegesztési zsebkönyv. Cokom Mérnökiroda Kft., Miskolc, 2013. ISBN: 9789630482875
SÁRVÁRI J. (szerk.): Képlékeny hidegalakítás. Nemzeti Tankönyvkiadó, Budapest, 2008. ISBN:-
SZUNYOGH L. (szerk.): Hegesztés és rokon technológiák. Gépipari Tudományos Egyesület, Budapest, 2007. 895 p. ISBN: 9789634209102
</t>
  </si>
  <si>
    <t>BAI0073</t>
  </si>
  <si>
    <t>Hő- és áramlástan I.</t>
  </si>
  <si>
    <t>Heat and Flow Engineering I.</t>
  </si>
  <si>
    <t>Célkitűzés: a hallgatót közelebb vigye a különböző termodinamikai alkalmazásokhoz.
Gázok termikus állapotjelzői (v, p, T). Hőtágulás, hőfeszültség. Fajhő. Gázok általános állapotegyenlete. Gázkeverékek összetételének megadása, átszámítások, keverékek gázállandója, móltömege, fajhője, mólhője. Kalorikus állapotjelzők (entalpia, belső-energia). A TD-I. főtétele zárt, és nyitott rendszerekre vonatkozóan. Gázok állapotváltozásai: izobár, izochor, izotermikus, adibatikus, politrópikus állapotváltozások. Az állapotváltozások termikus és kalorikus jellemzői-nek meghatározása a TD II-főtétele alapján. Reverzibilis és irreverzibilis folyamatok. Az entrópia fogalma és számítása. Ábrázolás T-s diagramban. Hőerőgép-körfolyamatok, Munkát szolgáltató körfolyamatok: Carnot, Otto, Diesel motor és vegyes körfolyamatok. Munkát felhasználó körfolyamatok, (kompresszorok) hőtani elemzése.</t>
  </si>
  <si>
    <t>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t>
  </si>
  <si>
    <t>2 db zárthelyi dolgozat; minimum kérdések</t>
  </si>
  <si>
    <t>two in-class tests; minimum questions</t>
  </si>
  <si>
    <t>BAI0074</t>
  </si>
  <si>
    <t>Science of Mechanics</t>
  </si>
  <si>
    <t>Célkitűzés: A hallgatók a tárgy elsajátítását követően ismerik a szakterülethez kötődő legfontosabb összefüggéseket, elméleteket és az ezeket felépítő fogalomrendszert. Tantárgyi program: Bevezetés, ami a fizikából kimaradt (pl. Coriolis erő) Járművek mechanikai folyamatai, Járműgéptani alapfogalmak, Szíjhajtás és fogaskerékhajtás. Járművek változó sebességű üzemének jellemzői. A járművek menetábrája. Gépek periodikus mozgásai. A gép be- és kimenő teljesítménye. A fellépő energiaveszteségek. A gépek hatásfoka. Az optimális terhelés kérdése. Az energia és energiahordozók. Járművek áramlástani folyamatai Folyadékok mechanikája. A hőerőgépek működési elve. Az ideális gáz, mint munkaközeg. Jellegzetes gáz állapot változások, és energetikai vonatkozásaik. Hidraulikus energiaátalakítók. Hidrosztatikus energiaátalakítók. Hidrodinamikus energiaátalakítók Hidraulikus és pneumatikus energiaátviteli rendszerek. Járművek hőtani folyamatai, Belsőégésű motorok a járműiparban. Villamos gépek a járműiparban. Energiatovábbító berendezések (közlőművek) a járművekben. Mechanikus energiaátviteli rendszerek. Elektromos energiaátviteli rendszerek. Hidraulikus és pneumatikus energiaátviteli rendszerek. Energiafelhasználók rövid ismertetése.</t>
  </si>
  <si>
    <t xml:space="preserve">Tudása: 	Átfogóan ismeri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Képességei: 	Képes önálló tanulás megtervezésére, megszervezésére és végzésére. 	Képes megérteni és használni szakterületének jellemző szakirodalmát, számítástechnikai, könyvtári forrásait.
Attitűdje: 	Nyitott a műszaki szakterületen zajló szakmai, technológiai fejlesztés és innováció megismerésére és elfogadására, hiteles közvetítésére.
Autonómiája és felelőssége: 	Felelősséggel vallja és képviseli a mérnöki szakma értékrendjét, nyitottan fogadja a szakmailag megalapozott kritikai észrevételeket.
</t>
  </si>
  <si>
    <t>A vizsgára bocsátás feltétele: 2 db zh-dolgozat, 1 db alkalmazástechnikai feladat min. 50%-os teljesítése.</t>
  </si>
  <si>
    <t>Requirements for admission to examination: 2 in-class tests, term grade with qualification.</t>
  </si>
  <si>
    <t xml:space="preserve">PATTANTYÚS Á. G.: Gépek üzemtana. MK, Budapest, 1983. ISBN: 963104808; 
SOÓS P.-SIKOLYA L.: Mérnöki alapismeretek. Főiskolai jegyzet, Nyíregyháza: GATE MFK, 1994. ISBN: - 
SZENDRŐ P. (szerk.): Mezőgazdasági géptan. Mezőgazdasági Könyvkiadó, Budapest, 1993. ISBN: 9638160837. 
SZENDRŐ P. (szerk.): Géptan. Mezőgazdasági Könyvkiadó, Budapest, 2003. ISBN: 9632860217. 
ZOBORI I.: Általános Járműgéptan Typotex kiadó Budapest 2012.ISBN: 9789632795911
</t>
  </si>
  <si>
    <t>BAI0075</t>
  </si>
  <si>
    <t>CAD alapjai</t>
  </si>
  <si>
    <t>A CAD rendszerekkel kapcsolatos alapfogalmak. A CAD rendszerek felépítése, hardver- és szoftverkomponensei. Számítógépes rajzolórendszerek. A számítógépes terméktervezés fejlődése. Integrált tervező rendszerek CAD/CAM/CAE. A termékfejlesztés folyamata. Koncepcionális tervezés CAD környezetben. Felülről lefelé való tervezés (Top-down design). 2D-s profilok készítése. Vázlatkészítés. Alapelemek létrehozása, módosítása. Geometriai kényszerek. Műszaki rajzok készítése (vetületek, metszetek, méretezés). Alaksajátosságra alapozott geometriai modellezés. Drótváz-, felület- és testmodellek létrehozása, módosítása, tárolása. Extrudált, forgás-, és transzlációs testek létrehozása, módosítása. Alkatrész-modellezés. Összeállítások készítése. Tartalomközpontból nyerhető szabványos elemek. Az interneten fellelhető gyártói katalógusok és ezek használata. Modellek szemléltetése, láthatósági algoritmusok. Megvilágítás, árnyalás, fotorealisztikus megjelenítés. Munka virtuális valóság környezetben.  A CAD/CAE elemző eljárásai. Végeselem módszer. Termékéletút.</t>
  </si>
  <si>
    <t>Basic concepts related to CAD systems. The architecture of CAD systems, hardware and software components. Computer Drawing Systems. Development of computer product design. Integrated Design Systems CAD / CAM / CAE. The process of product development. Conceptual design in CAD environment. Top-down design. Creating 2D profiles. Sketching. Create and modify basic elements. Geometric constraints. Making technical drawings (projections, engravings, scaling). Geometric modeling based on algebraicity. Create, modify, store wireframes, surface and body models. Creating and modifying extruded rotation and translational bodies. Part modeling. Make compositions. Standard items that can be obtained from the Content Center. Manufacturers' catalogs and their use on the Internet. Illustrating models, visibility algorithms. Illumination, shading, photorealistic rendering. Work in a virtual reality environment. CAD / CAE analytical procedures. Finite element method. Product Lifecycle.</t>
  </si>
  <si>
    <t xml:space="preserve"> Tudása: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Ismeri a műszaki szakterülethez kapcsolódó munka és környezetvédelmi előírásokat és azok követelményeit.
Képességei:  Képes az adott 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Képes megérteni és használni az adott szakterület szakirodalmát, számítástechnikai és könyvtári forrásait.  Képesek a vállalkozások, a szervezetek informatikai és számítástechnikai rendszereinek, eszközeinek kialakítására és működtetésére.
Attitüdje:  Törekszik arra, hogy a problémákat lehetőleg másokkal együttműködésben oldja meg.  Gyakorlati tevékenységek elvégzéséhez megfelelő kitartással és monotónia tűréssel rendelkezik.  Nyitott műszaki szakterületen zajló szakmai, technológiai fejlesztés és innováció megismerésére és elfogadására, hiteles közvetítésére.  Törekszik arra, hogy önképzése a műszaki szakterületen folyamatos és szakmai céljaival megegyező legyen.  Munkájában elkötelezett az egészség- és környezetvédelem szempontjainak széles körű érvényesítésére.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Tudatában van munkájának és döntéseinek egészségvédelmi és környezeti következményeivel.</t>
  </si>
  <si>
    <t>Kátai László (szerk.): CAD tankönyv, Budapest, 2012., ISBN 978-963-279-534-8
Pétery Kristóf: AutoCAD 2014 Biblia, Budapest, 2013. ISBN 978-963-365-021-9
Pintér M.: AutoCAD - Tankönyv és példatár síkbeli és térbeli rajzokhoz 2008-2009, ComputerBooks, Budapest, 2008., ISBN: 9636183552
4.) SolidWorks Alapok Kézikönyv - EuroSolid Kft. Budapest, 2008., ISBN: -</t>
  </si>
  <si>
    <t>BGM1201</t>
  </si>
  <si>
    <t>Műszaki mérés</t>
  </si>
  <si>
    <t>Technical Measuring</t>
  </si>
  <si>
    <t xml:space="preserve"> 1 db zh-dolgozat, 12 db laborvizsgálati jegyzőkönyv (ebből 3 db projekt munka) Gyakorlati jegy a félévközi teljesítmény alapján, TVSZ szerint.</t>
  </si>
  <si>
    <t>1 in- class test, 12 testing report (3 project work). Term grade based on mid-term performance according to TVSZ.</t>
  </si>
  <si>
    <t>1. VÉGSŐ K.: Műszaki mérés, jegyzetkivonat. Nyíregyházi Főiskola, 2004.                                2. KIRÁLY O.: Hossz- és szögmérőműszerek, mérések. Műszaki Könyvkiadó, Budapest, 2001.     3. HUBA A. (ed.): Measuring Technology. Budapest: Typotex Publishing, 2012. ISBN: 9789632795379</t>
  </si>
  <si>
    <t>BAI0076</t>
  </si>
  <si>
    <t>Heat and Flow Engineering II.</t>
  </si>
  <si>
    <t>A tantárgy célja – építve a Hő- és áramlástan I. alapjaira –, hogy a hallgatót közelebb vigye a különböző áramlástani alkalmazásokhoz.
Az égési folyamat termodinamikai vizsgálata. Az égési folyamat levegőigényének meghatározása. A víz-gőz előállítás termodinamikája és állapotváltozásai. Gőzdiagramok szerkesztése és használata. A hőközlések alaptípusai és a hőátszármaztatás számításokkal. A hőcserélők elmélete, közepes hőmérsék-letkülönbség. A nedves levegő alapparamétereinek megismerése, számítása, a Mollier-féle h-x diagram. A hűtéstechnika alapjai: kompresszoros és szorpciós hűtőgépek. Hőszivattyúk. Áramlástani alapfogalmak: folyadékok és gázok tulajdonságai. Ideális folyadék, kontinuitási-egyenlet, Euler-egyenlet, Bernoulli-egyenlet alkalmazási példákkal, impulzus, és impulzusnyomatéki-tétel alkalmazásokkal. Súrlódásos közegek lamináris és turbulens áramlása. Hidraulika: valóságos folyadék áramlása csővezetékben. Az áramlásba helyezett testekre ható erő. Gázdinamika, hangsebesség, nyomáshullámok terjedése. Akusztikai alapismeretek.</t>
  </si>
  <si>
    <t xml:space="preserve">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
</t>
  </si>
  <si>
    <t>2 db zárthelyi dolgozat minimum 50%-os teljesítése</t>
  </si>
  <si>
    <t>two in-class test with a minimum passing rate of 50%</t>
  </si>
  <si>
    <t>BAI0077</t>
  </si>
  <si>
    <t>2 db évközi dolgozat megírása, min. 50%</t>
  </si>
  <si>
    <t>2 in-class tests with a minimum passing rate of 50%</t>
  </si>
  <si>
    <t>BAI0093</t>
  </si>
  <si>
    <t>Gyártástechnológia II.</t>
  </si>
  <si>
    <t>Production Technology II.</t>
  </si>
  <si>
    <t>Célkitűzés:
A gépgyártástechnológiai alapfogalmak és forgácsoló megmunkálási eljárások megismertetése, a hagyományos és a számítógépes technológiai tervezés, CNC programozás alapjainak elsajáttítatása. 
Részletesen: A gépgyártástechnológia alapfogalmai, rendszerjellemzői. A forgácsolás alapfogalmai. Forgácsoló szerszámok részei, élgeometriája, anyagai. Forgácsoló erő és teljesítmény. Szerszámok kopása, éltartama. Megmunkálási eljárások áttekintése: esztergálás, gyalulás, vésés, üregelés, furatmegmunkálás, marás, köszörülés, villamos, kémiai, fizikai, termikus anyagszétválasztás. Bázisok. A helyzetmeghatározás módjai, fokozatai, elemei. A gyártási folyamat tervezése. Az alkatrészgyártás technológiai tervezésének struktúrája, folyamatának kidolgozása. Technológiai dokumentációk, művelettervezés. Jellegzetes gépalkatrészek gyártása. Alakos felületek megmunkálása. Menet- és fogazatmegmunkálás. Egyetemes osztófej. Forgácsoló készülékek. Helyzetmeghatározás és készülékezés elemei. Központosítás. Munkadarab és szerszámbefogó készülékek. Forgácsoló szerszámgépek felépítése, működése. Gyártórendszerek felépítése, technológiai lehetőségei. NC-, CNC-gépek, CAD/CAM rendszerek. A CNC programozás alapjai.</t>
  </si>
  <si>
    <t xml:space="preserve">Tudása_x000D_:  Átfogóan ismeri a műszaki szakterület  tárgykörének alapvető tényeit, irányait, határait._x000D_ Ismeri a szakterületéhez (gépgyártástechnológiához, megmunkálási eljárásokhoz )  kötődő fogalomrendszert, a legfontosabb összefüggéseket és elméleteket._x000D_ Átfogóan ismeri szakterülete (Gépgyártástechnológia) fő elméleteinek ismeretszerzési és problémamegoldási módszereit._x000D_ Alapvetően ismeri a gépgyártástechnológiai eljárásokat és működési folyamatokat._x000D_ Átfogóan ismeri a gépgyártástechnológiai gépészeti berendezések, eszközök működési elveit, szerkezeti egységeit._x000D_ Alkalmazni tudja a gépészeti technológiai tervezés kapcsolódó számítási, modellezési elveit és módszereit._x000D_ Ismeri a járműtechnikában használatos gyártástechnológiai eljárásokat._x000D_
Képességei_x000D_:  Képes a gépgyártástechnológia (forgácsolási eljárások, technológiatervezés)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a gépgyártástechnológia (megmunkálási eljárások) jellemző szakirodalmát, számítástechnikai, könyvtári forrásait._x000D_
Attitüdje_x000D_:  Nyitott műszaki szakterületen zajló szakmai, technológiai fejlesztés és innováció megismerésére és elfogadására, hiteles közvetítésére._x000D_ Törekszik arra, hogy önképzése szakmai céljai megvalósításának egyik eszközévé váljon._x000D_ Törekszik arra, hogy a problémákat lehetőleg másokkal együttműködésben oldja meg._x000D_
- Törekszik arra, hogy önképzése a gépészmérnöki szakterületen folyamatos és szakmai céljaival megegyező legyen._x000D_ Gyakorlati tevékenységek elvégzéséhez megfelelő kitartással és monotónia tűréssel rendelkezik._x000D_ Megosztja tapasztalatait munkatársaival, így segítve fejlődésüket._x000D_
Autonomiája és felelőssége_x000D_:  Váratlan döntési helyzetekben is önállóan végzi az átfogó, megalapozó szakmai kérdések végiggondolását és adott források alapján történő kidolgozását._x000D_ Felelősséggel vallja és képviseli a mérnöki szakma értékrendjét, nyitottan fogadja a szakmailag megalapozott kritikai észrevételeket._x000D_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
  </si>
  <si>
    <t>Collage mark based on mid-term performance + exam test performance, according to TVSZ.</t>
  </si>
  <si>
    <t xml:space="preserve">DUDÁS I.: Gépgyártástechnológia I. A gépgyártástechnológia alapjai. Műszaki Könyvkiadó, Budapest, 2011. ISBN: 978631640304_x000D_
HORVÁTH M.-MARKOS S. (szerk.): Gépgyártástechnológia. Műegyetem Kiadó, 2006. ISBN:-_x000D_
DUDÁS I.: Gépgyártástechnológia III. A. Megmunkáló eljárások és szerszámai. B. Fogazott alkatrészek gyártása és szerszámaik; Egyetemi tankönyv., Műszaki Kiadó, 2011., p538, ISBN 978-963-16-6531-4_x000D_
BERTA M. – HORVÁTH M.: CAPP rendszerek belső struktúrája I., Nyíregyházi Egyetem- Nyíregyháza, 2016., ISBN 9786155545610_x000D_
BERTA M. – HORVÁTH M.: CNC szerszámgépek szerszámrendszerei, Nyíregyházi Főiskola – Nyíregyháza, 2015., ISBN 9786155545030_x000D_
</t>
  </si>
  <si>
    <t>BAI0079</t>
  </si>
  <si>
    <t>Gépelemek I.</t>
  </si>
  <si>
    <t>Machine Parts I.</t>
  </si>
  <si>
    <t xml:space="preserve">Célkitűzés: A hallgatók műszaki szemléletének, térlátásának fejlesztése. A mechanizmusok keretében a mozgásátvitel, a mozgások összehangolása, illetve az egyensúly értelmezését alakítja ki. A gépelemek rész pedig a méretezés, tervezési készségeket kell fejlessze, a megfelelő rajz készségek fejlesztésével együtt.
A mechanizmusok fogalma, elemei, osztályozása, szabadságfoka. Kinematikai láncok, kinematikai párok osztályozása. Grashof törvénye. Síkban mozgó mechanizmusok ASSUR szerinti osztályozása. A mechanizmusok kinematikai vizsgálata. Sebesség- és gyorsulástervek. Burmeister tétele. Momentán centrumok. Összetett mozgást végző tagok sebesség- és gyorsulásterve. Vezérlő mechanizmusok. Bütykös vezérlés. Grafikus differenciálás és integrálás. Síkban mozgó mechanizmusok dinamikai vizsgálata. A ható erők osztályozása. A reakcióerők meghatározása az elemi csoportokban. A mechanizmus egy tagjára ható tehetetlenségi erő. Síkban mozgó mechanizmusok kiegyensúlyozása. Gépelemek feladata. Csavarkötések. Csavarok mechanikája. Ék- és reteszkötések. Szeg- és csapszegkötések. Zsugorkötések. Szegecskötések. Hegesztett kötések. Tengelyek. Siklócsapágyak: kenéselmélet, csapágyszerkezetek, méretezés, beépítés. Gördülőcsapágyak.
</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</si>
  <si>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</si>
  <si>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Órákon való aktív részvétel. 2 zárthelyi dolgozat, 2 tervezési feladat. Mindenből legalább 51 % teljesítés. 
A gyakorlati jegy megszerzéséhez minimum 51 pontot kell elérni, úgy, hogy a zárthelyi dolgozatok eredménye minimum 26 pont, valamint a tervezési feladatok határidőn belüli leadása és értékelhetősége. Az elért jegy a TVSz szerint.</t>
  </si>
  <si>
    <t>Active participation in courses. 2 final exams, 2 design assignments. Allow at least 51% performance.
A minimum of 51 points must be obtained to obtain a practical ticket, so that the results of the exams are minimum 26 points and the delivery and evaluation of the design tasks within the deadline. The ticket arrived according to TVSz.</t>
  </si>
  <si>
    <t>Páy Gábor: Mechanizmusok, Bessenyey Kiadó, Nyíregyháza, 2013
Diószegi: Gépszerkezetek méretezési zsebkönyve.
Nagy G.: Nagy gépszerkesztési atlasz, Budapest, 1991
ZSÁRY Á.: Gépelemek I. Nemzedékek Tudása Tankönyvkiadó, Budapest, 2003. ISBN: 9631945855
ZSÁRY Á.: Gépelemek II. Nemzedékek Tudása Tankönyvkiadó, Budapest, 2008. ISBN: 9789631911664</t>
  </si>
  <si>
    <t>BAI0080</t>
  </si>
  <si>
    <t>Elektronika és elektrotechnika</t>
  </si>
  <si>
    <t>Electronics and Electrical Engineering</t>
  </si>
  <si>
    <t>Elektrosztatikai alaptörvények. Egyenáramú áramkörök elemzése.  Váltakozó áramú áramkörök. Impedancia, teljesítmény, fázisjavítás. Rezonancia fogalma. Rezgőkörök, soros, párhuzamos rezgőkör. Háromfázisú áramkörök. Fogyasztók táplálási módjai. Jellemző mennyiségek.  Mágneses tér. Mágneses erőhatások, indukció, fluxus. Fluxusváltozás és az indukált feszültség jellemzői. Egyfázisú, háromfázisú transzformátorok. P és N típusú félvezetők, PN záróréteg.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Integrált áramkörök. Műveleti erősítők. Jellemző értékek, tulajdonságok. Alapkapcsolások. A műveleti erősítők alkalmazása.</t>
  </si>
  <si>
    <t>Tudása: Átfogóan ismeri a műszaki szakterület tárgykörének alapvető tényeit, irányait és határait. Ismeri a szakterületéhez kötődő fogalomrendszert, a legfontosabb összefüggéseket és elméleteket.
Képességei: Képes rutin szakmai problémák azonosítására, azok megoldásához szükséges elvi és gyakorlati háttér feltárására, megoldására.
Attitüdje: Gyakorlati tevékenységek elvégzéséhez megfelelő kitartással és monotóniatűréssel rendelkezik. Nyitott a műszaki szakterületen zajló szakmai, technológiai fejlesztés és innováció megismerésére és elfogadására, hiteles közvetítésére.
Autonómiája és felelőssége: Felelősséggel vállalja és képviseli a mérnöki szakma értékrendjét, nyitottan fogadja a szakmailag megalapozott kritikai észrevételeket. Megosztja tapasztalatait munkatársaival, így is segítve fejlődésüket.</t>
  </si>
  <si>
    <t>Írásbeli és szóbeli</t>
  </si>
  <si>
    <t>mid-term test, end-term test and oral</t>
  </si>
  <si>
    <t>BGM1101</t>
  </si>
  <si>
    <t>Műhelygyakorlat I.</t>
  </si>
  <si>
    <t>Workshop Practice I.</t>
  </si>
  <si>
    <t>4 db. próbatest (munkadarab) elkészítése, 3 db. alkalmazástechnikai feladat, 3 db. laborvizsgálati jegyzőkönyv elkészítése, gyakorlati  jegy a félévközi teljesítmény alapján, TVSZ szerint.</t>
  </si>
  <si>
    <t>Preparation of 4 test pieces (work piece), 3 pieces. Technique Application, 3 labor inspection report, practical mark based on the mid-term performance according to TVS.</t>
  </si>
  <si>
    <t xml:space="preserve">1.KOMÓCSIN M.: Gépipari anyagismeret. Miskolc: Cokom Mérnökiroda Kft, 2010. 409 p. ISBN 9789630646871
2.PÉK L.: Anyagszerkezettan és anyagismeret. Budapest: Dinasztia Kiadó, 2000. 399 p. ISBN 9636573263 
3.TISZA M. (szerk.): Anyagvizsgálat. Miskolc: Miskolci Egyetemi Kiadó, 2011. 495 p. ISBN 9636614520
4.TISZA M. (szerk.): Mechanikai technológiák. Miskolc: Miskolci Egyetemi Kiadó, 2010. 358 p. ISBN 
9636615713
5.GÁTI J. (szerk.): Hegesztési zsebkönyv. Cokom Mérnökiroda Kft., Miskolc, 2013. ISBN: 9789630482875
</t>
  </si>
  <si>
    <t>BAI0081</t>
  </si>
  <si>
    <t>Minőség- és környezetirányítás</t>
  </si>
  <si>
    <t>Quality and Enviroment Control</t>
  </si>
  <si>
    <t>Célkitűzés: 
A hallgatók ismerjék meg a minőség- és környezetirányítás alapelveit, fogalomtárát, ismerkedjenek meg a minőség- és környezetirányítási rendszerek követelményeivel, felülvizsgálatával, továbbfejlesztési lehetőségeivel, továbbá a fontosabb minőségfejlesztési és javítási módszerekkel.
Részletesen: A minőség- és környezetirányítás alapfogalmai az ISO 9000:2015 és ISO 14001:2015 alapján. A minőség fogalma és értelmezése. A minőségellenőrzés, minőségbiztosítás, minőségirányítás fogalom- és kapcsolatrendszere.  A szabványos minőség- és környezetirányítási rendszerek (ISO 9001:2015, ISO 14001:2015) fejlődése, követelményei, felépítésük, kialakításuk alapvető lépései, dokumentációs rendszere, felülvizsgálatuk, továbbfejlesztésük. Környezeti problémák, környezeti felelősség. Fenntartható fejlődés. Életciklus-szemlélet (LCA). Stratégiai Környezeti Menedzsment. Munkahelyi egészségvédelmi és biztonsági irányítási rendszer (MEBIR). Integrált rendszerek. TQM. EFQM modell. Minőségi díjak, áru és védjegyek. Általánosan használt minőségfejlesztési és javítási módszerek és technikák. Folyamatjavítás és fejlesztés (folyamatszabályozás, gépképesség, folyamatképesség).  A HACCP fogalma és alkalmazása az élelmiszergazdaságban. Megfelelőségtanúsítás, a terméktanúsítás európai rendszere. Akkreditálás. A minőség- és környezetirányítás általános jogi és technikai vonatkozásai. A fogyasztóvédelem és termékfelelősség tartalma. A minőségügy gazdasági vonatkozásai. Minőségköltség.</t>
  </si>
  <si>
    <t xml:space="preserve">Tudása_x000D_:  Átfogóan ismeri a gépészeti, valamint a közlekedés és szállítás szakterülethez szervesen kapcsolódó menedzsment, környezetvédelmi, minőségbiztosítási szakterületek alapjait, azok határait és követelményeit._x000D_ Ismerik a szakterülethez kötődő legfontosabb összefüggéseket, elméleteket és az ezeket felépítő fogalomrendszert.( Students know the most important theories and connections as well as the system of concepts they are based on.)_x000D_ Ismeri a járművekhez és mobil gépekhez kapcsolódó minőségbiztosítási területek elvárásait, követelményeit, a környezetvédelem vonatkozó előírásait._x000D_ Ismeri a mezőgazdasági termelés és élelmiszeripari feldolgozás energia-, környezet- és egészségtudatos műveléséhez szükséges általános és specifikus műszaki és élelmiszerbiztonsági elveket, összefüggéseket, eljárásokat és mindezeket a műszaki logika szabályai szerint értelmezni tudja._x000D_
Képességei_x000D_:  Képes irányítani és ellenőrizni a szaktechnológiai gyártási folyamatokat, a minőségbiztosítás és minőségszabályozás elemeit szem előtt tartva._x000D_ Képes önálló tanulás megtervezésére, megszervezésére és végzésére._x000D_ Képesek rutin szakmai problémák azonosítására, azok megoldásához szükséges elvi és gyakorlati háttér feltárására, megfogalmazására és (standard műveletek gyakorlati alkalmazásával) megoldására.( Students are able to identify routine professional problems and detect and define the theoretical and practical background needed for solving them as well as solve problems (by apply-ing standard procedures in practice).  _x000D_ Képesek továbbképzés, megfelelő gyakorlat megszerzése után szakági vezetői pozíciók betöltésére (légiüzemeltetésért, földi kiszolgálásért, repülésbiztonságért, megfelelősségért felelős vezető)._x000D_ Képes a folyamatot kiszolgáló járművek és mobil gépek üzemeltetésére, fenntartására, az irányító rendszerek működtetésére a környezeti, gazdasági és minőségbiztosítási szempontok figyelembevételével._x000D_
Attitüdje:  Vállalja és hitelesen képviseli szakmája társadalmi szerepét, alapvető viszonyát a világhoz._x000D_ Törekszik arra, hogy önképzése szakmai céljai megvalósításának egyik eszközévé váljon._x000D_ Komplex megközelítést kívánó, illetve váratlan döntési helyzetekben is a jogszabályok és etikai normák teljes körű figyelembevételével hozza meg döntését._x000D_
Törekszik arra, hogy a problémákat lehetőleg másokkal együttműködésben oldja meg._x000D_ Törekszik arra, hogy feladatainak megoldása, vezetési döntései az irányított munkatársak véleményének megismerésével, lehetőleg együttműködésben történjen meg._x000D_ Nyitott és fogékony az ökológiai gazdálkodással, egészségtudatossággal kapcsolatos új, korszerű és innovatív eljárások, módszerek alkalmazására._x000D_ Munkája során a vonatkozó biztonsági, egészségvédelmi, környezetvédelmi, illetve a minőségbiztosítási és ellenőrzési követelményrendszereket betartja és betartatja._x000D_ Megosztja tapasztalatait munkatársaival, így segítve fejlődésüket.( Students share their experiences with their colleauges, thus, assisting their development.)_x000D_ Munkájában elkötelezett az egészség- és környezetvédelem szempontjainak széles körű érvényesítésére._x000D_ A mérnöki munka során előnyben részesíti az egyének és a társadalom egészségét javító, környezetbarát megoldásokat._x000D_
_x000D_Autonómia:_x000D_ Figyelemmel kíséri a szakterülettel kapcsolatos jogszabályi, technikai, technológiai és adminisztrációs változásokat.( Students follow the technical, tech-nological and administrational changes related to aviation.)_x000D_ Feltárja az alkalmazott technológiák hiányosságait, a folyamatok kockázatait és kezdeményezi az ezeket csökkentő intézkedések megtételét._x000D_ Értékeli a beosztottak munkavégzésének hatékonyságát, eredményességét és biztonságosságát. _x000D_ Figyelje beosztottjai szakmai fejlődésének előmozdítására, ilyen irányú törekvéseik kezelésére és segítésére, az egyenlő esélyű hozzáférés elvének alkalmazására._x000D_ Megosztja tapasztalatait munkatársaival, így is segítve fejlődésüket._x000D_ Tudatában van munkájának és döntéseinek jogi, gazdasági, biztonsági, társadalmi, egészségvédelmi és környezeti következményeinek._x000D_
</t>
  </si>
  <si>
    <t>A vizsgárabocsátás feltétel: 2 zárthelyi dolgozat minimum 50%-os teljesítése. Vizsgajegy az évközi teljesítményből és a vizsgajegy teljesítményből tevődik össze.</t>
  </si>
  <si>
    <t>Examination requirement: 2 zh-thesis min. 50% performance.
Collage mark based on mid-term performance + exam performance.</t>
  </si>
  <si>
    <t xml:space="preserve">BÁLINT J.: Minőség – tanuljuk, tanítsuk és valósítsuk meg. TERC Kft., Budapest, 2003. ISBN: 9639535524
CZITÁN G.-GUTASSY A.-WILDE R.: Termékbiztonság az Európai Unióban. TÜV Rheinland Akadémia, Budapest, 2006. ISBN: 9638724706
GYŐRI Z.: Minőségirányítás az élelmiszergazdaságban. Primom, Nyíregyháza, 2002. ISBN: 9632027248
KOCZOR Z.: Minőségirányítási rendszerek fejlesztése. TÜV Rheinland Akadémia, Buda-pest, 2010. ISBN: 9630074869
SZIGETI F.-VÉGSŐ K.: A minőségirányítás alapjai. Nyíregyházi Főiskola, Nyíregyháza, 2004. ISBN:-
</t>
  </si>
  <si>
    <t>BAI0082</t>
  </si>
  <si>
    <t>Gépelemek II.</t>
  </si>
  <si>
    <t>Machine Parts II.</t>
  </si>
  <si>
    <t>Célkitűzés: A hallgatók műszaki szemléletének fejlesztése. A gyakrabban előforduló gépelemek és gépszerkezetek kiválasztásában, méretezésében a jártasság kifejlesztése. A szabványosítással kapcsolatos ismeretek kialakítása. Összetett gépek tervezése, méretezése, rajzolása.
Hajtásokról általában. Tengelykapcsolók. Végtelenített szalaghajtások mechanikai viszonyai. Laposbőrszíj hajtások. Ékszíjhajtások. Dörzshajtások. Lánchajtások. Fogaskerék hajtás elmélete. Fogaskerekes hajtások osztályozása. Fogmerőleges tétele, kapcsolóvonal, kapcsolószám. Homlokfogazatú fogaskerekek geometriai méretezése. Fogprofil kialakítások, evolvens. Alámetszés, s annak elkerülésének módjai: kompenzált és általános fogazás. Relatív csúszások. Fogaskerék-hajtás erőviszonyai. Fogaskerekek szilárdsági méretezése. Fogaskerekes hajtóművek osztályozása. Belső fogaskerekes hengeres hajtások. Ferdefogazású hengeres fogaskerékhajtások. Csavarkerekek. Kúpkerék hajtások. Csigahajtások.</t>
  </si>
  <si>
    <t>1 Zárthelyi dolgozat, 2 tervezési feladat. A vizsgára bocsátás feltétele a követelményekből minimum 51 % teljesítése.
A félévi követelmény és a vizsgajegyből minimum 51 pontot kell elérni. Az elért jegy a TVSz szerint.</t>
  </si>
  <si>
    <t>1 Closed-term thesis, 2 design assignments. Examination is subject to a requirement of at least 51% of the requirements.
A minimum of 51 points must be obtained from the semester requirement and the exam entry. The ticket arrived according to TVSz.</t>
  </si>
  <si>
    <t>DIÓSZEGI: Gépszerkezetek méretezési zsebkönyve.
NAGY G.: Nagy gépszerkesztési atlasz, Budapest, 1991
PÁLFFY K, et all, Fogazott alkatrészek tervezése, szerszámai és gyártásaGLORIA Kiadó, Kolozsvár, 1999.
ZSÁRY Á.: Gépelemek I. Nemzedékek Tudása Tankönyvkiadó, Budapest, 2003. ISBN: 9631945855
ZSÁRY Á.: Gépelemek II. Nemzedékek Tudása Tankönyvkiadó, Budapest, 2008. ISBN: 9789631911664</t>
  </si>
  <si>
    <t>Basics of Economics</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</si>
  <si>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</si>
  <si>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</si>
  <si>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BAI0094</t>
  </si>
  <si>
    <t>VEM alapjai</t>
  </si>
  <si>
    <t>Tudás: 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</si>
  <si>
    <t>Beadandó feladat, zárthelyi dolgozat</t>
  </si>
  <si>
    <t>1 mid-term test, 1 application project</t>
  </si>
  <si>
    <t>O. C. ZIENKIEWICZ-R. L. TAYLOR-J. Z. ZHU: The finite element method, its basis and fundamentals. Elsevier Butterwort-Heineman Linacre House, Oxford, 2005., ISBN 0-7506-6320-0
Ansys, Marc, nastran  user giudes, tutorials, theoretical background (elektronikus formában rendelkezésre áll), MSC. Software, 2010.
Solid Works VEM tutorials (elektronikus formában), 2013. 
PÁCZELT I.: A végeselem-módszer alapjai. Miskolci Egyetem, 1993.
Dezső Gergely: A végeselem módszer alapjai, Nyíregyházi Főiskola, 2012, házi segédlet</t>
  </si>
  <si>
    <t>BAI0142</t>
  </si>
  <si>
    <t>Logisztika</t>
  </si>
  <si>
    <t>Logistics</t>
  </si>
  <si>
    <t>Tudása:  Átfogóan ismeri a szakterülethez szervesen kapcsolódó logisztikai, menedzsment, környezetvédelmi, minőségbiztosítási, információtechnológiai szakterületek alapjait, azok határait és követelményeit. Alapvetően ismeri a tervezési elveket és módszereket, gépgyártástechnológiai eljárásokat és működési folyamatokat.
Képességei: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Attitűdje: Nyitott műszaki szakterületen zajló szakmai, technológiai fejlesztés és innováció megismerésére és elfogadására, hiteles közvetítésére. Törekszik arra, hogy a problémákat lehetőleg másokkal együttműködésben oldja meg.
Autonómiája:  Megosztja tapasztalatait munkatársaival, így is segítve fejlődésüket.</t>
  </si>
  <si>
    <t xml:space="preserve">Kollokvium </t>
  </si>
  <si>
    <t xml:space="preserve">Examination </t>
  </si>
  <si>
    <t>Vizsgára bocsátás feltétele: 2 db zh-dolgozat, 1 db alkalmazástechnikai feladat (projektmunka) teljesítése.</t>
  </si>
  <si>
    <t xml:space="preserve">Examination. Requirements for admission to examination: 2 zh-thesis, 1 application tasks (project work) </t>
  </si>
  <si>
    <t xml:space="preserve"> BENKŐ J.: Anyagmozgatás gépei. Egyetemi jegyzet, SZIE, Gödöllő, 2002. ISBN-
 SZEGEDI Z.-PREZENSZKI J.: Logisztika-menedzsment. Kossuth Kiadó, Budapest, 2008. ISBN 963-094-0434-0 
 CSELÉNYI J.-ILLÉS B.: Anyagáramlási rendszerek tervezése és irányítása. Miskolci Egyetemi Kiadó, 2006. ISBN-
 KÖRMENDI L.-PUCSEK J.: A logisztika elmélete és gyakorlata. Saldo Zrt., Budapest, 2008. ISBN 978-963-638-275-9</t>
  </si>
  <si>
    <t>BGM1203</t>
  </si>
  <si>
    <t>Műhelygyakorlat II.</t>
  </si>
  <si>
    <t>Workshop Practice II.</t>
  </si>
  <si>
    <t>2 db forgácsolt munkadarab elkészítése, 2 db alkalmazástechnikai feladat elkészítése, gyakorlati  jegy a félévközi teljesítmény alapján, TVSZ szerint.</t>
  </si>
  <si>
    <t>Preparation of 2 cutted workpiece, 2 home assignment, term grade based on the mid-term performance, according to TVSZ.</t>
  </si>
  <si>
    <t xml:space="preserve">1. DUDÁS I.: Gépgyártástechnológia I. A gépgyártástechnológia alapjai. Műszaki Könyvkiadó, Budapest, 2011. ISBN: 978631640304
2. HORVÁTH M.-MARKOS S. (szerk.): Gépgyártástechnológia. Műegyetem Kiadó, 2006. ISBN:-
3. DUDÁS I.: Gépgyártástechnológia III. A. Megmunkáló eljárások és szerszámai. B. Fogazott alkatrészek gyártása és szerszámaik; Egyetemi tankönyv., Műszaki Kiadó, 2011., p538, ISBN 978-963-16-6531-4
</t>
  </si>
  <si>
    <t>BGM1204</t>
  </si>
  <si>
    <t>Karbantartás és üzemeltetés</t>
  </si>
  <si>
    <t>Maintenance and Opration</t>
  </si>
  <si>
    <t>2 pcs in-class test, 1  home assignment,</t>
  </si>
  <si>
    <t>BGM1102</t>
  </si>
  <si>
    <t>Szereléstechnológia és komplex tervezés</t>
  </si>
  <si>
    <t>Assembly Technology</t>
  </si>
  <si>
    <r>
      <t>Gyakorlati jegy</t>
    </r>
    <r>
      <rPr>
        <strike/>
        <sz val="11"/>
        <color rgb="FFFF0000"/>
        <rFont val="Arial"/>
        <family val="2"/>
        <charset val="238"/>
      </rPr>
      <t/>
    </r>
  </si>
  <si>
    <r>
      <t>Term grade</t>
    </r>
    <r>
      <rPr>
        <strike/>
        <sz val="11"/>
        <color rgb="FFFF0000"/>
        <rFont val="Arial"/>
        <family val="2"/>
        <charset val="238"/>
      </rPr>
      <t/>
    </r>
  </si>
  <si>
    <t>2 db zh-dolgozat, 2 db alkalmazástechnikai feladat. Gyakorlati jegy a félévközi teljesítmény alapján, TVSZ szerint</t>
  </si>
  <si>
    <t>2 mid-term test, 2 application project, Term grade based on mid-term performance, according to TVSZ.</t>
  </si>
  <si>
    <t>BAI0084</t>
  </si>
  <si>
    <t>Automatizálás és irányítástechnika I.</t>
  </si>
  <si>
    <t>Automatization and Control I.</t>
  </si>
  <si>
    <t>Bevezetés az irányítástechnikába. Alapfogalmak. Az irányító rendszer elemei, szervei, jelei és jellemzői. Jelek az irányítástechnikában. Analóg, digitális és mintavételezett jelek. Az irányítás osztályozása. Vezérléstechnika. A vezérlési hatáslánc, szervei, jelei és jellemzői. A vezérlés szervei. Beavatkozó szervek. Mágneskapcsolók, relék, mágnesszelepek, villamos motorok, pneumatikus és hidraulikus munkahengerek. Érzékelők és átalakítók. Ellenállás alapú, optikai, induktív, kapacitív, piezorezistív és ultrahang alapú érzékelők. Irányítóelemek és kijelzők. Vezérlő elemek, a rendelkező jel előállítása. Logikai kapcsolatok, logikai függvények, állapotegyenletek. Huzalozott vezérlések. Áramútterv készítése. Egyszerű vezérlések. Öntartás, keresztkapcsolás, csillag-delta kapcsolás. Digitális vezérlések logikai áramkörökkel. Logikai függvények egyszerűsítése. Pneumatikus vezérlések. Pneumatikus szelepek, pneumatikus kapcsolások. Programozott vezérlések. Mikroprocesszorok, mikrokontrollerek. Regiszterek, memóriák. A PLC-k felépítése és működése. A PLC kapcsolata a vezérléssel. PLC-k programozása. Létradiagram, utasításlistás programozás. Sorrendi vezérlések programozása.</t>
  </si>
  <si>
    <t>Introduction in Control engineering theory. 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Resistive, optical, inductive, capacitive, piezoresistiv and ultrasonic sensors. Control elements and indicators. Controllers. Basic circuits of control systems. Wired control, and circuit. Simple controls: self holding, change of direction, Star/Delta-switch. Digital controllers. Logical  functions, status equations. Wired controls. Create a power plan. Pneumatical controls. Valves and pneumatic circuits and symbols. Programmed controls. PLC structures, microprocessors and microcontrollers, registers and memories. Relationship with the control device. Digital input and output. A/D-D/A converter, alogue IO channels. Timers and counter functions. Program development. Ladder logic diagram, instruction list and sequential programming methods.</t>
  </si>
  <si>
    <t>Tudása: Alapvetően ismeri a géptervezési elveket és módszereket, gépgyártástechnológiai, irányítástechnikai eljárásokat és működési folyamatokat. Alkalmazói szinten ismeri a gépészetben használatos mérési eljárásokat, azok eszközeit, műszereit és mérőberendezéseit.
Képességei: A megszerzett informatikai ismereteket képes a szakterületén adódó feladatok megoldásában alkalmazni.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Attitüdje: Nyitott a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Felelősséggel vállalja és képviseli a mérnöki szakma értékrendjét, nyitottan fogadja a szakmailag megalapozott kritikai észrevételeket. Megosztja tapasztalatait munkatársaival, így is segítve fejlődésüket.</t>
  </si>
  <si>
    <t>1 db zárthelyi dolgozat, 1 db házi feladat és vizsga.</t>
  </si>
  <si>
    <t>1 end-term test, 1 homework and oral.</t>
  </si>
  <si>
    <t>BGM1103</t>
  </si>
  <si>
    <t>Gépszerkezettan I.</t>
  </si>
  <si>
    <t>Machine Structures I.</t>
  </si>
  <si>
    <t>Gépcsoportok üzeme, munkapont, áttétel, hatásfok. Mechanizmusok elmélete, mozgási viszonyai-nak elemzése. Dörzshajtások működése, dinamikája és alkalmazási módjai. Tengelykapcsolók cso-portosítása, oldható, nem oldható tengelykapcsolók szerkezeti kialakítása, méretezése. Hajtómű-vek kialakításának és méretezésének módjai, fogaskerekes, ékszíjas és egyéb szíjas hajtású hajtó-művek. Terhelés alatt vagy anélkül kapcsolható hajtásátviteli módok. Bolygómű-szerkezetek. Kö-télszerkezetek és eszközeinek mozgásviszonyai és azok elemzése. Fékszerkezetek kialakítása, mére-tezése, üzemi viszonyai.</t>
  </si>
  <si>
    <t xml:space="preserve">a)tudása
- Ismerje a szakterületéhez kötődő fogalomrendszert, a legfontosabb összefüggéseket és elméleteket.
- Átfogóan ismerje az alkalmazott erő- és munkagépek, gépészeti berendezések, eszközök működési elveit, szerkezeti egységeit.
- Alkalmazni tudja a különböző hajtásokhoz kapcsolódó számítási, modellezési elveket és módszereket.
b)képességei
- Képes a hajtástechnika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c)attitüdje
- Nyitott műszaki szakterületen zajló szakmai, technológiai fejlesztés és innováció megismerésére és elfogadására, hiteles közvetítésére.
- Törekszik arra, hogy a problémákat lehetőleg másokkal együttműködésben oldja meg.
d)autonomiája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</si>
  <si>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 xml:space="preserve">2 db zárthelyi dolgozat, 1 db alkalmazástechnikai feladat </t>
  </si>
  <si>
    <t>Two mid-term tests and one home assignment</t>
  </si>
  <si>
    <t xml:space="preserve">–	DÉRI J.: Gépszerkezettan. Tankönyvkiadó, Budapest, 1986.
–	KNOLL I: Szíj-, lánc-, kötél- és dörzshajtások. Műszaki Könyvkiadó, Budapest, 1985.
–	TERPLÁN Z.: Gépelemek III – IV. Egyetemi jegyzet, Miskolc, 1990
</t>
  </si>
  <si>
    <t>BAI0095</t>
  </si>
  <si>
    <t>Energiagazdálkodás</t>
  </si>
  <si>
    <t>Energy Management</t>
  </si>
  <si>
    <t xml:space="preserve">Energiahordozók, erőművek. Fosszilis tüzelőanyagok. Égéselmélet, és kapcsolata a környezetvédelemmel. Hőtermelő központok berendezései, és üzemeltetési feltételei. Távhő rendszerek. Gázellátó hálózat kialakítása szerelvényei és üzemeltetése. Mezőgazdaság energetikai kérdései.  Biobrikett és biopellet gyártási folyamatának elemzése, berendezéseinek szerkezete. Biogáz termelésének lehetőségei, módjai és anyagai. Bioüzemanyagok előállítási lehetőségei. 
Hulladékhő-hasznosítási lehetőségek a mezőgazdaságban. Nap-, víz-, szél- és geotermikus energia felhasználási és hasznosítási eljárások. Épületek energetikai jellemzői, energiatanúsítvány, energiacimke. Lakóépületek fűtési és hűtési rendszerei.
</t>
  </si>
  <si>
    <t>Energy sources, power plants. Fossil fuels. Burning theory and its relationship with the environmental protection. Heat generation centers and their operation. District heating systems. Gas supply network. Agricultural energetics. Analyzing the biobriquette and biopellet production process, and their equipments. Opportunities and raw materials of biogas production. Biofuels productions. Opportunities of waste heat utilization in agriculture. Solar, water, wind and geothermal energy utilization. Buildings’ heating and cooling technologies and systems. Energy label for buildings.</t>
  </si>
  <si>
    <t>vizsgára bocsátás feltétele: 2 zárthelyi dolgozat legalább 50%-os szintű megírása és egy alkalmazástechnikai feladat beadása.</t>
  </si>
  <si>
    <t>Requirements for admission to examination: two mid-term tests with minimum 50% and one home assignment.</t>
  </si>
  <si>
    <t xml:space="preserve">- BARÓTFI István (szerk.) : Energiafelhasználói kézikönyv, Környezettechnika Szolgáltató Kft., Budapest, 1993., ISBN 963-02-9535-0 
- David JC MACKAY: Sustainable energy – without the hot air, Fenntartható energia 
mellébeszélés nélkül, UIT, Cambridge, 2009., ISBN 978-1-906860-01-1
- VAJDA György: Energetika I-II., MTA, Budapest, 1984., ISBN 963 05 2371 X 
</t>
  </si>
  <si>
    <t>an in –class test with a minimum passing rate of 50%</t>
  </si>
  <si>
    <t>BAI0086</t>
  </si>
  <si>
    <t>Automatizálás és irányítástechnika II.</t>
  </si>
  <si>
    <t>Automatization and Control II.</t>
  </si>
  <si>
    <t>1 end-term test, 1 homework and oral</t>
  </si>
  <si>
    <t>BGM1205</t>
  </si>
  <si>
    <t>Gépszerkezettan II.</t>
  </si>
  <si>
    <t>Machine Structures II.</t>
  </si>
  <si>
    <t>Hidraulikus hajtási módok elemzése és elmélete. Hidrodinamikus tengelykapcsolók és nyomaték-váltók működése, szerkezeti kialakításai. Hidrosztatikus hajtások, rajzi ábrázolása, funkcionális elemek szerkezeti elemzése. Szivattyúk, motorok szerkezete és elmélete. Nyomásirányítók, áram-irányítók, nyomáscsökkentők, útirányítók, nyomástárolók és kiegészítő berendezések működése. Hidrosztatikus hajtások elemzése, szabályozása. Szivattyúk szerkezete és működése. Dugattyús és centrifugális szivattyúk működése, szerkezete, üzemi viszonyai. Szivattyúk hajtása és szabályozása.</t>
  </si>
  <si>
    <t>A vizsgára bocsátás feltétele: 2 db zh-dolgozat, 1 db alkalmazástechnikai feladat (projektmunka)</t>
  </si>
  <si>
    <t>Requirements for admission to examination: two mid-term tests and one home assignment.</t>
  </si>
  <si>
    <t xml:space="preserve">ANKA I.: Hidromotoros hajtás és szabályozás Mg. Kiadó Bp. 1986.
DÉRI J.: Gépszerkezettan. Tankönyvkiadó, Budapest, 1986.
TERPLÁN Z.: Gépelemek III–IV. Egyetemi jegyzet, Miskolc, 1990
</t>
  </si>
  <si>
    <t>BAI0028</t>
  </si>
  <si>
    <t>Humánerőforrás menedzsment</t>
  </si>
  <si>
    <t>2 zárthelyi dolgozat (2x50 pont) egyenként minimum 51%-os teljesítése+ egyéni projekt munka</t>
  </si>
  <si>
    <t>BAI0096</t>
  </si>
  <si>
    <t>Belsőégésű motorok és hőtechnikai berendezések</t>
  </si>
  <si>
    <t>Internal Combustion Engines and Thermal Equipments</t>
  </si>
  <si>
    <t xml:space="preserve">Célkitűzés: (A tantárgy elsajátításának célja:)
Járműmotorok működési alapelvének elsajátítása, a legjellemzőbb motorszerkezetek megismertetése, működési és üzemi jellemzők mérése, elemzése.
A légi és szárazföldi járművekben általánosan használt hőtechnikai berendezések bemutatása, felépítésük megismertetése, működési elvük leírása és az ehhez szükséges elméleti ismeretek átadása.
Tantárgyi program:
Fejlődéstörténeti áttekintés, fejlesztési irányok. A motorok osztályozása. A belsőégésű motorok működési elve és fő jellemzői. Belsőégésű motorok belső és külső paramétereinek mérési eszközei és módjai. Motorjelleggörbék jellemzői. A belsőégésű motorok forgattyús hajtóműve, működése, kialakítása. A belsőégésű motorok töltéscsere folyamata és vezérlése. Ottó-motorok hajtóanyag-ellátó berendezése. Diesel motorok hajtóanyag-ellátó berendezései és működése. A belsőégésű motorok teljesítményszabályozása. Belsőégésű motorok hűtése. Belsőégésű motorok kenése. Belsőégésű motorok indítása.
A mesterséges hűtés alapjai. Hűtőgépek csoportosítása. Gáznemű hűtőközeggel működő kompresszoros hűtőgépek. Gőznemű hűtőközeggel működő kompresszoros hűtőgépek. Hőcserélők osztályozása. A hőcserélők termikus számításának alapjai. Bošnjaković-féle Φ tényezős méretezés. Járművek klímarendszerei. A klímatizálás célja, a nedves levegő jellemzői. Az ember közérzetét befolyásoló tényezők, a jó közérzethez tartozó légállapot. Hő- és nedvességterhelés. A szellőző levegő állapotának és mennyiségének meghatározása. A klímaberendezésben megvalósítandó folyamatok. Közúti és vasúti járművek valamint hajók és repülőgépek klímaberendezései.
</t>
  </si>
  <si>
    <t xml:space="preserve">Tudása: 	Ismeri a szakterületéhez kötődő fogalomrendszert, a legfontosabb összefüggéseket és elméleteket. 	Átfogóan ismeri az alkalmazott munka- és erőgépek, gépészeti berendezések, eszközök működési elveit, szerkezeti egységeit. 	Átfogóan ismeri a műszaki szakterület tárgykörének alapvető tényeit, irányait és határait. 	Értelmezni, jellemezni és modellezni tudja a gépészeti rendszerek szerkezeti egységeinek, elemeinek felépítését, működését, az alkalmazott rendszerelemek kialakítását és a kapcsolatát.
Képességei: 	Képes az adott műszaki szakterület (gépjárműmotorok) legfontosabb terminológiáit, elméleteit, eljárásrendjét alkalmazni az azokkal összefüggő feladatok végrehajtásakor. 	Képes önálló tanulás megtervezésére, megszervezésére és végzésére. 	Képes megérteni és használnia szakterületének jellemző szakirodalmát, számítástechnikai, könyvtári forrásait.
Attitüdje: 	Törekszik arra, hogy a problémákat lehetőleg másokkal együttműködésben oldja meg. 	Törekszik arra, hogy önképzése a gépészmérnöki szakterületen folyamatos és szakmai céljaival megegyező legyen.
Autonómiája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</si>
  <si>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A vizsgára bocsátás feltétele: 3 db zh-dolgozat, 2 db alkalmazástechnikai feladat, 5 db évközi számonkérés min. 50%-os teljesítése. Kollokviumi jegy a félévközi teljesítmény + vizsgateljesítmény alapján, TVSZ szerint</t>
  </si>
  <si>
    <t>requirement(s) for admission to examination: three in-class tests, two a home assignment, five yearly survey min. 50% performance. Colloquium ticket for mid-term performance + based on test performance, According to TVSZ</t>
  </si>
  <si>
    <t xml:space="preserve">	VAS A.: Belsőégésű motorok szerkezete és működése. Szaktudás Kiadóház, Budapest, 2005. ISBN 963 9553 49 2
	BAGÁNY M.: Belsőégésű motorok, Egyetemi tananyag. Typotex Kiadó, Kecskemét, 2012. Elektronikus jegyzet. (http://www.tankonyvtar.hu/hu/tartalom/tamop412A/0018_Belsoegesu_motorok/Bagany_Belsoegesu_motorok_2_2.html)
	GAUSZ T. – HARGITAI L. CS. – SIMONGÁTI Gy.: Járművek hő- és áramlástechnikai berendezései II. Typotex, 2012. ISBN 978-963-279-639-0 (http://www.tankonyvtar.hu/hu/tartalom/tamop412A/0018_Jarmuvek_ho-_es_aramlastechnikai_berendezesei_2/adatok.html)
</t>
  </si>
  <si>
    <t>BGM2101</t>
  </si>
  <si>
    <t>Szerszámgépek és programozásuk</t>
  </si>
  <si>
    <t>Machine Tools and Programming</t>
  </si>
  <si>
    <t>Gyakorlati jegy.</t>
  </si>
  <si>
    <t>Term grade.</t>
  </si>
  <si>
    <t xml:space="preserve"> 1 db zh-dolgozat, 1 db beadandó dolgozat. Gyakorlati jegy a félévközi teljesítmény alapján, TVSZ szerint.</t>
  </si>
  <si>
    <t>1 in- class test, 1 home assignment. Term grade based on mid-term performance according to TVSZ.</t>
  </si>
  <si>
    <t>Megmunkálási eljárások és a gyártás minőségbiztosítása</t>
  </si>
  <si>
    <t>Process of Elaboration and Quality Control of Production</t>
  </si>
  <si>
    <t>Gyakorlati jegy,</t>
  </si>
  <si>
    <t>Term grade</t>
  </si>
  <si>
    <t>Gyakorlati jegy a félévközi teljesítmény, TVSZ szerint.</t>
  </si>
  <si>
    <t>Term grade based on mid-term performance, according to TVSZ.</t>
  </si>
  <si>
    <t xml:space="preserve">DUDÁS I.: Gépgyártástechnológia III. Megmunkáló eljárások és szerszámaik. Fogazott alkatrészek gyártása és szerszámaik. Miskolci Egyetemi Kiadó, 2003. 
DUDÁS I.: Gépgyártástechnológia II. Forgácsoláselmélet, technológiai tervezés alapjai. Miskolci Egyetemi Kiadó, 2005., p.314.
DUDÁS I.-CSER I.: Gépgyártástechnológia IV. Gyártás és gyártórendszerek tervezése. Miskolci Egyetemi Kiadó, 2004. ISBN 978-963-16-6517-8
BERTA M. – HORVÁTH M.: CNC szerszámgépek szerszámrendszerei, Nyíregyházi Főiskola – Nyíregyháza, 2015., ISBN 9786155545030
Minőségfejlesztés.RAABE Kiadó, Bp.,2004
</t>
  </si>
  <si>
    <t>BGM2103</t>
  </si>
  <si>
    <t>"B" szakirányú gyakorlat (2 hét külső helyszínen)</t>
  </si>
  <si>
    <t>Practice(2 weeks outside)</t>
  </si>
  <si>
    <t xml:space="preserve">A workbook, a Signature based on performance, according to TVSZ
</t>
  </si>
  <si>
    <t>Járműgépész szakirány: Különböző típusú járművek szerelési és karbantartási utasításai</t>
  </si>
  <si>
    <t>BGM2202</t>
  </si>
  <si>
    <t>Technológiai tervezés</t>
  </si>
  <si>
    <t>Technological Planning</t>
  </si>
  <si>
    <t xml:space="preserve">Gyakorlati jegy. </t>
  </si>
  <si>
    <t xml:space="preserve">Term grade. </t>
  </si>
  <si>
    <t>1 db zh-dolgozat, 1 db beadandó dolgozat Gyakorlati jegy a félévközi teljesítmény alapján, TVSZ szerint.</t>
  </si>
  <si>
    <t>1 in- class test, home assignments.Term grade based on mid-term performance according to TVSZ.</t>
  </si>
  <si>
    <t xml:space="preserve">− SÁGI Gy.–MÁTYÁSI Gy.: Számítógéppel támogatott rendszerek, Műszaki Könyvkiadó, Budapest, 2009.
- DUDÁS I.: Gépgyártástechnológia II. Forgácsoláselmélet, technológiai tervezés alapjai. Miskolci Egyetemi Kiadó, 2001., p.314.
- DUDÁS I.-CSER I.: Gépgyártástechnológia IV. Gyártás és gyártórendszerek tervezése. Miskolci Egyetemi Kiadó, 2004. ISBN 978-963-16-6517-8
- BERTA M. – HORVÁTH M.: CAPP rendszerek belső struktúrája I., Nyíregyházi Egyetem- Nyíregyháza, 2016., ISBN 9786155545610
- BERTA M. – HORVÁTH M.: CNC szerszámgépek szerszámrendszerei, Nyíregyházi Főiskola – Nyíregyháza, 2015., ISBN 9786155545030
</t>
  </si>
  <si>
    <t>BGM2104</t>
  </si>
  <si>
    <t>Szerszám- és készüléktervezés, minőség-ellenőrzés</t>
  </si>
  <si>
    <t>Design of Tools and Devicies, Quality Control</t>
  </si>
  <si>
    <t xml:space="preserve"> 3 db zh-dolgozat, 2 db alkalmazástechnikai feladat (projektmunka) Gyakorlati jegy a félévközi teljesítmény alapján, TVSZ szerint.</t>
  </si>
  <si>
    <t>3 mid-term test, 2 home assignment (project work),Term grade based on mid-term performance, according to TVSZ.</t>
  </si>
  <si>
    <t xml:space="preserve">1. DUDÁS I.: Gépgyártástechnológia III. Megmunkáló eljárások és szerszámaik. Fogazott alkatrészek gyártása és szerszámaik. Miskolci Egyetemi Kiadó, 2003., p.539.
2. FRANK: Gyártóeszközök. Műszaki Könyvkiadó, Budapest, 1986.
3. MOLNÁR J.-SZABÓ S.: Készüléktervezés. Miskolci Egyetemi Kiadó, Miskolc, 1995.ISBN:-
4.Végső Károly: Folyamattervezés és szabályozás. Főiskolai jegyzet. Nyíregyháza: Bessenyei György Könyvkiadó, 2005. 99 p.ISBN:- 
5.KOCZOR Z.: Minőségirányítási rendszerek fejlesztése. TÜV Rheinland Akadémia, Buda-pest, 2010. ISBN: 9630074869
</t>
  </si>
  <si>
    <t>BGM2105</t>
  </si>
  <si>
    <t>Gyártórendszerek és számítógépes gyártástervezés</t>
  </si>
  <si>
    <t>Manufacturing Systems and CAM</t>
  </si>
  <si>
    <t>Gyakorlati jegy a félévközi teljesítmény alapján, TVSZ szerint.</t>
  </si>
  <si>
    <t>BGM2106</t>
  </si>
  <si>
    <t>Szakmai gyakorlat (6 hét külső helyszínen)</t>
  </si>
  <si>
    <t>Practice (6 weeks)</t>
  </si>
  <si>
    <t>Gyártástechnológiai szakirány: Munkanapló készítése, aláírás a teljesítmény alapján, TVSZ szerint</t>
  </si>
  <si>
    <t>Production Engineering Specialization: 
A workbook, a signature is based on performance, according to TVSZ.</t>
  </si>
  <si>
    <t xml:space="preserve">1.VÉGSŐ K.: Folyamattervezés és szabályozás. Nyíregyháza, 2005.ISBN:-
2. HORVÁTH M.-MARKOS S. (szerk.): Gépgyártástechnológia. Műegyetem Kiadó, 2006. ISBN:-
3. DUDÁS I.: Gépgyártástechnológia III. A. Megmunkáló eljárások és szerszámai. B. Fogazott alkatrészek gyártása és szerszámaik; Egyetemi tankönyv., Műszaki Kiadó, 2011., p538, ISBN 978-963-16-6531-4
4. BERTA M. – HORVÁTH M.: CAPP rendszerek belső struktúrája I., Nyíregyházi Egyetem- Nyíregyháza, 2016., ISBN 9786155545610
5. BERTA M. – HORVÁTH M.: CNC szerszámgépek szerszámrendszerei, Nyíregyházi Főiskola – Nyíregyháza, 2015., ISBN 9786155545030
</t>
  </si>
  <si>
    <t>Járműgépész szakirány: Munkanapló készítése, aláírás a teljesítmény alapján, TVSZ szerint</t>
  </si>
  <si>
    <t>Vehicle Engineering Specialization:
A workbook, a signature is based on performance, according to TVSZ.</t>
  </si>
  <si>
    <t>Járműszerkezettan I.</t>
  </si>
  <si>
    <t>Vehicle Structures I.</t>
  </si>
  <si>
    <t>2 db zárthelyi dolgozat, 1 db alkalmazástechnikai feladat, prezentáció</t>
  </si>
  <si>
    <t>2 pcs in-class test, 1  home assignment, 1 presentation</t>
  </si>
  <si>
    <t xml:space="preserve">1. KOVÁTS M.- NAGYSZOKOLYAI I. - SZALAI L.: Dízel befecskendező rendszerek, Maróti-Godai Könyvkiadó Kft., Budapest, 2002. ISBN: 9639326216
2. FRANK T.- KOVÁTS M.: Benzinbefecskendező és motorirányító rendszerek, Maróti Könyvkereskedés és Könyvkiadó Kft., Budapest, 2004. ISBN:9639005649
3. KOVÁTS M.: Turbófeltöltés alkalmazása járműmotoroknál, Maróti Könyvkereskedés és Könyvkiadó Kft., Budapest, 2006.ISBN 963900572x
4. . BOHNER et al.: Gépjárműszerkezetek, Műszaki Kiadó, Budapest, 2008. ISBN: 978-0-9800541-0-1
5. W. STAUDT: Gépjárműtechnika. „OMÁR” Könyvkiadó, Budapest, 2006. ISBN: 9638510803
</t>
  </si>
  <si>
    <t>Járműszerkezettan II.</t>
  </si>
  <si>
    <t>Vehicle structures II.</t>
  </si>
  <si>
    <t xml:space="preserve">1. BOHNER et al.: Gépjárműszerkezetek, Műszaki Kiadó, Budapest, 2008. ISBN: 978-0-9800541-0-1
2. W. STAUDT: Gépjárműtechnika. „OMÁR” Könyvkiadó, Budapest, 2006. ISBN: 9638510803
3. ZINNER Gy.: Gépjárművek erőátviteli berendezései. Tankönyvmester Kiadó, 2006. ISBN: 9789639668225
4. REIMPELL J. et all.: Gépjármű-futóművek I. TELVICE Kft. 2012. ISBN 978-963-279-606-2
5. BURCHART. et all.: Gépjármű-futóművek II. TELVICE Kft. 2012. ISBN 978-963-279-607-9
</t>
  </si>
  <si>
    <t>Járműelektronika</t>
  </si>
  <si>
    <t>Vehicle Electronics</t>
  </si>
  <si>
    <t xml:space="preserve">2 db. zárthelyi dolgozat, AT5000 tesztfeladatok és 1 alkalmazástechnikai feladat, gyakorlati jegy a félévközi teljesítmény alapján, TVSZ szerint 
</t>
  </si>
  <si>
    <t>2 in-class test , AT5000 tests and 1  home assignment, term grade based on mid-term performance, according to TVSZ.</t>
  </si>
  <si>
    <t xml:space="preserve"> Lajber Zoltán, Dr. Varga Vilmos: Járműelektronika, jegyzet, Szent István Egyetem Gödöllő, 2000.
Fodor László, Blága Csaba: Elektronikai alkalmazások a korszerű gépjárművekben, TÁMOP-2.2.4.-08/1-2009-0012, tananyagfejlesztés, 2010. 
Budai Ferenc, Hadházi László: Korszerű gépjárművekben alkalmazott jeladók működése, TÁMOP-2.2.4.-08/1-2009-0012, tananyagfejlesztés, 2010. 
Elektronikus tananyagok, jegyzetek: http://zeus.nyf.hu/~elat/jarmu.htm
</t>
  </si>
  <si>
    <t>Járműdinamika és járművizsgálat</t>
  </si>
  <si>
    <t xml:space="preserve"> 2 db zárthelyi dolgozat, 1 db alkalmazástechnikai feladat.Gyakorlati jegy megállapítása az érvényben lévő Tanulmányi és Vizsgaszabályzat szerint.</t>
  </si>
  <si>
    <t xml:space="preserve">2 mid-term tests and 1 home assignment.Term grade is determined in accordance with the Study and Examination Regulations. </t>
  </si>
  <si>
    <t xml:space="preserve">1. LAIB L.: Terepen mozgó járművek. Szaktudás Kiadóház, Budapest, 2002.
2. SZALLER L.: Gépjárművek dinamikája és szerkezettana, Tankönyvmester Kiadó, Budapest, 2006. ISBN: 963 9668 21 4
3. Dr.Ilosvai Lajos-Dr. Emőd István Gépjárművek műszeres vizsgálata BME segédlet 2009.
4. Dr Zomotor Ádám Gépjármű menetdinamika Maróti Kiadó Bp. 2006. ISBN 963 212 400
5. Dr Kőfalusi Pál-Dr. Kőfalvi Gyula: Gépjárművek passzív biztonsága Maróti Kiadó Bp. 2005.
</t>
  </si>
  <si>
    <t>Szerviztechnika</t>
  </si>
  <si>
    <t>Technics of service</t>
  </si>
  <si>
    <t xml:space="preserve">1. Lukács Pál: Szerviztechnika egyetemi jegyzet Typotex 2011. ISBN 978-963-279-660-4
2.  Dr. Lakatos I.- Dr. Nagyszokolyai I.: Gépjármű diagnosztika Maróti Könyvkiadó Bp. 2006 ISBN: 9633369606
3. Tölgyesi Z. :Fedélzeti diagnosztika Maróti Könyvkiadó Bp. 2005 ISBN: 9639005703
4. Dr. Danner et al.: Sérült gépkocsik javítása. Maróti Könyvkiadó Bp. 2005
5. Dr Kovács M.- Dr. Nagyszokolyai I. –Szalai L.: Dízel befecskendező rendszerek Maróti Könyvkiadó Bp. 2002.ISBN 9639005258
</t>
  </si>
  <si>
    <t>Idegen nyelven választható tárgyak:</t>
  </si>
  <si>
    <t>BAI0060</t>
  </si>
  <si>
    <t>Műszaki-mérnöki szaknyelv alapjai (angol-német)</t>
  </si>
  <si>
    <t>Basic Technical (English, German)</t>
  </si>
  <si>
    <t>A kurzus végén a hallgató ismeri a műszaki jelenségekkel, gépekkel, gyártástechnológiai eljárásokkal, ill. a mérnöki munkával kapcsolatos alapvető idegen nyelvű szakszókincset. Ezen a területen képes idegen nyelvű szakmai kommunikáció lefolytatására. A hallgató képes álláskereséshez angol nyelvű kísérőlevelet írni, ill. angol nyelvű állásinterjún bemutatkozni, szakmai profilját bemutatni.</t>
  </si>
  <si>
    <t xml:space="preserve">Students know the fundamentals of the English or German terminology related to technical phenomena, machines, production technology and engineering work. They can communicate about related topics in English or German. For job seeking purposes, students are prepared to write a covering letter and participate in a job interview, introducing themselves and presenting their professional background. </t>
  </si>
  <si>
    <t>Tudás
A kurzus végén a hallgató rendelkezik a műszaki terület idegen nyelvű szókincsének  alapvető ismeretével. Ezek magukban foglalják a következő területeket: mérnöki munka jellege, műszaki tantárgyak, fizika, anyagismeret, gépelemek, belsőégésű motorok, gyártástechnológiai eljárások.
Képesség
A hallgató képes a feldolgozott témákról idegen nyelven szóban és írásban kommunikálni, nyelvi ismereteit a gyakorlatban alkalmazni. Képes műszaki tartalmak önálló idegen nyelvű befogadására. 
Attitűd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Felelősség, autonómia
Feladatokhoz kapcsolódóan folyamatosan fejleszti idegen nyelvi szövegalkotási készségét.</t>
  </si>
  <si>
    <t>Knowledge: 
Students know the fundamentals of the foreign-language technical terminology. These include the followings: characteristics of engineering work, engineering curriculum, physics, material science, machine elements, internal combustion engines, production technology.
Ability: 
Students are able to put their specialised foreign-language communication skills into practice both orally and in writing. They can study and obtain technical information in English or German independently.
Attitude: 
Based on their knowledge acquired during the course, students are interested to broaden their technical knowledge in English or German. They strive to use their foreign-language knowledge in their professional field in order to intensify communication related to international co-operation, technical solutions and services.
Responsibility, autonomy: 
They use the knowledge acquired in their special field to improve themselves and their self-awareness.</t>
  </si>
  <si>
    <t>Zárthelyi dolgozatok 50%-os teljesítése</t>
  </si>
  <si>
    <t>Tests with a minimum passing rate of 50%</t>
  </si>
  <si>
    <t>BAI0140</t>
  </si>
  <si>
    <t>Mechanika I. (angol)</t>
  </si>
  <si>
    <t>R. C. Hibbeler, K. B. Yap: Engineering mechanics: statics, SI edition, 13rd edition, Prentice Hall, 2013, ISBN 9789810692605
F. Beer, E. R. Johnston, Jr., D. F. Mazurek, P. Cornwell, E. R. Eisenberg: Vector Mechanics for Engineers: Statics and Dynamics, McGraw-Hill, 2010, ISBN 9780073529400
Herbert Goldstein, Charles Poole, John Safko: Classical mechanics, 3rd edition,  Addison Wesley, 2001, ISBN 978-0201657029</t>
  </si>
  <si>
    <t>BAI0143</t>
  </si>
  <si>
    <t>Műszaki informatika (angol)</t>
  </si>
  <si>
    <t>Theoretical Foundations of Informatics Kutor László 2006. Világnyelv pályázat: VNY-NYSZ-TTF-10/2005/04
Engineering Informatics: Fundamentals of Computer-Aided Engineering, Second Edition Benny Raphael, Ian F. C. Smith, ISBN: 978-1-119-95341-8</t>
  </si>
  <si>
    <t>BAI0141</t>
  </si>
  <si>
    <t>Mechanika II. (angol)</t>
  </si>
  <si>
    <t>BAI0144</t>
  </si>
  <si>
    <t>Gépelemek I. (angol)</t>
  </si>
  <si>
    <t>Boris M. Klebanov, David M. Barlam, Frederic E. Nystrom Publisher Machine Elements: Life and Design : CRC Press Edition
Robert L. Norton Publisher, Design of Machinery, An Introduction to Synthesis and Analysis of Mechanisms of Machines, McGraw Hill Edition
Joseph E. Shigley, Charles R. Mischke, Thomas H.Brown, Standard Handbook of Machine Design: McGraw Hill Edition
Yousef Haik, Tamer M. Shahin, Engineering Design Process Publisher   : Cengage learning Edition</t>
  </si>
  <si>
    <t>BAI0145</t>
  </si>
  <si>
    <t>Elektronika és elektrotechnika (angol)</t>
  </si>
  <si>
    <t>Vodovozov, V.: Introduction to Electronic Engineering. Ventus Publishing ApS. ISBN: 978-87-7681-539-4
Dr. Wasif Naeem, Concepts in Electric Circuits, 2009, ISBN: 978-87-76-81-499-1</t>
  </si>
  <si>
    <t>BAI0146</t>
  </si>
  <si>
    <t>VEM alapjai (angol)</t>
  </si>
  <si>
    <t>Basics of FEM</t>
  </si>
  <si>
    <t>O. C. ZIENKIEWICZ-R. L. TAYLOR-J. Z. ZHU: The finite element method, its basis and fundamentals. Elsevier Butterwort-Heineman Linacre House, Oxford, 2005., ISBN 0-7506-6320-0
Ansys, Marc, Nastran  user giudes, tutorials, theoretical background (in electronic form)
Solid Works VEM tutorials (in electronic form), 2013.
Carlos Felippa: Introduction to Finite Element Methods, http://www.colorado.edu/engineering/CAS/courses.d/IFEM.d/</t>
  </si>
  <si>
    <t>BAI0147</t>
  </si>
  <si>
    <t>Gépelemek II. (angol)</t>
  </si>
  <si>
    <t>FK3</t>
  </si>
  <si>
    <t>Matematika alapozó</t>
  </si>
  <si>
    <t>Célkitűzés: A hallgatók átismétlik és gyakorolják a középiskolai matematika ismereteket, hogy sikeresen teljesíthessék a mérnöki tárgyakat.
Tantárgyi program: Halmazok. Számok, számegyenes, relációk. Egyenletek, egyenlőtlenségek, egyenletrendszerek, megoldási módszerek. Függvények, függvényábrázolás, elemi függvények, függvények vizsgálata, függvénytranszformációk. Százalékszámítás. Geometria, síkidomok, testek, terület és térfogatszámítás. Trigonometria, szögfüggvények. Vektorok, koordinátageometria. Kombinatorika.</t>
  </si>
  <si>
    <t>Tudása: Ismeri a matematika fogalomrendszerét, a legfontosabb definíciókat, tételeket, összefüggéseket.
Képességei: Ismereteit alkalmazni tudja matematika és fizika feladatok megoldásában.
Attitűdje: Gyakorlati tevékenységek végzéséhez, feladatok megoldásához megfelelő kitartással rendelkezik.
Autonómia: A feladatokban önállóan felismeri és alkalmazni tudja a megoldáshoz szükséges összefüggéseket és módszereket.</t>
  </si>
  <si>
    <t>Kézzel írott házi feladatok beadása és 2 db zárthelyi dolgozat megírása a félév során, minimum 70% eredménnyel.</t>
  </si>
  <si>
    <t>Home assignments (handwritten homeworks) and two in-class tests with a minimum passing rate of 70%.</t>
  </si>
  <si>
    <t>George B. Thomas, Maurice D. Weir, Joel Hass, Frank R. Giordano: Thomas-féle Kalkulus, Typotex, Budapest, 2008. ISBN 978 963 279 011 4
középiskolai matematika tankönyvek és feladatgyűjtemények</t>
  </si>
  <si>
    <t>FK4</t>
  </si>
  <si>
    <t>Fizika alapozó</t>
  </si>
  <si>
    <t>Célkitűzés: A hallgatók átismétlik a középiskolai fizika ismereteket, hogy sikeresen teljesíthessék a mérnöki tevékenységhez szükséges Mérnöki Fizika tárgyat.
Tantárgyi program: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a fénytörés és visszaverődés törvényei. A geometriai optika alkalmazásai, optikai eszközök.</t>
  </si>
  <si>
    <t>Tudása: Ismeri a fizika fogalomrendszerét, a legfontosabb törvényeket, összefüggéseket és elméleteket.
Képességei: Ismereteit alkalmazni tudja alapvető gyakorlati problémák, fizika feladatok megoldásában.
Attitűdje: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</si>
  <si>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 xml:space="preserve">Home assignments (handwritten homeworks) and two in-class tests with a minimum passing rate of 70%. </t>
  </si>
  <si>
    <t>HOLICS L. (főszerk.): Fizika, Akadémiai Kiadó, Budapest, 2011. ISBN 9789630584876
DEZSŐ G.: Fizika. Nyíregyházi Főiskola, Nyíregyháza, 2003. ISBN: -
DEZSŐ G.: Fizika feladatgyűjtemény. Segédlet. Nyíregyházi Főiskola, 2003. ISBN: -
EROSTYÁK J.-LITZ J.: Fizika I-II. Nemzeti Tankönyvkiadó, Budapest, Debrecen, Pécs, Szeged, 2005. ISBN: 9631955772
Általános- és középiskolai tankönyvek és feladatgyűjtemények
BUDÓ Á.: Kísérleti fizika I-III. Tankönyvkiadó, Budapest, 1995. ISBN: 963-17-2960-5, ISBN: 963-18-6757-9, ISBN: 963-18-5969-X</t>
  </si>
  <si>
    <t xml:space="preserve">Objective:
Presentation of the correct assambling principles.
Creating a multi-faceted approach to design and engineering creativity.
Program of the course:
Place and importance of assembly in production processes. Theoretical basis of assembly. Assembly procedures and their equipments (technological features of joint methods). Technological process and planning of assembly. Quality assurance in assembly. Motorization and automatization of assembly. Assembly of typical products. Ergonomically proper creation of assembly working places.
Planning tasks for summing up topics of professional subjects in order to prepare the diploma thesis. Working out a production planning task (dimensioning for stresses, material choice, heat treatment, production engineering, quality inspection, and quality proofing) for a generally sophisticated part of a complete product. Analysis and documentation of different solutions by the use of computer aided engeneering software.
</t>
  </si>
  <si>
    <t xml:space="preserve">a) knowledge
- Students comprehensively understand the basic facts, directions and boundaries of the field of technical engineering.
- Students are familiar with the conceptual system, the most important relationships and theories related to their field of expertise.
- Students comprehensively understand the knowledge and problem-solving methods of the main theories of their specialization.
- Students are basically familiar with machine engineering procedures and operational processes.
b) ability
- Students are able to apply the most important terminology, theories, and procedures of production technology (welding, spraying) in the execution of related tasks.
- Students are capable of planning, organizing and conducting independent learning.
- Students are capable of identifying routine professional problems, formulating theoretical and practical background for problem solving. 
- Students are able to understand and use the literature, computer science and library resources of machine engineering technology (welding, splicing). 
c) the attitude of
- Students get to know, accept technical, technological development and innovation in an open technical field. 
- Students strive for self-education as one of the tools of achieving their professional goals.
- Students strive to solve problems in cooperation with others. 
- Students strive to keep their self-education in the field of mechanical engineering as consistent and professional as possible. 
 - Students have practical endurance and monotony tolerance to perform practical activities.
- Students share their experience with their colleagues to help them improve.
d) autonomy and responsibility
− In the case of unexpected decision-making situations, they make substantiated decisions.
− Students are responsible for and represent the value system of the profession of engineering, accept professionally substantiated critical remarks.
− Students explore the shortcomings of the applied technologies, the risks of the processes and initiate the action to reduce them.
- Students take responsibility for their technical analyzes, suggestions and the consequences of their decisions.
</t>
  </si>
  <si>
    <t>Machine clusters operation, working point, ratio, efficiency. Mechanism theory, kinetic relation analysis. Friction-gearing operation, dinamics and application mode. Group of coupling, solvent, and not solvent couplings structures, sizing. Transmissions structures and sizing mode, cog-wheel, V-belt and other belt driving transmission. Under loading or without connectable driving modes. Planetary gears. Rope structures and its devices moving parameters and its analysis. Breaking structures, sizing and operation mode.</t>
  </si>
  <si>
    <t xml:space="preserve">a) knowledge
- Students comprehensively understand the basic facts, directions and boundaries of the field of technical engineering.
- Students comprehensively understand the operating principles and structural units of machine engineering engineering equipment and devices. 
- Students can apply the related calculation and modeling principles and methods of mechanical engineering design. 
b) ability
- Students are able to apply the most important terminology, theories in the execution of related tasks.
- Students are capable of identifying routine professional problems, formulating theoretical and practical background for problem solving. 
c) attitude
- Students get to know, accept technical, technological development and innovation in an open technical field.
- Students strive to solve problems in cooperation with others.
d) autonomy and responsibility
- Students disclose the shortcomings of the applied technologies, the risks of the processes and initiate measures to reduce them.
- Students take responsibility for their technical analyzes, suggestions and the consequences of their decisions.
</t>
  </si>
  <si>
    <t>Hydraulic driving modes, analysis and theory. Hydrodinamic couplings and torque converters operation, modes and structures. Hydrostatic driving, representation with standard drawing signs, functional elements’ structural analysis. Pumps and motors’ structures and theory. Pressure control valves, flow control valves, pressure reducers, flow regulaters, pressure storages and supplementary equipments operation. Hydrostatic driving systems’ analysis and control. Pump’s structure and operation. Piston pumps and rotary pumps operation, structures and working modes. Pumps driving and controlling.</t>
  </si>
  <si>
    <t xml:space="preserve">a) knowledge
- Students comprehensively understand the basic facts, directions and boundaries of the field of technical engineering.
- Students comprehensively understand the operating principles and structural units of machine engineering engineering equipment and devices. 
- Students can apply the related calculation and modeling principles and methods of mechanical engineering design. 
b) ability
- Students are able to apply the most important terminology, theories in the execution of related tasks.
- Students are capable of identifying routine professional problems, formulating theoretical and practical background for problem solving. 
c) the attitude of
- Students get to know, accept technical, technological development and innovation in an open technical field.
- Students strive to solve problems in cooperation with others.
d) autonomy and responsibility
- Students disclose the shortcomings of the applied technologies, the risks of the processes and initiate measures to reduce them.
- Students take responsibility for their technical analyzes, suggestions and the consequences of their decisions.
</t>
  </si>
  <si>
    <t xml:space="preserve">Objective:
Students are familiar with the design, operation, control types and the programming of the CNC controlled machine tools.
Program of the course:
Basic concepts of manufacturing automation. Integrated manufacturing and CIM features. Typical production methods of the manufacturing process and short description of their operation. NC-CNC interpretation, NC technology development and application areas, control methodes. NC- CNC machine components include: machine functions, workpiece clamping and replacement systems, tool systems, tool holders, tool kits and tool-changing devices. NC- CNC machine measuring systems, control equipment, software modules. Fundamentals of target automatization, typical target automatiozation units, application territories. Technology planning and NC programming. Manual programming and manufacturing documentation. NC programming basics, part program setup, programming instruction set. Define Geometric Information. Coordinate Systems. Basic and reference points. Methods for recording basic point. Tool measurement, tool correction. Subprogram technique, motion cycles. CNC control hardware and software modules. Programming typical machine tools (turning, drilling, milling, grinding machines). Programming measurement functions.
</t>
  </si>
  <si>
    <t xml:space="preserve">Objective:
Students are familiar with the most important machining processes and tools.
Description of the techniques of applying quality control, regulation and repair processes used in the production process.
Program of the course:
Outer and inner cylindrical, conical or other shaped surfaces machining technology and the used tools. Threads, gears, worm and worm wheel machining. Ultraprecision, special and environment friendly technologies, Rapid Prototyping.
Quality assurance in planning of manufacturing and production systems. Technological questions of Computer Aided Manufacturing (CAM) and Computer Aided Quality Assurance (CAQ). Methods of quality planning, methodological developments of quality functions. Statistical methods of quality assurance, active and passive, statistic and dynamic procedures. Regulating cards. Basis of strategy and model of different standard systems.
</t>
  </si>
  <si>
    <t xml:space="preserve">a) knowledge
- Students are comprehensively familiar with the methods of acquiring knowledge and the problem solving of their main areas of expertise (vehicle repair).
b) ability / competence
- Students diagnose mechanical failures, to select remedial actions, to solve repair technology tasks.
c) attitude 
- Students have good endurance and monotony tolerance to perform practical activities.
d) autonomy
- Students share their experience with their colleagues, thus, supporting their improvement. 
</t>
  </si>
  <si>
    <t xml:space="preserve">a) knowledge
- They comprehensively understand the basic facts, directions and boundaries of the field of technical engineering.
- Students are familiar with the conceptual system, the most important relationships and theories related to their field of expertise (production technology). 
- They comprehensively understand the knowledge and problem-solving methods of the main theories of their specialization (manufacturing technology).
- Students learn and accept technical, technological development and innovation in an open technical field.
- At user level, students are familiar with the measurement methods used in engineering, their instruments and measuring devices.
- They understand, characterize and model the structure and function of the structural units and components of the mechanical systems, the design and connection of the applied system elements.
- They apply the principles and methods of computing, modeling, engineering, product and process engineering.
b) ability
- They are able to apply the most important terminology, theories, and procedures of the technical field in the execution of related tasks.
- They are capable of identifying routine professional problems, and formulating theoretical and practical backgrounds for solving problems.
- They are able to understand and use the specialized literature, computer technology and library resources.
- They use factory resources and manage them efficiently.
- Students are able to apply the technical specifications related to the operation of mechanical systems
-  Students apply the principles of adjusting and operating machines and mechanical equipment and they know their economics connections.
- Students are able to diagnose mechanical failures, to select remedial actions and to solve repair problems.
- Students are capable of creating basic models of technical systems and processes.
- Students are able to solve the tasks of their specialization with IT knowledge.
- Students are able to analyze the disciplines that constitute the knowledge system of the technical field, to formulate the relationships and to conduct an adequate evaluation activity. 
c) attitude 
- Students are open to know, accept and credibly communicate technical, technological development and innovation in a technical field.
- In a complex approach or in unexpected decision-making situations, students make theirs decisions with full regard to legal and ethical norms.
- They strive to keep the self-education in the field of vehicle engineering as consistent and professional as possible.
- They strive to solve problems in cooperation with others.
- They have practical endurance and monotony tolerance to perform practical activities.
- They are open to the use of IT tools, they apply software belonging to the engineering field, they  know at least one of these programs and operate it at skill level.
d) autonomy and responsibility
− In the case of unexpected decision-making situations, students make substantiated decisions. 
- The students cooperates with qualified specialists of other fields (primarily technical, economic and legal).
− Students disclose the shortcomings of the applied technologies, the risks of the processes and initiate measures to reduce them. 
− Students take  responsibility for their technical analyzes, suggestions, and the consequences of their decisions.
- Students manage the work of their employees, supervise the operation of machinery and equipment.
</t>
  </si>
  <si>
    <t xml:space="preserve">Objective:
Students are be familiar with the structure, operation and design of fixtures and jigs used in field of metal cutting and machining. Acquaintance and application of quality control methods from product design to usage.
Program of the course:
Edge geometrical, movement geometrical, and production geometrical relations of cutting tool design. Design of shaped tools and milling cutters, broaches, hobs. Design of programme cutting tools. Fixtures and jigs in manufacturing systems. Design of fixture and jigs elements. Design of characteristic basic fixtures. Fixtures assembled from elements.
Concepts of quality and quality evaluation by ISO 9000:2000 standard. Methods of quality assurance. Planning of quality assurance. Documents of quality assurance. Handling, qualification and usage of measurement tools in quality assurance. Mathematical statistical methods in quality assurance. Quality assurance of products and processes.
</t>
  </si>
  <si>
    <t xml:space="preserve">Program of the course:Specialization in Manufacturing Technology: 
Objective:
Students should familiarize themselves with the devices and tools used in the cutting technologies and processes, their design process and the mounting processes in the plant. The understanding of creation and regulation of quality under operating conditions.
Program of the course:
Design and using of work pieces and tool clamping devices. Technological documentations. Preparation of the drawing and technical description for devices and tools. Assembling of the product. Creating a mounting sketch. Creating an installation instruction manual. Exercise the use of learned specialization skills. Understanding the quality design and quality control systems. Understanding the process control and quality improvement methods. Study the quality control processes and procedures, actively participating in the organization's activities.
</t>
  </si>
  <si>
    <t xml:space="preserve">
Specialization is Manufacturing Technology:
a) knowledge
- Students are comprehensively familiar with the methods of acquiring knowledge and problem solving of the main elements of their field of expertise (machine engineering).
- Students comprehensively understand the methods of acquiring knowledge and problem solving of his the theories of their field of expertise.
- Students know the engineering, control engineering and operating processes.
b) abilities
- Students are able to apply the most important terminology, theories, and procedural rules of the technical field when executing the related tasks.
- Students are capable of identifying routine professional problems, formulating theoretical and practical background for solving problems.
- Students are able to understand and use the specialized literature, computer technology and library resources of their field.
- Students manage their workplace resources efficiently by using their skills.
- Students comply with safety, fire and hygiene rules and regulations during their work.
- Students are capable of communicating in their own language and at least in one foreign language according to their field of competence, orally and in writing.
- Students are able to control the technological manufacturing processes, with the elements of quality assurance and quality control. 
c) attitude
- They decide considering legislation and ethical norms in complex and unpredictable decision situations.
- Students strive to solve problems in cooperation with others.
- They strive to keep the self-education in the field of vehicle engineering as consistent and professional as possible.
- Students have practical endurance and monotony tolerance to perform practical activities.
- Students are open to use IT tools, to know the software belonging to the engineering field, and they know and handle at least one such program.
- Students comply with the relevant safety, health, environmental and quality assurance and control requirements.
d) autonomy
− In the case of unexpected decision-making situations, students  make substantiated decisions. 
− Students represent the value system of the engineering profession, accept the professionally substantiated critical remarks openly.
- In the course of completing his / her professional duties, students cooperate with qualified specialists from other (primarily technical, economic and legal) fields.
− Students disclose the shortcomings of the applied technologies, the risks of the processes and initiate measures to reduce them. 
- Students monitor the legislative, technical, technological and administrative changes related to the field of expertise.
- Students share their experience with the staff, helping them to improve.
− Students take  responsibility for their technical analyzes, suggestions, and the consequences of their decisions.
</t>
  </si>
  <si>
    <t xml:space="preserve">a) knowledge
- Students comprehensively understand the basic facts, directions and boundaries of the field of technical engineering.
- Students are familiar with the conceptual system, the most important relationships and theories related to their field of expertise.
- Students comprehensively understand the knowledge and problem-solving methods of the main theories of their  specialization.
- Students are familiar with machine engineering procedures and operational processes.
- Students are fully familiar with the basics of logistics, management, environment, quality assurance, information technology, law and economics related to organic engineering, their limits and requirements.
b) ability
- Students are able to apply the most important terminology, theories, and procedures of production technology (welding, spraying) in the execution of related tasks.
- Students are capable of planning, organizing and conducting independent learning.
- Students are capable of identifying routine professional problems, formulating theoretical and practical background for solving problems.
- Students are able to analyze the disciplines that constitute the knowledge system of the technical field, to formulate the relationships and to conduct an adequate evaluation activity.
- Students are capable of creating basic models of technical systems and processes.
- Students are able to solve the tasks of their specialization with IT knowledge.
c) attitude
- They know, accept technical, technological development and innovation in an open technical field.
- They strive to solve problems in cooperation with others.
- They strive to keep the self-education in the field of vehicle engineering as consistent and professional as possible.
- Students have practical endurance and monotony tolerance to perform practical activities.
- They share their experience with their colleagues to support them.
- Students are open to use IT tools, to know the software belonging to the engineering field, and they know and handle at least one such program.
d) autonomy and responsibility
− In the case of unexpected decision-making situations, students  make substantiated decisions. 
− Students represent the value system of the engineering profession, accept the professionally substantiated critical remarks openly.
− Students disclose the shortcomings of the applied technologies, the risks of the processes and initiate measures to reduce them. 
- Students take responsibility for their technical analyzes, suggestions and the consequences of their decisions.
</t>
  </si>
  <si>
    <t xml:space="preserve">a) knowledge
- They comprehensively understand the basic facts, directions and boundaries of the field of technical engineering.
- Students are familiar with the conceptual system, the most important relationships and theories related to their field of expertise (production technology).
- Students comprehensively understand the knowledge and problem-solving methods of the main theories of their specialization (manufacturing technology).
- Students learn, accept and authenticate technical, technological development and innovation in an open technical field. 
- Students can interpret, characterize and model the structure and functioning of the structural units and components of the mechanical systems, the design and connection of the applied system elements.
- Students can apply the principles and methods of computing and modeling of product and process engineering.
- Students are familiar with the principles and methods of machine design, machine engineering, control engineering and operational processes.
- Students are fully familiar with the basics of logistics, management, environmental, quality assurance, information technology, law and economics related to organic engineering, their limits and requirements. 
- Students are able to apply the most important terminology, theories, and procedures of production technology (welding, spraying) in the execution of related tasks.
- Students are capable of planning, organizing and conducting independent learning. 
- Students are capable of identifying routine professional problems, formulating theoretical and practical background for problem solving.
- Students are able to understand and use the literature, computer science and library resources of machine engineering technology (welding, splicing). 
b) ability
- Students are able to apply the most important terminology, theories, and procedural rules of the technical field when executing the related tasks.
- Students can identify the routine professional problems and find the necessary practical and practical background for solving them by practicing standard operation. 
- Students use factory resources and manage them efficiently.
- Students are able to apply the technical specifications related to the operation of mechanical systems.
 - Students apply the principles of setting up and operation of machines and mechanical equipment and they know theor  economic connections.
- Students are capable of planning, organizing and conducting independent learning.
- Students are able to basically analyze the disciplines that constitute the knowledge system of the technical field, to formulate the relationships and to conduct an adequate evaluation activity.
- Students are capable of creating basic models of technical systems and processes.
- Students are able to solve the tasks of their specialization with IT knowledge.
c) attitude
- Students   are open to know, accept and credibly communicate technical, technological development and innovation in a technical field.
- In a complex approach or in unexpected decision-making situations, students take their decision with full regard to legal and ethical norms.
- Students  strive for self-education as one of the tools of achieving their professional goals.
- Students  strive to solve problems in cooperation with others.
 - Students  have practical endurance and monotony tolerance to perform practical activities.
- Students  are  open to use IT tools, to know the software belonging to the engineering field, and they know and handle  at least one such program.
d) autonomy and responsibility
− In the case of unexpected decision-making situations, students  make substantiated decisions. 
- Students cooperate with qualified specialists in other fields (primarily technical, economic and legal)
− Students represent the value system of the engineering profession, accept the professionally substantiated critical remarks openly.
− Students disclose the shortcomings of the applied technologies, the risks of the processes and initiate measures to reduce them. 
- Students manage the work of their employees, supervise the operation of machinery and equipment.
</t>
  </si>
  <si>
    <t xml:space="preserve">
Program of the course:Goal: (The purpose of mastering the subject)
The aim of the subject is to bring the students closer to various practical problems and their specific solutions. Experience (leadership) in the inner world of service operations.
Course program:
Compiling and disassembling internal combustion engines and setting up assembly operations. Crankshaft, bearings, camshaft adjustment. Disassembling and assembly, work, and adjusting, adjusting propellant supply systems. Couplings, Transmissions, Differentials and other drive gears, suspensions, steering systems, brakes, etc. Dismantling and assembling, setting up, and studying its operation. The repair technology of the main unit of internal combustion engines, the knowledge of its tools and its methods in operating conditions. Performing and studying the repair and refurbishment technologies of transmission gears. Carrying out chassis, superstructure, bodywork repairs.
</t>
  </si>
  <si>
    <t xml:space="preserve">
a) knowledge
Students are comprehensively familiar with the methods of acquiring knowledge and problem solving of the main areas their expertise (vehicle repair).
b) ability / competence
Students diagnose mechanical failures, to select remedial actions, to solve repair technology tasks. 
c) attitude
Students have good endurance and monotony tolerance to perform practical activities.
d) autonomy
Students share their experience with their colleagues, supoorting their development.
Students takeinto account the professional development of their subordinates, the management and assistance of their aspirations, the application of the principle of equal access.
</t>
  </si>
  <si>
    <t xml:space="preserve">a) knowledge
- Students are comprehensively familiar with the methods of acquiring knowledge and problem solving of the main areas of their expertise (vehicle stuctures). 
b) ability / competence
- Students are able to use main theories and terminology of vehicle diagnostics and repair during problem solving. Students are able to lead and controll the vehicle operation and overhaul processes.
c) attitude
- Students are  open to the acceptance and application of technical and technological developments in this field.
d) autonomy
- Students share their experience with their colleagues, helping them to develop themselves.
- Students follow the technical, technological and administrational changes related to vehicle diagnostics and repair.
</t>
  </si>
  <si>
    <t xml:space="preserve">Goal: 
Students learn the vehicle brake mechanisms, their structural design, operation, the bodies and chassis structures of the different vehicle systems.
Subject program:
Steering geometry of vehicles. Steering methods and different kind of steering mechanism. Brake systems, hydraulically and pneumatically actuated brakes, load controlled braking, Anti-lock Braking System (ABS), Anti-Slip Regulation (ASR), retarder. Bodies and chassis structures. Knowledge of the their basic operation and usage. Trailers and articulated vehicles. Structure and components of car body. Process of car body planning.
</t>
  </si>
  <si>
    <t xml:space="preserve">a) knowledge
- Students are familiar with the operating principles and the structural units of vehicles and mobile machines.
 - Students are familiar with the measurement methods used in vehicle technology, their tools, instruments and measuring devices. 
b) ability
- Students are capable to interpret and characterize the structural units, elements, structure, operation of vehicles and mobile machines, the design and connection of the equipment used.
 - Students are able to diagnose faults, to select remedial actions. 
c) attitude
- Students are open to know and accept and transfer professional, technological development and innovation in the technical field.
d) autonomy and responsability
- In the case of unexpected decision-making situations, students make independent, professionally sound decisions.
- Students share their experience with their colleagues, helping them to develop themselves.
</t>
  </si>
  <si>
    <t xml:space="preserve">
a) knowledge
- Students comprehensively understand the basic facts, directions and boundaries of the field of technical engineering.
- Students comprehensively understand the operating principles and structural units of machine engineering equipment and devices. 
- Students can apply the related calculation and modeling principles and methods of mechanical engineering design.
b) ability
- Students are able to apply the most important terminology, theories in the execution of related tasks.
- Students are are capable of identifying routine professional problems, formulating theoretical and practical background for problem solving.
c) attitude 
- Students know and accept technical, technological development and innovation in an open technical field.
- Students strive to solve problems in cooperation with others.
d) autonomy and responsibility
− In the case of unexpected decision-making situations, students make substantiated decisions. 
− Students represent the value system of the engineering profession, accept the professionally substantiated critical remarks openly.
</t>
  </si>
  <si>
    <t xml:space="preserve">Goal: 
The main aim of the course is that the mechanical engineering students with vehicle engineering specialization familiarize themselves with the vehicle service processes from registration and startup to demounting and demolition. New diagnostic possibilities. Vehicle repairing technologies. New repair materials and part renewing possibilities. 
Course program:
Basic service: proper cleaning technology, first registration process, new car startup procedure.  Causes of vehicle malfunctions: corrosion, fatigue, wear, inadequate lubrication and maintenance, real case studies.Vehicle diagnostic equipments and methodes: engine, powertrain, chassis, brake and on board diagnostics. Regulations for establishing new service stations, industrial management and labour management of service stations. Payback model calculations of different age vehicle operation.Fundamentals, methods and technologies of repairing of crank drives and mechanism, cam-and-toggle gear, mechanical clutches, and the full drivelines. Failures and repairing possibilities of wheels and axles, Powersteering systems, brake systems. base electricity systems. Body framework repairing and damage estimation systems.
</t>
  </si>
  <si>
    <t xml:space="preserve">a) knowledge
- Students are comprehensively familiar with the methods of acquiring knowledge and problem solving of the main areas of their expertise.
- Students are fully acquainted with machine maintenance systems, component renewal technologies and lubricants used in engineering
 b) ability / competence
- Students are able to use main theories and terminology of maintenance during problem solving. 
- Students are able to lead and controll the operation and overhaul processes.
- Students are able to apply the technical specifications related to the operation of mechanical systems, the principles and economics of setting up and operating machinery and mechanical equipment.
- Students are capable of diagnosing mechanical failures, selecting remedial actions, and solving repair problems.
c) attitude
- Students strive to solve problems in cooperation with others.
- Students are open to the acceptance and application of technical and technological developments in this technical field.
d) autonomy
− In the case of unexpected decision-making situations, students make substantiated decisions. 
− Students disclose the shortcomings of the applied technologies, the risks of the processes and initiate measures to reduce them. 
- Students monitor the legislative, technical, technological and administrative changes related to the field of expertise.
- Students monitor the legislative, technical, technological and administrative changes related to the field of expertise.
− Students take  responsibility for their technical analyzes, suggestions, and the consequences of their decisions.
</t>
  </si>
  <si>
    <t xml:space="preserve">Objective: By passing the course students know basics of statics of mass point, rigid body, are able to understand problems in statics, describe stress plots of rigid bars, perform verifying and dimensioning in case of simple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
</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</si>
  <si>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</si>
  <si>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 xml:space="preserve">Objective:
Developing the technical approach of the students and improving their visibility. Representative geometrical edits, geometric analysis of the shapes of technical practice. Usage of reconstructable graphing methods. Shaping a technical way of thinking and drawing skills.
Course program: 
Basic knowledge of space geometry, projection. Point representation, restoration. Axonometric, projection representation - view. Straight and flat representation and reconstruction. Standard writing. Representation of plane elements lying flat and perpendicular to it. Tasks size. Lowering and rewinding the surface. Transformation of spatial elements. Intersection concept. Simple and complex engraving. Representing and flatten flat-faced bodies with a straight line. Special representation modes. Dimensioning, measuring network construction. Dimensioning of spare parts. Planes, mesh editing. Crossing flat and curved bodies, mesh editing. More complicated assignment tasks. Creating plate design plans. Learn the basics of motion geometry. Movement of dots, lines, shapes in a plane, rolling motion, movement in space. 
</t>
  </si>
  <si>
    <t xml:space="preserve">Knowledge Students know the conceptual system, the most important relationships and theories related to your their of expertise.  Students comprehensively understand the basic facts, directions and boundaries of the field of the technical discipline.  Students basically know the principles and methods of engineering design (editing and depicting geometrical methods).  Students know the most important relationships, theories and the conceptual framework connected to their field of expertise.  
Ability  Students are able to apply the most important terminology, theories and procedures of the technical field (editing and graphing techniques) while performing related tasks. Students are capable of planning, organizing and conducting independent learning.  Students are capable of identifying routine professional problems, formulating theoretical and practical background for solving them and practically applying standard operations.  Students are able to understand and use specialized literature, computer technology and library resources of their field. 
Attitude
 Students strive to solve problems in cooperation with others.  Students strive to self-education as one of the tools of achieving their professional goals. Students have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 field of expertise.  Students share their experience with their staff to help their development. Students take responsibility for their technical analyzes, suggestions and the consequences of their decisions. 
</t>
  </si>
  <si>
    <t>Objective: Introducing students to materials used in engineering, their testing methods and essential heat treatment and production methods. Program of the course: Concepts and methods of material testing. Testing metallic materials: mechanical, chemical, metallographical, technological and non-destructive examination. Types of materials. Fundamentals of crystallography. Laws of crystallization. Metallic alloys. Two-component alloys. The phase diagram of carbon-iron compounds. The equilibrium crystallization of iron alloys. Steel manufacturing. Manufacturing non-ferrous metals. Fundamentals of heat treatment. Heat treatment methods for improving workability and hardness. Heat treatment methods for improving surface layer hardness and wear resistance. Casting. Material and applications of cast metals. Types of cast iron. Methods of moulding and casting. Rapid prototyping. Marking system and commercial range of iron alloys. Tool steels and their requirements. Structural steels. Materials used for building welded structures. Heat treatment and welded joints. Practical aspects of choice of materials. Composites, ceramics, fuels and lubricants. Choosing and checking materials. Inspection and examination of products.</t>
  </si>
  <si>
    <t xml:space="preserve">Knowledge :  Students are familiar with the concepts, laws and theories of their specialty,   Students have a comprehensive knowledge of the fundamental facts, directions and limitations of the technical field ,  Students have a deep understanding of structural materials used in mechanical engineering, their methods of production and conditions for applicability  
Skills :  Students use the essential terms, theories and methods of the field to complete tasks  ,  Students are capable of planning, organizing and executing autonomous learning,  Students identifiy routine technical problems, understand the theoretical and practical background required to solve the problems and (using standard techniques) solve the problems 
Attitude :  Students are open to learn about, accept and mediate professional-technological development and innovation  ,  Students strive to solve problems in a team , Students strive to develop themselves continuously in accordance with their professional goals in mechanical engineering ,  Students have the endurance and tolerates the monotony for work activities ,  Students share their experience with colleagues, thus helping their development .
Autonomy and responsibility :  Students point out the deficiencies of existing technologies and the risks of processes and initiates countermeasures , Students take responsibility for the consequences of their technical evaluations, recommendations and decisions. 
</t>
  </si>
  <si>
    <t xml:space="preserve">The main goal of the course is that students, specializing in engineering science, have basic knowledge of chemical concepts to make chemical aspects of their studies accessible.                                                                      
Structure of atoms and molecules. Isotopes and radioactivity. Principles of the periodic table. Chemical bonds between atoms and molecules. Properties of gases, liquids, crystals and amorphous materials. Solutions, colloids, and suspensions. Chemical equilibriums. Qualitative and quantitative interpretation of chemical reactions. Acid-base equilibria. Redox reactions. Basic principles of electrochemistry. Electrochemical cells, energy sources, electroplating. Electrochemical corrosion and protection of engineering materials. Fundamentals of inorganic chemistry. Metallic and non metallic elements and their compounds. Manufacture of engineering materials. Basics of organic chemistry. Basic types of chemical reactions of organic molecules and their rules in manufacture of plastics. Hydrocarbons alcoholes, aldehydes, ketones, carboxylic acids. Carboxylic acids derivatives - esters (oils, fats). Amines (alkaloides). Amino acids, proteins, nucleic acids. Carbohydrates.
</t>
  </si>
  <si>
    <t xml:space="preserve">Knowledge : Students are familiar with the general and specific natural science principles, rules, contexts and procedures required for the technical field and can interpret them in accordance with the rules of technical logic.  Students are well acquainted with the structural materials used in the technical field and the methods of producing them.   Students are familiar with the basics of the environmental field related to the technical field, their boundaries and requirements.  
 Ability : Students are capable of planning, organizing and conducting independent learning.  Students are able to understand and use specialized literature and library resources of the technical field. 
 Attitude : Students strive to keep their self-education in the technical field consistent with their professional goals. Their work is dedicated to the broad application of health and environmental protection aspects. 
 Responsibility and autonomy: Students are aware of the health and environmental consequences of their work and decisions. 
</t>
  </si>
  <si>
    <t>Students understand the design of computers and IT systems and their major processes. The hardware structure and software pyramid elements. Network connections for computers and the basics of their operation. Implementing general programming basics, basic algorithms and control structures in different programming languages. Hardware (hardware, scanner, plotter, 3D Meter, Prototype printer, etc.) related to engineering (design, manufacture, control) and their software. Knowledge and application of general statistical programs (SPSS, MathLab). The process and the steps of project design. Basic concepts of information theory and system theory. The concept and types of information systems. Corporate Management Information Systems (ERP). Management Information System (CIS). Electronic commerce, electronic business management systems. Logistics Systems.</t>
  </si>
  <si>
    <t xml:space="preserve">Knowledge
: Students know the conceptual system, the most important relationships and theories related to their field of expertise.
 They are well acquainted with the tools and equipment used in the field of information technology, the principles of their operation and the software required for their use.
 They comprehensively understand the methods of knowledge acquisition and problem solving related to information technology.
 They are basically familiar with IT related procedures and their operation processes.
 They can apply modeling principles and methods related to the design of IT systems.
 They are familiar with the work and environmental requirements and requirements of the technical field.
Skills:
 They are able to apply the most important terminology, theories, and procedures of the technical field in the execution of related tasks.
 They are capable of planning, organizing and conducting independent learning.
 They are capable of identifying professional problems and discovering, formulating and solving the conceptual and practical background needed to solve them. 
 They are able to understand and use the literature, computing and library resources of a particular field.
 They are able to create and operate IT and computing systems and tools of enterprises and organizations. 
Attitudes: : They try to solve problems in cooperation with others.
 They have good endurance and monotony tolerance to perform practical activities.
 They get to know, accept and authenticate professional, technological development and innovation in an open technical field. 
: Students strive to keep their self-education in the technical field consistent with their professional goals. Their work is dedicated to the broad application of health and environmental protection aspects. 
Autonomy and Responsibility
Students disclose the shortcomings of the applied technologies, the risks of the processes and initiate actions to reduce them.
They are responsible for their technical analyzes and suggestions made by them and the consequences of their decisions.
Students are aware of the health and environmental consequences of their work and decisions. 
</t>
  </si>
  <si>
    <t xml:space="preserve">Goal: Students are aware of safety applications and accident prevention, are in control of regulations. Students are familiar with the basic concepts of work safety, regulations and fire and accident hazards related to aviation, land vehicles and related activities and their prevention and remedy opportunities. Students are familiar with fire and accident hazards associated with aviation, land vehicles and related activities and their remedy and prevention potential. Students are be familiar with the most important relationships, theories and the conceptual framework that are related to the field of expertise.
Course program:
Fundamental principles of occupational health and safety, the safety and security and the work safety systems. Physiology – respiration, blood circulation and energy demand. Heat-, salt- and water resources. The legal and administrative system of work safety. Organizing, managing and controlling work safety. Principles of ergonomics: Requirements for tools and workplaces. Electrical safety: the physiological effects of electricity, protection grades and protective equipment. Lightning protection. Safety equipment for pressure vessels: designs, specifications, safety devices. Safety requirements for crop and livestock machinery. Safety equipment, personal protective equipment. Safety engineering of repair workshops: mechanical machining and safety engineering of repairing. Personal safety equipment, safety devices. Fire protection: the conditions for generation and spread of fire. Methods and means of firefighting. Fire classification. The task and tools of environmental protection. Emissions, immission and their limits. Measuring methods and devices.
</t>
  </si>
  <si>
    <t xml:space="preserve">Knowledge:  Students are familiar with the requirements of work safety and security as well as the environmental protection and fire safety and safety engineering. Students know the most important theories and connections as well as the system of concepts they are based on.  Students know the fire and accident hazards related to aircraft operation and activities as well as ways of preventing or averting them.
Ability:  They can apply and comply with safety, fire safety and hygiene rules and regulations. They continuously monitor, maintain and enforce environmental, hygiene, food safety, nutrition and safety regulations. Students are able to identify routine professional problems and detect and define the theoretical and practical background needed for solving them (by applying standard procedures in practice).
Attitude:  They strive to popularize health and environmental protection aspects. They comply with and enforce relevant safety, health and environmental requirements.  Students share their experiences with their colleagues, thus, assisting their development.
Autonomy:  Students follow the technical, technological and administrational changes related to aviation. Students evaluate the efficiency, effectiveness and safety of the work of their subordinates.
</t>
  </si>
  <si>
    <t xml:space="preserve">Goal: Presenting concepts of classical mechanics, thermodynamics, electromagnetism and optics, understanding fundamental laws.
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
</t>
  </si>
  <si>
    <t xml:space="preserve">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
</t>
  </si>
  <si>
    <t xml:space="preserve">Objective:
Graphical geometric edits, practical application of the basic standard of the machine. Projection of components, assemblies, technical solutions, size and shape tolerances. Shaping the way of technical  thinking and drawing skills.
Program: 
Knitting, knitting elements. Presentation of screws, wedges, latches and other joints. Screws, bolts, screwdrivers. Wedges, latches, rivets. Presentation of springs, bearings, toothed machine connections. Chains, chain drives. Workpiece drawings. Representing welded joints. Drawings of structures. Building and building engineering drawings. Pipes, pipe fittings. Terms and definitions for machining sub-pieces. ISO tolerance and fit system. Basic tolerances and tolerances. Calculation of ISO tolerance and alignment system. Surface roughness, shape and position tolerances. Size chains and their calculations. 
</t>
  </si>
  <si>
    <t xml:space="preserve">Knowledge : Students know the conceptual system, the most important relationships and theories. They comprehensively understand the basic facts, directions and boundaries of their field.  They know the principles and methods of engineering design (editing and depicting geometrical methods).  They know the most important relationships, theories and the conceptual framework that connected to their field.
Ability :  Students are able to apply the most important terminology, theories and procedures of the technical field (editing and graphing techniques)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  Students monitor the legislative, technical, technological and administrative changes related to their field of expertise. They share their experience with their staff, thus supporting them. Students take responsibility for their technical analyzes, suggestions, and the consequences of their decisions. 
</t>
  </si>
  <si>
    <t xml:space="preserve">Objective:
Students know the basic concepts, key processes and technologies of welding and forming. Theoretical knowledge should be used in the laboratory and workshop practice at skill level.
Program:
The concepts of metal welding, the physical and metallurgical foundations of welding. Heat sources of welding, heat source characteristics Structure and derivation of the thermal conductivity zone. Classification and characteristics of welding procedures. The formation and characteristics of the arc. Arc welding procedures: non-deflated electrodes, coated electrodes, protective gas, consumable electrode arc welding, coated automatic welding. Radiation welds: electron beam and laser beam welding. Gas Welding. Press welds. Resistance Welding. Typical application areas for each welding process, procedure selection. Wound defects and their remedies. Flame plasma, laser and water jet cutting technology and equipment. Weldability of metals and alloys. Disrupted and non-destructive testing of welded joints. Production technology and quality assurance of welding. Development and Welding of Welding Technology (WPAR). Theoretical basics of flocculation. Transformation metrics. Shaping strength. The effect of deformation on mechanical properties and crystal structure. Heat treatment of cold-formed metals. Forming processes and technologies, machines, tools, and operations. Basic principles and designing of cutting punching tools.
</t>
  </si>
  <si>
    <t xml:space="preserve">Knowledge :  Students comprehensively understand the basic facts, directions and boundaries of the field of technical engineering.  Students are familiar with the conceptual system, the most important relationships and theories related to their field of expertise (production technology, welding and bonding).  Students comprehensively understand the knowledge and problem-solving methods of their main theories of their specialization (Manufacturing Technology).  Students are basically familiar with machine engineering procedures and operational processes.  Students comprehensively understand the operating principles and structural units of machine engineering equipment and devices.  Students can apply the related calculation and modeling principles and methods of mechanical engineering design.   Students are familiar with the manufacturing technology used in vehicle technology. 
Ability:  Students are able to apply the most important terminology, theories, and procedures of production technology (welding, spraying) in the execution of related tasks.  Students are capable of planning, organizing and conducting independent learning.  Students are capable of identifying routine professional problems, formulating a  theoretical and practical background for solving problems. They are able to understand and use the literature, computer science and library resources of machine engineering technology (welding, splicing).  
Attitude 
  They get to know, accept and authenticate technical, technological development and innovation in an open technical field.  They strive for self-education which is one of the tools of achieving their professional goals.  They strive to solve problems in cooperation with others.  They strive for self-education in the field of mechanical engineering as consistently and professionally as possible.  - Students feature practical endurance and monotony tolerance to perform practical activities.  They share their experience with their colleagues to support them. 
Autonomy and responsibility :  In the case of unexpected decision-making situations, they can make informed decisions.  They represent the value system of engineering, accept professionally substantiated critical remarks openly. They disclose the shortcomings of the applied technologies, the risks of the processes and initiate measures to reduce them. They take responsibility for their technical analyzes, suggestions and the consequences of their decisions. 
</t>
  </si>
  <si>
    <t xml:space="preserve">Goal of this subject is to have an introduction to basic concepts of thermodynamics and thermal cycles.
Course program:
Thermal characteristic values of gases (v, p, T) and their measurements. Thermal expansion, thermal stress, heat capacity. Standard form of state equation of gases. Caloric characteristic values (enthalpy, entropy, internal energy) according to the II. Law of Thermodynamics. Change of state of gases: isochoric, isobar, isothermal, adiabatic, polytrophic. Determination of the caloric and thermal characteristics of the change of states. Standardization according to the I. Law of Thermodynamics. Heat engine cycles, cycles of internal combustion engines, gas turbine cycles. Analysing compressors. Analysing losses of heat engine cycles. Analysing thermodynamically the burning process. Determining the required air supply of burning pro-cesses. Thermodynamic theory of steam production. Using steam diagrams. Analysing thermodynamically the steam engine. The equipment and methods of pressure and temperature measurement. Calculations of the compressor and steam engine cycles.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</si>
  <si>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 field of expertise. Students are capable of planning, organizing and conducting independent learning. Students are able to identify routine professional problems and detect and define the theoretical and practical background needed for solving them as well as solve problems (by applying standard procedures in practice) .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</si>
  <si>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Goal: The use of secondary scool physics and math skills in engineering. Learning engineering basics and solving problems. Subject program: Notions regarding the energy, the process of the utilization and their machines. The energy and energy source. Energy transformers. Internal combustion engines: The classification of the internal combustion engines; general synthesis of the internal combustion engines; the functioning of the four-stroke Otto engine; the functioning of the four-stroke Diesel engine; the functioning of the two-stroke Otto engine; the functioning of the two-stroke Diesel engine; the notations, basic formulas and measures of the calculus notions for the internal combustion engines. Electrical machines: direct current machines; the construction of the direct current machines; its functioning principle and characteristics. The running of the direct current machines; the connection of the excitation coils; the wastage and efficiency of the direct current machines. Synchron motors. Asynchron motors. The construction and functioning of the three-phase asynchron motors, momentum and rev characteristic curve of the asynchron motors. Hydraulic energy-transformers: Hydrostatic energy-transformers; Hydrodynamic energy-transformers. Energy-transmission installations: Mechanical energy-transmission systems. Electrical energy-transmission systems. Hydraulic and pneumatic energy-transmission systems. Short presentation and classification of the energy users (working machines): Some important analysis for mechanical examination of the machines. Determination of the machines’ center of gravity. The parallelogram suspension. The theoretical relations of the cardan-shaft drive. Critical rev of the shafts.</t>
  </si>
  <si>
    <t xml:space="preserve">Knowledge:  Students know the facts, directions and boundaries of the subject. They know the principles, rules, contexts, procedures, maths, sciences, mathematics. They know the conceptual system, the most important relationships and theories.
Ability:  They are capable of planning, organizing and conducting independent learning. They are able to understand and use the specialized literature, computing and library resources of their field of expertise.
Attitude:  They are open to get to know and accept professional, technological development and innovation in the technical field.
Autonomy:  They represents the value system of engineering, openly accept professionally substantiated critical remarks.
</t>
  </si>
  <si>
    <t xml:space="preserve">Knowledge: Students know the concepts and theories related to their field of expertise, they know the tools and equipment in the field of information technology, the principles of their operation and the software they need to use them, and they have the knowledge and problem solving methods of the major theories related to information technology. They can apply the modelling principles and methods related to the design of IT systems and know the work and environmental requirements and requirements of the technical field.
Ability: Ability to apply the most important terminology, theories, and procedures of the technical field in the execution of related tasks. Capable of planning, organizing and conducting independent learning. Capable of identifying professional problems and discovering, formulating the conceptual and practical background needed to solve problems. Ability to understand and use the literature, computing and library resources of a particular field. Ability to create and operate IT and computing systems and tools of enterprises and organizations.   
Attitude: Attempts to solve problems in cooperation with others. Good endurance and monotony tolerance to perform practical activities. Students know and accept professional, technological development and innovation in an open technical field. Students strive for self-education in the technical field, consistently with their professional goals. They respect health and environmental protection aspects. 
Autonomy and responsibility: Students explore the shortcomings of the applied technologies, the risks of the processes and initiate the actions to reduce them. They are responsible for their technical analyzes, suggestions made by them and the consequences of their decisions. They are aware of the health and environmental consequences of their work and decisions.
</t>
  </si>
  <si>
    <t xml:space="preserve">Goal: 
Based on the basics of Thermodynamics and Fluid Dynamics, the aim of the subject is to present different flow applications to students.
Program:
Thermodynamic and hydrodynamic analyses of heat transport processes. Heat conduction in wall, pipe and multilayer. Thermodynamics of heat exchangers. Determination of average temperature difference. Thermodynamic characteristics of humid air: humidity, relative humidity, enthalpy, absolute water content, partial steam pressure. Mollier diagram. Thermodynamic analyses of drying processes. One and multi stage air recirculated drying. Heat balance of drying chamber. Drying with mix of combusted gas and air. Thermodynamics of cooling. Reversed Carnot cycle. Heat pumps and absorption machines. Physics of gases, steams and fluids. Bernoulli equation, Euler form. Ventilators and blowers. Computation of heat transfer processes. Principles of Acoustics.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</si>
  <si>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their field of expertise. Students are capable of planning, organizing and conducting independent learning. Students are able to identify routine professional problems and detect and define the theoretical and practical background needed for solving problems (by applying standard procedures in practice).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</si>
  <si>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 xml:space="preserve">Objective:
Introduction to the concepts of machining technology and cutting machining processes, the traditional and computer technological design, the basics of CNC programming.
Program of the course: Basic concepts and system features of machine building technology. Basic concepts of cutting. Parts, edge geometry and materials of cutting tools. Cutting force and power. Wear and tear of tools. Overview of machining processes: turning, planing, engraving, grinding, drilling, milling, grinding, electrical, chemical, physical, thermal separation. Bases. Methods, stages, and elements of positioning. Designing the manufacturing process. The structure and process of the technological design of component manufacturing. Technological documentation and operational planning. Production of typical machine parts. Machining of molded surfaces. Thread and tooth processing. Universal diving head. Cutting machines. Elements of positioning and equipment. Centralization. Workpiece and tool holders. Structure and operation of cutting machine tools. Structure and technological possibilities of production systems. NC, CNC machines, CAD / CAM systems. The basics of CNC programming. 
</t>
  </si>
  <si>
    <t xml:space="preserve">Knowledge :  Students comprehensively understand the basic facts, directions and boundaries of the field of technical engineering.  Students are familiar with the conceptual system, the most important relationships and theories related to their field of expertise (machine engineering, machining processes).  Students comprehensively understand the knowledge and problem-solving methods of their main theories of their specialization (Mechanical Engineering).   Students are basically familiar with machine engineering procedures and operational processes.  Students comprehensively understand the operating principles and structural units of machine engineering equipment and devices.  Students can apply the related calculation and modeling principles and methods of mechanical engineering design.   Students are familiar with the manufacturing technology used in vehicle technology. 
Ability:  Students are able to apply the most important terminology, theories, and procedures of production technology (cutting processes, technology design) in the execution of related tasks.  Students are capable of planning, organizing and conducting independent learning.  Students are capable of identifying routine professional problems, formulating a  theoretical and practical background for solving problems. They are able to understand and use the literature, computer science and library resources of machine engineering technology (machining processes). 
Attitude:
  They get to know, accept and authenticate technical, technological development and innovation in an open technical field.  They strive for self-education which is one of the tools of achieving their professional goals.  They strive to solve problems in cooperation with others.  They strive for self-education in the field of mechanical engineering as consistently and professionally as possible.  - Students feature practical endurance and monotony tolerance to perform practical activities.  They share their experience with their colleagues to support them. 
Autonomy and responsibility :  In the case of unexpected decision-making situations, it is also self-sufficient to think about the development of comprehensive, grounded professional issues and to elaborate them on a given basis.  Represents and represents the value system of the engineering profession, accepts the professionally substantiated critical remarks openly - Disclose the shortcomings of the applied technologies, the risks of the processes and initiate measures to reduce them. 
Autonomy and responsibility :  In the case of unexpected decision-making situations, they can make informed decisions.  They represent the value system of engineering, accept professionally substantiated critical remarks openly. They disclose the shortcomings of the applied technologies, the risks of the processes and initiate measures to reduce them. They take responsibility for their technical analyzes, suggestions and the consequences of their decisions. 
</t>
  </si>
  <si>
    <t xml:space="preserve">Objective: Developing the technical perspective and the visual acuity of the students. In the framework of the mechanisms, it is about the coordination of movements and the interpretation of balance. Areas: machine parts, scaling and design skills, development of appropriate drawing skills.
The concept, the elements, the classification and the freedom degree of the mechanisms. Classification of kinematic chains and kinematic pairs. Grashof's law. ASSUR classification of plane moving mechanisms. Kinematic examination of the mechanisms. Speed and acceleration plans. Burmeister's theorem. Momentan Centers. Speed and acceleration for members with complex motion. Mechanisms with cams. Camshaft driving. Graphic differentiation and integration. Dynamic examination of plane moving mechanisms. Classification of forces acting. Determination of reaction forces in elemental groups. The inertial force acting on one member of the mechanism. Balancing of plane moving mechanisms. Machine elements. Screw connections. Mechanics of screws. Wedge and latch bonds. Nose and bolt attachments. Shrink. Rivet Joints. Welded joints. Axes. Plain bearings: lubrication theory, bearing structures, dimensioning, installation. Rolling Bearings.
</t>
  </si>
  <si>
    <t xml:space="preserve">Knowledge: Students know the conceptual system, the most important relationships and theories. They comprehensively understand the basic facts, directions and boundaries of their field.  They know the principles and methods of engineering design (design, dimensioning and representation).  They know the most important relationships, theories and the conceptual framework that connected to their field.
Ability:  Students are able to apply the most important terminology, theories and procedures of the technical field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their field of expertise. Students share their experience with their colleagues to help their development. They take responsibility for their technical analyzes, suggestions and the consequences of their decisions.
</t>
  </si>
  <si>
    <t>The laws of electrostatics. DC circuits. AC circuits. Impedance, electrical power, power factor correction. Rezonant RLC circuits. Serial and parallel rezonat circuits performances. Three phases circuits. Star-Delta connections. Specific caracteristics. The magnetic field. Magnetic forces, magnetic B-field, magnetic H-field, magnetic flux. Changing the magnetic flux, electromagnetic induction. Faraday's law. Single phase and three phases transformators. P and N type semiconductors. PN jonction. Diodes, tranzistors, thyristors and triacs. Rectifiers. Bipolar and field effects tranzistors. Way of operation. Basic connections of tranzistors. Input, output characteristics, load line and operating point. Amplifiers. Negativ feedback in amplifiers and its effects. Integrated circuits. Operational amplifiers. Basic circuits, inverting and non inverting amplifiers.</t>
  </si>
  <si>
    <t xml:space="preserve">Knowledge: Students understand the basic facts, directions and boundaries of the field of technical engineering. Students know the conceptual system, the most important relationships and theories related to the field of expertise.
Ability: Students are capable of identifying routine professional problems and recognizing the theoretical and practical background needed to solve them.
Attitude: Students are  capable of identifying routine professional problems and recognizing the theoretical and practical background needed to solve them. 
Autonomy and responsability: Students take responsibility for and represents the value of engineering, openly accepts critical remarks. They share their experience with their staff, supporting their development.
</t>
  </si>
  <si>
    <t xml:space="preserve">Objective: Students are familiar with the principles and concepts of quality and environmental management, familiarize themselves with the requirements of quality and environmental management systems, their review, development opportunities, and the most important quality improvement and improvement methods.
Quality and environmental management concepts based on ISO 9000: 2015 and ISO 14001: 2015. The concept of quality and its interpretation. The conceptual and system of quality control, quality assurance and quality management. The development, requirements, the basic steps of the design and development of standard quality and environmental management systems (ISO 9001: 2015, ISO 14001: 2015), their documentation system, their review and further development. Environmental problems, environmental responsibility. Sustainable development. Life Cycle Approach (LCA). Strategic Environmental Management. Occupational Health and Safety Management System (MEBIR). Integrated systems. TQM. EFQM model. Quality awards, goods and trademarks. Generally used quality improvement and repair methods and techniques. Process improvement and development (process control, machine capacity, process capability). The concept and application of HACCP in the food economy. Certification of Conformity, European System of Product Certification. Accreditation. General legal and technical aspects of quality and environmental management. Content of consumer protection and product liability. Economic aspects of quality. Quality Cost.
</t>
  </si>
  <si>
    <t xml:space="preserve">Knowledge: Students understand the basics of the management, environmental and quality assurance related to mechanics and the transport and transportation sector, their boundaries and requirements. They are familiar with the most important relationships, theories and the concepts connected to the field of expertise. (Students know the most important theories and connections as well as the system of concepts they are based on.) They are familiar with the requirements, requirements and environmental protection requirements of quality assurance areas related to vehicles and mobile machines. They are familiar with the general and specific technical and food safety principles, contexts, procedures required for the energy, environment and health conscious implementation of agricultural production and food processing. Students can interpret them in accordance with the rules of technical logic.
Abilities: Students are able to control the technological manufacturing processes, with the elements of quality assurance and quality control. They are capable of planning, organizing and conducting independent learning. They are able to identify routine professional problems, recognize the theoretical and practical background for solving problems (by practicing standard operations). Students are able to identify routine professional problems and detect and define the theoretical and practical background required for solving them (by applying standard procedures in practice). They are capable of post-graduate training and post-graduate positions (air traffic management, ground handling, aviation security, compliance manager). Students are able to maintain and operate operating systems and mobile machines, taking into account environmental, economic and quality assurance aspects.
Attituds: Students credibly represent the social role of their profession, its fundamental relation to the world. They strives for self-education. Theit decisions are in accordance with legislation and ethical norms. They strive to solve problems in cooperation with others. They strive to solve their tasks and management decisions by getting familiar with the opinions of co-workers, preferably in co-operation. They are open to applying new, modern and innovative methods and methods of organic farming and health awareness. They comply with relevant safety, health, environmental and quality assurance and control requirements. They share their experience with their colleagues to help them develop. (Students share their experiences with their colleagues, thus, assisting their development.) Their work is committed to health and environmental protection considerations. In engineering work, they prefer environmentally-friendly solutions for individuals and the health of society.
Autonomy: They know to the legislative, technical, technological and administrative changes related to the area of expertise. (Students follow the technical, techno-nological and administrative changes related to aviation.) They disclose the shortcomings of the applied technologies, the risks of the processes and initiate measures to reduce them. They evaluate the efficiency, effectiveness and safety of the subordinates' work. They monitor the professional development of their subordinates, manage and assist such efforts, and apply the principle of equal access. They share their experience with their staff. Students are aware of the legal, economic, safety, social, health and environmental consequences of their work and decisions.
</t>
  </si>
  <si>
    <t xml:space="preserve">Objective: Developing the technical attitude of students. Developing skills in the selection and dimensioning of more frequent machine parts and machine structures. Developing standardization knowledge. Design, dimensioning and drawing of complex machines.
Program of the course: Drives in general. Clutches. Mechanical conditions of endless belt drives. Flat belt drives. V-belt drive. Friction drive. Chain drives. Gear drives theory. Classification of toothed shoots. Concealment, switching line, switch number. Geometrical dimensioning of spur gears. Cervical profile, evolvable. Submersion and ways of avoiding it: compensated and general toothing. Relative slip. Forces in toothed drive. Strength grading of gears. Classification of toothed gears. Internal gears with cylindrical gears. Inclined teeth cylindrical gears. Front screws. Bevel gear drives. Worm gears.
</t>
  </si>
  <si>
    <t xml:space="preserve">Knowledge: Students know the concepts, the most important relationships and theories related to their field of expertise, are familiar with the basic facts, directions and boundaries of the technical field, and know the principles and methods of engineering design (design, scaling and representation). The most important relationships, theories and the conceptual system as their basis.
Ability: Students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recognizing the conceptual and practical background needed to solve them. They are able to understand and use the specialized literature, computing and library resources of its field of expertise.
Attitude: Students strive to solve problems in cooperation with others. They strive for self-education which is one of the tools for achieving their professional goals. They have good endurance and monotony tolerance to perform practical activities. They share their experiences with their colleagues to support them.
Autonomy and responsibility: Students monitor regulatory, technical, technological and administrative changes related to their field of expertise. They share their experience with their colleagues to support them. They are responsible for their technical analyzes, suggestions and the consequences of their decisions.
</t>
  </si>
  <si>
    <t xml:space="preserve">Objective: Students know principles of finite element analysis and simple computational applications.
Program of the course: Brief history of finite element method. Principles of variational calculus. Variational principles in mechanics. Principles of numerical methods. Stiffness equation of elements and a system. Types of finite elements. Computational applications.
</t>
  </si>
  <si>
    <t xml:space="preserve">Knowledge: Students have a general knowledge on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 operation of technical systems, the formation and linkage of their parts. They are able to apply principles and methods of engineering production, process and technological design. 
Ability: They are able to analyze disciplines of engineering, formulate relationships and evaluate them adequately. They are able to apply most important terminologies, theories and processes of the speciality in problem solving. They are competent in planning, organizing and performing learning independently. They are able to identify problems, recognize necessary theoretical and practical background of problem solving. They are able to create and solve simple models of engineering systems and processes.   
Attitude: Students represent and undertake social responsibility and their relationship to their profession. They strive to make self-education which is one of the tools of reaching their professional goals. They strive to understand, describe and explain observable phenomena by engineering knowledge. They share their experiences with colleagues so support them.
Autonomy and responsibility: They are able to make independent and substantiated decisions, even in unexpected situations. They represent and undertake the values of engineering, are open to criticism. They take responsibility for their professional evaluations, suggestions and decisions.
</t>
  </si>
  <si>
    <t xml:space="preserve">Objectives (Purpose of mastering the subject):
The main aim of the course is that mechanical engineering students familiarize themselves with the basics of logistics, supply chain management, continuous and fractional material handling systems.
Course program:
Concept of logistics, logistical systems, material carriaging systems, storing systems. Transporting systems of goods. Forwarding; purchase logistics; production logistics; distribution logistics; logistics of waste handling. Logistical information and management systems. General questions of planning of logistical operation; information for logistical planning. Transporting task; round tour exercise; line planning lessons; network planning task. Stockpiling models; simulation.
</t>
  </si>
  <si>
    <t xml:space="preserve">Knowledge:  Students know the basics of logistics, management, environment protection, quality assurance, information technology connected with engineering.  Students fundamentally know the planning principles and methods, machine manufacture technology methods and functional processes.
Ability, competence:  They are able to identify vocational problems, to explore theoretical and practical backrounds, and to solve problems. They are able to understand and use the specialized literature, information technology and library sources.
Attitude:  Students are open to the regocnition and acceptance of vocational, technological development and innovation. Students strive for problem soltutions in cooperation with others.
Resposibility, autonomy: They share their experiences with their colleagues, supporting their development.
</t>
  </si>
  <si>
    <t xml:space="preserve">Knowledge: Students know the engineering principles and methods, machine engineering, control engineering and operating processes. They know the methods of measurement, the instruments, the measuring instruments used in engineering.
Ability:  Students are  able to apply the acquired IT skills to solve the problems in their specialty.  They are able to apply the technical specifications related to the operation of mechanical systems, the principles and economics of setting up and operate machines and mechanical equipment. They are able to diagnose mechanical failures, to select remedial actions and to solve repair problems.
Attitude: Students are  open to know and accept professional, technological development and innovation in the technical field. They strive to solve problems in cooperation with others. Students feature practical endurance and monotony tolerance to perform practical activities. They are open to the use of IT tools, strive to apply software related to engineering. They know at least one of these programs at skill level.
Autonomy and responsibility: Students take responsibility for and represent the value of the engineering profession, accept critical remarks. They share their experience with their staff, thus, supporting them.
</t>
  </si>
  <si>
    <t xml:space="preserve">Knowledge: Students know the conceptual system, the most important relationships and theories related to their field of expertise (heat, flow, and firing), know the operating principles and structural units of the applied power and machine tools, modeling principles and methods at application level. They know the work and fire safety and safety and environmental requirements related to energy management.
Ability: Students are able to apply the most important terminology, theories, and procedures of energy management when performing related tasks. They are capable of identifying routine professional problems and exploring, formulating and solving the conceptual and practical background needed to solve them. By using their knowledgeable skills, they can efficiently manage their workforce resources. They are capable of creating basic models of technical systems and processes.
Attitude: Students get to know and accept technical, technological development and innovation in an open technical field. They strive to solve problems in cooperation with others. They have endurance and monotony tolerance to perform practical activities. They are open to the application of new, modern and innovative methods and methods of organic farming and health consciousness.
Autonomy and responsibility: They explore the shortcomings of the applied technologies, the risks of the processes and initiate actions to reduce them. They are responsible for their technical analyzes, suggestions, and the consequences of their decisions. In the course of performing their professional duties, they also cooperate with trained specialists of other fields.
</t>
  </si>
  <si>
    <t xml:space="preserve">Goal: (The purpose of mastering the subject)
Acquisition of the operating principle of automotive engines, presentation of the most typical engine structures, measurement and analysis of operational characteristics.
Presentation of the thermal engineering equipment commonly used in air and land vehicles, description of their structure, description of their operating principles and the transfer of necessary theoretical knowledge.
Subject program:
Development history overview, development directions. Classification of engines. The principle and main features of internal combustion engines. Measurement tools and methods for internal and external parameters of internal combustion engines. Characteristics of motor characteristic curves. Crankshaft, operation and design of internal combustion engines. The process and control of the exchange of internal combustion engines. Propulsion equipment for Otto-motors. Propulsion equipment and operation of diesel engines. Performance control of internal combustion engines. Cooling internal combustion engines. Lubrication of internal combustion engines. Starting internal combustion engines.
The basics of artificial cooling. Grouping of refrigerators. Compressor refrigerators with gaseous refrigerant. Steam cooler compressor refrigerators. Classification of heat exchangers. The basics of thermal calculation of heat exchangers. Bošnjaković's Φ factor scaling. Climate systems for vehicles. The purpose of air conditioning is wet air characteristics. Factors affecting human well-being, a state of well-being. Heat and moisture load. Determine the state and quantity of ventilation air. Processes to be implemented in air conditioning. Road and rail vehicles and air-conditioning systems for ships and aircraft.
</t>
  </si>
  <si>
    <t xml:space="preserve">Knowledge:  Students know the conceptual system, the most important relationships and theories related to their field of expertise. They comprehensively understand the operating principles and the structural units of the applied work and power machines, mechanical equipment and devices.  They comprehensively understand the basic facts, directions and boundaries of the field of technical engineering. They interpret, characterize and model the structure, function of the structural units and components of the mechanical systems, the design of the applied system elements and their relationship.
Ability:  They are able to apply the most important terminology, theories, and procedures of the technical field (automotive) in the implementation of related tasks. They are capable of planning, organizing and conducting independent learning.  They are able to understand and use specialized literature, computer science and library resources of their field.
Attitude:  Students strive  to solve problems in cooperation with others. They feature endurance and monotony tolerance to carry out practical activities. Students strive for self-education in the field of mechanical engineering as consistently and professionally as possible.
Autonomy:  Students explore the shortcomings of the applied technologies, the risks of the processes and initiate measures to reduce them. Students are responsible for their technical analyses, suggestions and the consequences of their decisions.
</t>
  </si>
  <si>
    <t xml:space="preserve">Objective: Students know principles of statics of flexible bodies, dynamics of mass point and rigid bodies, are able to perform verifying and dimensioning in case of complex stress states of bars, describe the general motion of the mass point, and special motions of rigid bodies.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
</t>
  </si>
  <si>
    <t xml:space="preserve">Knowledge: Students have a general knowledge on elementary facts, directions and limitations of their professional area. Students know general and specific mathematical tools, scientific principles and processes necessary for engineering. Students know conceptual systems, theories and relationships of their professional area,  know problem solving and learning methods. They are able to understand, describe and model structure and operation of technical systems, formation and linkage of their parts. They are able to apply principles and methods of engineering production, process and technological design.
Ability: Students are able to analyze disciplines of engineering, formulate relationships and evaluate adequately. They are able to apply most important terminologies, theories and processes in problem solving. They are competent in planning, organizing and performing learning independently. They are able to identify problems, know the necessary theoretical and practical background of problem solving. They are able to create and solve simple models of engineering systems and processes.  
Attitude: Students have a conscious relationship to their profession. They strive for self-education as one of the tools of achieving their professional goals. They understand, describe and explain observable phenomena with their engineering knowledge. Students share their experience with their colleagues to help their development. 
Autonomy: Students are able to make independent and substantiated decisions even in unexpected situations. They represent and undertake values of engineering, are open to criticism. They take responsibility for their professional evaluations, suggestions and decisions.
</t>
  </si>
  <si>
    <t xml:space="preserve">Goal: Students revise their secondary school mathematics knowledge and are able to accomplish their further studies.
Course program: Set theory. Numbers, number line, relations. Equations, inequalites, simultaneous equations, solving methods. Functions, graph of a function, basic functions, elementary properties of functions and their investigation, operations of functions. Percentage. Geometry, plane figures, three-dimensional figures, calculation of area and volume. Trigonometry, trigonometric functions. Vectors, analytic geometry. Combinatorics.
</t>
  </si>
  <si>
    <t xml:space="preserve">Knowledge: Students are familiar with the most important notations, definitions and theorems of mathematics.
Ability: Students are capable of solving basic problems related to mathematics and physics.
Attitude: Students continuously develop their expertise. Students work with endurance.
Autonomy: Students are able to solve problems without assistance.
</t>
  </si>
  <si>
    <t>Course program: Notations of physics. SI system of units. Kinematics of single particles,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image formation, optical systems (eye, cameras, etc…).</t>
  </si>
  <si>
    <t xml:space="preserve">Knowledge: Students are familiar with the most important notations, laws and theories of physics.
Ability: Students are capable of solving basic problems related to physics.
Attitude: Students continuously develop their expertise. Students work with endurance.
Autonomy: Students are able to solve problems without assistance.
</t>
  </si>
  <si>
    <r>
      <t>Célkitűzés:</t>
    </r>
    <r>
      <rPr>
        <b/>
        <sz val="9"/>
        <rFont val="Arial"/>
        <family val="2"/>
        <charset val="238"/>
      </rPr>
      <t xml:space="preserve"> </t>
    </r>
    <r>
      <rPr>
        <sz val="9"/>
        <rFont val="Arial"/>
        <family val="2"/>
        <charset val="238"/>
      </rPr>
      <t>A kurzus elvégzése után a hallgató ismeri a tömegpont, a merev test és a rugalmas test statikájának alapfogalmait, képes statikai alapfeladatokat értelmezni, merev rudak igénybevételi függvényeit megadni, szilárdságtani ellenőrzéseket és méretezéseket egyszerű igénybevételek esetén elvégezni.
A tantárgy szakmai tartalma: 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r>
  </si>
  <si>
    <r>
      <t>Tudás:</t>
    </r>
    <r>
      <rPr>
        <b/>
        <sz val="9"/>
        <rFont val="Arial"/>
        <family val="2"/>
        <charset val="238"/>
      </rPr>
      <t xml:space="preserve"> </t>
    </r>
    <r>
      <rPr>
        <sz val="9"/>
        <rFont val="Arial"/>
        <family val="2"/>
        <charset val="238"/>
      </rPr>
      <t>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</si>
  <si>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elvégzése után a hallgató ismeri a rugalmas test statikájának, a tömegpont és a merev test dinamikájának alapfogalmait, képes szilárdságtani ellenőrzéseket és méretezéseket összetett igénybevételek esetén elvégezni, tömegpont mozgásának általános leírását megadni, a merev test mozgásának leírását megadni speciális esetekben.
A tantárgy szakmai tartalma: Összetett igénybevételű rudak szilárdságtana: Egytengelyű feszültségállapotot létrehozó összetett igénybevételek vizsgálata. Ferde hajlítás. Egyidejű húzás és hajlítás. Zömök rudak excentrikus húzása és nyomása. Karcsú rudak excentrikus nyomása és húzása. Feszültségcsúcsra történő méretezés, többtengelyű feszültségállapotot létrehozó összetett igénybevételek vizsgálata: Mohr-elmélet, Huber-Mises-Hencky (H.M.H.) elmélete. Egyidejű hajlítás és nyírás. Egyidejű húzás, hajlítás és csavarás. A szilárdságtan munkatételei: Külső erőrendszer munkája, belső energia. Egyenes rudak belső energiája. Betti munkatétele, Castigliano tétele és alkalmazásuk lehajlás és keresztmetszet elfordulásának számítására. Anyagi pont kinematikája: Mozgástörvény, elmozdulás, sebesség, gyorsulás függvények. Foronómiai görbék. Speciális mozgások kinematikája. Egyenesvonalú egyenletes, egyenletesen változó mozgás. Körmozgások. Hajítás. Harmonikus rezgőmozgás. Merev testek kinematikája: Elemi mozgások. Merev testek véges mozgásai. Szerkezetek kinematikája. Relatív mozgás. A kinetika alaptételei, Newton-törvények: Anyagi pont kinetikája. Mozgásegyenlet. Impulzus, perdület, munka és energiamegmaradási tétel. Szabad mozgások vizsgálata. Relatív mozgások haladó és forgó koordinátarendszerekben. Kényszermozgások. Álló és mozgó, sima és érdes kényszerek. Merev testek kinetikája. Súlypont-, impulzus-, perdület- és munkatétel. Testek tehetetlenségi nyomatéka. Merev testek haladó és forgó mozgása. Fizikai inga. Pörgettyű.</t>
    </r>
  </si>
  <si>
    <r>
      <rPr>
        <b/>
        <sz val="9"/>
        <rFont val="Arial"/>
        <family val="2"/>
        <charset val="238"/>
      </rPr>
      <t>Célkitűzés:</t>
    </r>
    <r>
      <rPr>
        <sz val="9"/>
        <rFont val="Arial"/>
        <family val="2"/>
        <charset val="238"/>
      </rPr>
      <t xml:space="preserve"> Megismertetni a hallgatókkal az általános metrológiai alapfogalmakat, a gépipari mérőeszközök választékát és azok alkotó felhasználását, továbbá a vállalati mérési rendszer kiépítését és fenntar-tását. A gyakorlati foglalkozások keretén belül jártassági színtű ismeretek megszerzése a mérőesz-közök kezelése és a mérési feladatok végrehajtása területén.                                                  </t>
    </r>
    <r>
      <rPr>
        <b/>
        <sz val="9"/>
        <rFont val="Arial"/>
        <family val="2"/>
        <charset val="238"/>
      </rPr>
      <t>Tantárgyi program:</t>
    </r>
    <r>
      <rPr>
        <sz val="9"/>
        <rFont val="Arial"/>
        <family val="2"/>
        <charset val="238"/>
      </rPr>
      <t xml:space="preserve"> Metrológiai alapfogalmak ismertetése a mérésügyi törvények és szabványok alapján. A mérésügyi törvény részletes ismertetése. A joghatással járó mérés, a hitelesítés és kalibrálás fogalmának és végrehajtásának bemutatása. Az ISO 900X szabványok és az MSZ EN 30012-1 szabvány köve-telményei a mérésüggyel és a mérőeszközökkel kapcsolatban. Mérési elvek: elmozdulás, áttételezés, optikai elvek, nyomás és áramlás alapú mérési elvek, ultrahang és lézer alkalmazása, digitális kijelzésen alapuló mérőeszközök. Mérőeszközök: mérési segédeszközök, tolómérők, mikrométerek, mérőórák, finomtapintók, mérőgépek, mérőmikroszkópok, villamos elven működő mérőeszközök, pneumatikus elven működő mérőeszközök. Speciális mérési eljárások: menetmérés, fogaskerékmé-rés, érdességmérés, alak és helyzettűrés mérése. Mérőeszköz tervezés: nóniusz számítás és szerkesztés, idomszerek számítása és szerkesztése. Számítások: sorozatmérés eredményének feldolgozása, a mérési bizonytalanság meghatározása, R&amp;R vizsgálat. </t>
    </r>
  </si>
  <si>
    <r>
      <t xml:space="preserve">Objective: Students know basic metrological concepts, the range of machine tool gauges and their creative usage, and metering systems. Students acquire skills in practical lessons in the field of metering and measuring.                                                            </t>
    </r>
    <r>
      <rPr>
        <b/>
        <sz val="9"/>
        <rFont val="Arial"/>
        <family val="2"/>
        <charset val="238"/>
      </rPr>
      <t>Course program:</t>
    </r>
    <r>
      <rPr>
        <sz val="9"/>
        <rFont val="Arial"/>
        <family val="2"/>
        <charset val="238"/>
      </rPr>
      <t xml:space="preserve"> Presentation of metrological concepts based on measurement laws and standards. Detailed description of the Metrology Act. Presentation of the measurements and calibrations and implementations. The requirements of ISO 900X and MSZ EN 30012-1 for measuring and measuring instruments. Measurement principles: displacement, transmission, optical principles, pressure and flow based measurement principles, ultrasound and laser application, digital display based measurement devices. Measuring instruments: calipers, micrometers, measuring instruments, measuring microscopes, electrical measuring instruments, pneumatic measuring instruments. Special measurement methods: thread measurement, gear measurement, roughness measurement, shape and position tolerance measurement. Measuring tool design: calculation and editing of Vernier scale, calculation and editing of gauge. Calculation: Processing the result of a measurement series, determining measurement uncertainty, R &amp; R testing.</t>
    </r>
  </si>
  <si>
    <r>
      <rPr>
        <b/>
        <sz val="9"/>
        <rFont val="Arial"/>
        <family val="2"/>
        <charset val="238"/>
      </rPr>
      <t>a)tudása</t>
    </r>
    <r>
      <rPr>
        <sz val="9"/>
        <rFont val="Arial"/>
        <family val="2"/>
        <charset val="238"/>
      </rPr>
      <t xml:space="preserve">
- Átfogóan ismeri a műszaki szakterület tárgykörének alapvető tényeit, irányait, határait. 
- Ismeri a szakterületéhez (gyártástechnológiához) kötődő fogalomrendszert, a legfontosabb összefüggéseket és elméleteket.
- Átfogóan ismeri szakterülete (Gyártástechnológia) fő elméleteinek ismeretszerzési és problémamegoldási módszereit.
- Alkalmazói szinten ismeri a gépészetben használatos mérési eljárásokat, azok eszközeit, műszereit, mérőberendezéseit.
</t>
    </r>
    <r>
      <rPr>
        <b/>
        <sz val="9"/>
        <rFont val="Arial"/>
        <family val="2"/>
        <charset val="238"/>
      </rPr>
      <t>b)képességei</t>
    </r>
    <r>
      <rPr>
        <sz val="9"/>
        <rFont val="Arial"/>
        <family val="2"/>
        <charset val="238"/>
      </rPr>
      <t xml:space="preserve">
- Képes a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a méréstechnológia jellemző szakirodalmát, számítástechnikai, könyvtári forrásait.
- Képes ismereteit alkotó módon használva munkahelye erőforrásaival hatékonyan gazdálkodni.
</t>
    </r>
    <r>
      <rPr>
        <b/>
        <sz val="9"/>
        <rFont val="Arial"/>
        <family val="2"/>
        <charset val="238"/>
      </rPr>
      <t>c)attitüdje</t>
    </r>
    <r>
      <rPr>
        <sz val="9"/>
        <rFont val="Arial"/>
        <family val="2"/>
        <charset val="238"/>
      </rPr>
      <t xml:space="preserv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Vállalja és hitelesen képviseli szakmája társadalmi szerepét, alapvető viszonyát a világhoz.
- Törekszik arra, hogy önképzése szakmai céljai megvalósításának egyik eszközévé váljon.
- Törekszik arra, hogy a problémákat lehetőleg másokkal együttműködésben oldja meg.
- Törekszik arra, hogy önképzése a gépészmérnöki szakterületen folyamatos és szakmai céljaival megegyező legyen.
 - Gyakorlati tevékenységek elvégzéséhez megfelelő kitartással és monotónia tűréssel rendelkezik.
- Megosztja tapasztalatait munkatársaival, így segítve fejlődésüket.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-Figyelemmel kíséri a szakterülettel kapcsolatos jogszabályi, technikai, technológiai és adminisztrációs változásokat.
</t>
    </r>
  </si>
  <si>
    <r>
      <t>a) knowledge
- Students know basic facts, directions and boundaries of the technical field.
- Students are familiar with the conceptual system, the most important relationships and theories related to their field of expertise (production technology).
- They comprehensively understand the knowledge and problem-solving methods of the main theories of their specialization (Manufacturing Technology).
-  Students are basically familiar with machine engineering procedures and operational processes.
- They comprehensively understand the operating principles and structural units of machine engineering engineering equipment, devices.
- At a usage level, students are familiar with measurement methods used in the engineering, their instruments and measuring devices.
b) ability
- Students are able to apply the most important terminology, theories, and procedures of production technology (measuring) in the execution of related tasks.
- Students are able to understand and use special literature, computer science and library resources of the measurement technology.
- Students are capable of identifying routine professional problems, solving and formulating theoretical and practical backgrounds and solving practical applications of standard operations.
- Students use factory resources and manage them efficiently.
c) attitude 
- Students know basic facts, directions and boundaries of the technical field.
- In a complex approach or in unexpected decision-making situations, students take theirs decision with full regard to legal and ethical norms.
- Students undertake and credibly represent the social role of their profession, their fundamental relation to the world.
- Students strive for self-education as one of the tools of achieving their professional goals.
- Students strive to solve problems in co-operation with others.
- Students strive to keep their self-education in the field of mechanical engineering as consistent and professional as possible.
 - Students have practical endurance and monotony tolerance to perform practical activities.
- Students share their experience with colleagues to help them.
d) autonomy and responsibility
- In the case of unexpected decision-making situations, students independently consider professional questions and elaborate on them based on given sources. 
- Students undertake and represent the value system of the engineering profession, accepts professionally substantiated critical remarks openly.
- Students detect the shortcomings of the applied technologies, the risks of the processes and initiate measures to reduce them.
- Students take responsibility for its technical analyzes, suggestions made on the basis of them and the consequences of their decisions.
- Students monitors regulatory, technical, technological and administrative changes related to the area of expertise.</t>
    </r>
    <r>
      <rPr>
        <b/>
        <sz val="9"/>
        <rFont val="Arial"/>
        <family val="2"/>
        <charset val="238"/>
      </rPr>
      <t xml:space="preserve">
</t>
    </r>
  </si>
  <si>
    <r>
      <rPr>
        <sz val="9"/>
        <rFont val="Arial"/>
        <family val="2"/>
        <charset val="238"/>
      </rPr>
      <t xml:space="preserve">Gyakorlati jegy. </t>
    </r>
    <r>
      <rPr>
        <strike/>
        <sz val="11"/>
        <color rgb="FFFF0000"/>
        <rFont val="Arial"/>
        <family val="2"/>
        <charset val="238"/>
      </rPr>
      <t/>
    </r>
  </si>
  <si>
    <r>
      <rPr>
        <sz val="9"/>
        <rFont val="Arial"/>
        <family val="2"/>
        <charset val="238"/>
      </rPr>
      <t xml:space="preserve">Term grade. </t>
    </r>
    <r>
      <rPr>
        <strike/>
        <sz val="11"/>
        <color rgb="FFFF0000"/>
        <rFont val="Arial"/>
        <family val="2"/>
        <charset val="238"/>
      </rPr>
      <t/>
    </r>
  </si>
  <si>
    <r>
      <rPr>
        <b/>
        <sz val="9"/>
        <rFont val="Arial"/>
        <family val="2"/>
        <charset val="238"/>
      </rPr>
      <t xml:space="preserve">Célkitűzés: </t>
    </r>
    <r>
      <rPr>
        <sz val="9"/>
        <rFont val="Arial"/>
        <family val="2"/>
        <charset val="238"/>
      </rPr>
      <t xml:space="preserve">
A hallgatók tanműhelyi körülmények között ismerkedjenek meg a lakatos szakipari munkák szerszá-maival és gépeivel, a hegesztő eljárásokkal és technológiákkal, készítsenek hegesztett és hőkezelt próbatesteket és végezzék el rajtuk a szükséges laborvizsgálatokat.
</t>
    </r>
    <r>
      <rPr>
        <b/>
        <sz val="9"/>
        <rFont val="Arial"/>
        <family val="2"/>
        <charset val="238"/>
      </rPr>
      <t>Tantárgyi program:</t>
    </r>
    <r>
      <rPr>
        <sz val="9"/>
        <rFont val="Arial"/>
        <family val="2"/>
        <charset val="238"/>
      </rPr>
      <t xml:space="preserve">
Lakatos gyakorlat: Szakító és ütő próbatest készítése. Menetvágás, menetfúrás. Lemezmegmunkálás, forrasztás, szegecselés. Hőkezelési gyakorlat: Hőkezelési műveleti utasítás készítése, alkatrész hőkezelésének végrehajtása, ellenőrzés keménységméréssel. Anyagvizsgálat: Hegesztett kötések roncsolásos és roncsolásmentes vizsgálatainak végrehajtása, jegyzőkönyv készítése. Hegesztési gyakorlat: BKI, SWI, VFI, lánghegesztési eljárással próbadarabok (sarok és tompavarratok) készítése, WPS-készítés, majd a hegesztett kötésekből kimunkált próbatesteken anyagvizsgálat végrehajtása.
</t>
    </r>
  </si>
  <si>
    <r>
      <rPr>
        <b/>
        <sz val="9"/>
        <rFont val="Arial"/>
        <family val="2"/>
        <charset val="238"/>
      </rPr>
      <t>Objective:</t>
    </r>
    <r>
      <rPr>
        <sz val="9"/>
        <rFont val="Arial"/>
        <family val="2"/>
        <charset val="238"/>
      </rPr>
      <t xml:space="preserve">
Students become familiar with the tools and machines of the locksmith's workshop, welding procedures and technologies. They produce welded and heat-tested specimens and perform the necessary laboratory tests.
Course program:
</t>
    </r>
    <r>
      <rPr>
        <b/>
        <sz val="9"/>
        <rFont val="Arial"/>
        <family val="2"/>
        <charset val="238"/>
      </rPr>
      <t>Locksmith Practice:</t>
    </r>
    <r>
      <rPr>
        <sz val="9"/>
        <rFont val="Arial"/>
        <family val="2"/>
        <charset val="238"/>
      </rPr>
      <t xml:space="preserve"> Tensile and impact test. Thread cutting, tapping. Sheet metal working, soldering, riveting. Heat treatment practice: Preparation of thermal management instructions, performing thermal treatment of parts, checking hardness via measurements. Material Testing: Performing destructive and non-destructive testing of welded joints, making a report. Welding practice: MMA, SWI, MIG/MAG, flame welding procedure, testing of specimens (corner and burr waves), WPS-making, and testing of test material from welded joints.
</t>
    </r>
  </si>
  <si>
    <r>
      <rPr>
        <b/>
        <sz val="9"/>
        <rFont val="Arial"/>
        <family val="2"/>
        <charset val="238"/>
      </rPr>
      <t>a)tudása</t>
    </r>
    <r>
      <rPr>
        <sz val="9"/>
        <rFont val="Arial"/>
        <family val="2"/>
        <charset val="238"/>
      </rPr>
      <t xml:space="preserve">
- Behatóan ismeri a gépészeti szakterületen alkalmazott szerkezeti anyagokat, azok előállításának módszereit, alkalmazásuk feltételeit.
- Alapvetően ismeri a géptervezési elveket és módszereket, gépgyártástechnológiai, irányítástechnikai eljárásokat és működési folyamatokat.
- Átfogóan ismeri az alkalmazott  gépészeti berendezések, eszközök működési elveit, szerkezeti egységeit.
- Alkalmazói szinten ismeri a gépészetben használatos mérési eljárásokat, azok eszközeit, műszereit, mérőberendezéseit.
- Alkalmazói szinten ismeri a szakterületéhez kapcsolódó munka- és tűzvédelmi, biztonságtechnikai, valamint munkaegészségügyi területek elvárásait, követelményeit, a környezetvédelem vonatkozó előírásait.
</t>
    </r>
    <r>
      <rPr>
        <b/>
        <sz val="9"/>
        <rFont val="Arial"/>
        <family val="2"/>
        <charset val="238"/>
      </rPr>
      <t>b)képességei</t>
    </r>
    <r>
      <rPr>
        <sz val="9"/>
        <rFont val="Arial"/>
        <family val="2"/>
        <charset val="238"/>
      </rPr>
      <t xml:space="preserv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ismereteit alkotó módon használva munkahelye erőforrásaival hatékonyan gazdálkodni.
- Munkája során képes alkalmazni és betartani a biztonságtechnikai, tűzvédelmi és higiéniai szabályokat, előírásokat.
- Képes alkalmazni a gépészeti rendszerek üzemeltetéséhez kapcsolódó műszaki előírásokat, a gépek, gépészeti berendezések beállításának, üzemeltetésének elveit és gazdaságossági összefüggéseit.
- Képes irányítani és ellenőrizni a szaktechnológiai gyártási folyamatokat, a minőségbiztosítás és minőségszabályozás elemeit szem előtt tartva.
</t>
    </r>
    <r>
      <rPr>
        <b/>
        <sz val="9"/>
        <rFont val="Arial"/>
        <family val="2"/>
        <charset val="238"/>
      </rPr>
      <t>c)attitüdje</t>
    </r>
    <r>
      <rPr>
        <sz val="9"/>
        <rFont val="Arial"/>
        <family val="2"/>
        <charset val="238"/>
      </rPr>
      <t xml:space="preserve">
- Törekszik arra, hogy a problémákat lehetőleg másokkal együttműködésben oldja meg.
- Törekszik arra, hogy feladatainak megoldása, vezetési döntései az irányított munkatársak véleményének megismerésével, lehetőleg együttműködésben történjen meg.
- Gyakorlati tevékenységek elvégzéséhez megfelelő kitartással és monotónia tűréssel rendelkezik
- Munkája során a vonatkozó biztonsági, egészségvédelmi, környezetvédelmi, illetve a minőségbiztosítási és ellenőrzési követelményrendszereket betartja és betartatja.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Feltárja az alkalmazott technológiák hiányosságait, a folyamatok kockázatait és kezdeményezi az ezeket csökkentő intézkedések megtételét. 
- Megosztja tapasztalatait munkatársaival, így is segítve fejlődésüket.
- Felelősséget vállal műszaki elemzései, azok alapján megfogalmazott javaslatai és megszülető döntései következményeiért.
</t>
    </r>
  </si>
  <si>
    <r>
      <t xml:space="preserve">a) </t>
    </r>
    <r>
      <rPr>
        <b/>
        <sz val="9"/>
        <rFont val="Arial"/>
        <family val="2"/>
        <charset val="238"/>
      </rPr>
      <t>knowledge</t>
    </r>
    <r>
      <rPr>
        <sz val="9"/>
        <rFont val="Arial"/>
        <family val="2"/>
        <charset val="238"/>
      </rPr>
      <t xml:space="preserve">
- Students know structural materials used in the engineering field, their methods of production and the conditions of their application.
- Students know the principles and methods of machine design, machine engineering, control engineering and operating processes.
- Students know the operating principles and structural units of the applied mechanical equipment and devices.
- Students know the methods of measurement, the instruments, the measuring equipment used in engineering. 
- At a user level, students know requirements of work and fire safety, safety engineering, environmental protection and occupational health areas related to their field. 
b) </t>
    </r>
    <r>
      <rPr>
        <b/>
        <sz val="9"/>
        <rFont val="Arial"/>
        <family val="2"/>
        <charset val="238"/>
      </rPr>
      <t>ability</t>
    </r>
    <r>
      <rPr>
        <sz val="9"/>
        <rFont val="Arial"/>
        <family val="2"/>
        <charset val="238"/>
      </rPr>
      <t xml:space="preserve">
- Students are able to apply the most important terminology, theories, and procedures of the technical field in the performance of related tasks.
- Students are capable of identifying routine professional problems, solving and formulating theoretical and practical backgrounds and solving practical applications of standard operations.
- Students handle the workplace resources efficiently by using their skills.
- Students can apply and comply with safety, fire and hygiene rules and regulations during their work.
- Students  are able to apply technical specifications related to the operation of mechanical systems, principles and economics of adjusting machines and the operation of machinery and mechanical equipment.
- Students  are able to control the technological manufacturing processes, with the elements of quality assurance and quality control.
c)  </t>
    </r>
    <r>
      <rPr>
        <b/>
        <sz val="9"/>
        <rFont val="Arial"/>
        <family val="2"/>
        <charset val="238"/>
      </rPr>
      <t>attitude</t>
    </r>
    <r>
      <rPr>
        <sz val="9"/>
        <rFont val="Arial"/>
        <family val="2"/>
        <charset val="238"/>
      </rPr>
      <t xml:space="preserve">
- Students  strive to solve problems in co-operation with others.
- Students  strive to solve their tasks and make management decisions by getting familiar with the opinions of co-workers, preferably in co-operation.
- Students have practical endurance and monotony tolerance to perform practical activities.
- Students comply with relevant safety, health, environmental and quality assurance and control requirements throughout their work.
d) </t>
    </r>
    <r>
      <rPr>
        <b/>
        <sz val="9"/>
        <rFont val="Arial"/>
        <family val="2"/>
        <charset val="238"/>
      </rPr>
      <t>autonomy and responsibility</t>
    </r>
    <r>
      <rPr>
        <sz val="9"/>
        <rFont val="Arial"/>
        <family val="2"/>
        <charset val="238"/>
      </rPr>
      <t xml:space="preserve">
- In the case of unexpected decision-making situations, students independently consider professional questions and elaborate on them based on given sources. 
- Students detect the shortcomings of the applied technologies, the risks of the processes and initiate measures to reduce them.
- Students share their experience with their staff, this way helping them.
- Students take responsibility for its technical analyzes, suggestions made on the basis of them and the consequences of their decisions.</t>
    </r>
    <r>
      <rPr>
        <b/>
        <sz val="9"/>
        <rFont val="Arial"/>
        <family val="2"/>
        <charset val="238"/>
      </rPr>
      <t xml:space="preserve">
</t>
    </r>
  </si>
  <si>
    <r>
      <rPr>
        <b/>
        <sz val="9"/>
        <rFont val="Arial"/>
        <family val="2"/>
        <charset val="238"/>
      </rPr>
      <t>Tudása:</t>
    </r>
    <r>
      <rPr>
        <sz val="9"/>
        <rFont val="Arial"/>
        <family val="2"/>
        <charset val="238"/>
      </rPr>
      <t xml:space="preserve">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t>
    </r>
    <r>
      <rPr>
        <b/>
        <sz val="9"/>
        <rFont val="Arial"/>
        <family val="2"/>
        <charset val="238"/>
      </rPr>
      <t>Képességei</t>
    </r>
    <r>
      <rPr>
        <sz val="9"/>
        <rFont val="Arial"/>
        <family val="2"/>
        <charset val="238"/>
      </rPr>
      <t xml:space="preserv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t>
    </r>
    <r>
      <rPr>
        <b/>
        <sz val="9"/>
        <rFont val="Arial"/>
        <family val="2"/>
        <charset val="238"/>
      </rPr>
      <t>Attitüdje:</t>
    </r>
    <r>
      <rPr>
        <sz val="9"/>
        <rFont val="Arial"/>
        <family val="2"/>
        <charset val="238"/>
      </rPr>
      <t xml:space="preserv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t>
    </r>
    <r>
      <rPr>
        <b/>
        <sz val="9"/>
        <rFont val="Arial"/>
        <family val="2"/>
        <charset val="238"/>
      </rPr>
      <t>Autonómiája és felelőssége:</t>
    </r>
    <r>
      <rPr>
        <sz val="9"/>
        <rFont val="Arial"/>
        <family val="2"/>
        <charset val="238"/>
      </rPr>
      <t xml:space="preserv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</si>
  <si>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elvégzésével a hallgató megismerkedik a végeselem módszer elvi alapjaival és egyszerű szoftveres alkalmazásokkal.
Tantárgyi program: A VEM módszer rövid története. Variációszámítás alapjai. Rugalmasságtan variációs elvei. Megoldások közelítő módszerei. A végeselem merevség egyenlete. Elemtípusok a mechanikában. Rendszer merevség egyenlete. Végeselem programrendszer kezelésének megismerése és gyakorlása.</t>
    </r>
  </si>
  <si>
    <r>
      <rPr>
        <b/>
        <sz val="9"/>
        <rFont val="Arial"/>
        <family val="2"/>
        <charset val="238"/>
      </rPr>
      <t>Célkitűzés:</t>
    </r>
    <r>
      <rPr>
        <sz val="9"/>
        <rFont val="Arial"/>
        <family val="2"/>
        <charset val="238"/>
      </rPr>
      <t xml:space="preserve"> (A tantárgy elsajátításának célja:)
Fő cél, hogy a gépészmérnök szak hallgatói megismerjék a korszerű logisztikai menedzsment alapjait, a szállítási, rakodási és tárolási folyamatokra vonatkozóan. Ezen túl betekintést nyerjenek a logisztikai tevékenységek során alkalmazott gépek és berendezések felépítése és üzemeltetésébe is.
</t>
    </r>
    <r>
      <rPr>
        <b/>
        <sz val="9"/>
        <rFont val="Arial"/>
        <family val="2"/>
        <charset val="238"/>
      </rPr>
      <t>Tantárgyi program:</t>
    </r>
    <r>
      <rPr>
        <sz val="9"/>
        <rFont val="Arial"/>
        <family val="2"/>
        <charset val="238"/>
      </rPr>
      <t xml:space="preserve">
A logisztika fogalma, feladatai, jelentősége, felosztása, azon belül az anyagmozgatás korszerű, logisztikai szempontú elemzése. A logisztika menedzsment alapjai (beszerzés, ellátás-elosztás, raktározás, áruszállítás, speciális ágazati logisztikai alkalmazások). Az anyagmozgatás jelentősége, fizikai alapjai. Az anyagmozgató gépek elemei, kisebb szerkezeti egységei. A különféle anyagmozgató gépek és néhány, különféle ágazatokban szokásos anyagmozgató rendszerek. Az anyagmozgató gépek csoportosítása, a legfontosabb szakaszos (targoncák, daruk, liftek) és folyamatos anyagmozgató gépek (szállítószalag, elevátor, rédler, csiga, konvejor) felépítése, teljesítménye.
</t>
    </r>
  </si>
  <si>
    <r>
      <rPr>
        <b/>
        <sz val="9"/>
        <rFont val="Arial"/>
        <family val="2"/>
        <charset val="238"/>
      </rPr>
      <t xml:space="preserve">Célkitűzés: </t>
    </r>
    <r>
      <rPr>
        <sz val="9"/>
        <rFont val="Arial"/>
        <family val="2"/>
        <charset val="238"/>
      </rPr>
      <t xml:space="preserve">
A hallgatók tanműhelyi körülmények között ismerkedjenek meg a forgácsoló megmunkáló eljárá-sokkal, a forgácsoló gépek felépítésével, működésével, kezelésével.
</t>
    </r>
    <r>
      <rPr>
        <b/>
        <sz val="9"/>
        <rFont val="Arial"/>
        <family val="2"/>
        <charset val="238"/>
      </rPr>
      <t>Tantárgyi program:</t>
    </r>
    <r>
      <rPr>
        <sz val="9"/>
        <rFont val="Arial"/>
        <family val="2"/>
        <charset val="238"/>
      </rPr>
      <t xml:space="preserve">
Külső és belső hengeres felületek esztergálása. Forgácsoló kések és furatmegmunkáló szerszámok típusai, élezésük, beállításuk. Szakítópróbatest esztergálása. Palást- és homlokmarás, egyenes irányú és ellenirányú marás. Ütőmunka próbatest készítése marással. Fúrás, süllyesztés, sík- és lépcsős felületek marása. Reteszhorony készítése. Fogaskerék készítése profilozó eljárással. Külső- és belső kúp- és menetesztergálás, alakos és többtengelyű darabok készítése. Palást- és síkköszörülés. Tengely esztergálása és marása. Gyártástechnológia tervezése, műveleti utasítások készítése egyetemes forgácsoló szerszámgépekre.
</t>
    </r>
  </si>
  <si>
    <r>
      <rPr>
        <b/>
        <sz val="9"/>
        <rFont val="Arial"/>
        <family val="2"/>
        <charset val="238"/>
      </rPr>
      <t>Objective:</t>
    </r>
    <r>
      <rPr>
        <sz val="9"/>
        <rFont val="Arial"/>
        <family val="2"/>
        <charset val="238"/>
      </rPr>
      <t xml:space="preserve">
Students learn about cutting-edge machining procedures, machining, operation and handling of cutting machines in workshop settings.
</t>
    </r>
    <r>
      <rPr>
        <b/>
        <sz val="9"/>
        <rFont val="Arial"/>
        <family val="2"/>
        <charset val="238"/>
      </rPr>
      <t>Course program:</t>
    </r>
    <r>
      <rPr>
        <sz val="9"/>
        <rFont val="Arial"/>
        <family val="2"/>
        <charset val="238"/>
      </rPr>
      <t xml:space="preserve">
Turning the outer and inner cylindrical surfaces. Types of sharpening and blade processing tools, sharpening and adjusting. Turning Tensile Tester. Flat and front milling, straight and reverse milling. Making a percussion stroke with milling. Drilling, lowering, milling flat and step surfaces. Creating a latch. Making a tooth with a profiling process. External and internal cone and thread machining, forming shapes and multi-axes. Flat and flat grinding. Turning and milling of an axle. Designing production technology and making operational instructions for universal cutting tools.
</t>
    </r>
  </si>
  <si>
    <r>
      <rPr>
        <b/>
        <sz val="9"/>
        <rFont val="Arial"/>
        <family val="2"/>
        <charset val="238"/>
      </rPr>
      <t>a)tudása</t>
    </r>
    <r>
      <rPr>
        <sz val="9"/>
        <rFont val="Arial"/>
        <family val="2"/>
        <charset val="238"/>
      </rPr>
      <t xml:space="preserve">
- Behatóan ismeri a gépészeti szakterületen alkalmazott szerkezeti anyagokat, azok előállításának módszereit, alkalmazásuk feltételeit.
- Alapvetően ismeri a géptervezési elveket és módszereket, gépgyártástechnológiai, irányítástechnikai eljárásokat és működési folyamatokat.
- Átfogóan ismeri az alkalmazott gépészeti berendezések, eszközök működési elveit, szerkezeti egységeit.
- Alkalmazói szinten ismeri a gépészetben használatos mérési eljárásokat, azok eszközeit, műszereit, mérőberendezéseit.
- Alkalmazói szinten ismeri a szakterületéhez kapcsolódó munka- és tűzvédelmi, biztonságtechnikai, valamint munkaegészségügyi területek elvárásait, követelményeit, a környezetvédelem vonatkozó előírásait.
</t>
    </r>
    <r>
      <rPr>
        <b/>
        <sz val="9"/>
        <rFont val="Arial"/>
        <family val="2"/>
        <charset val="238"/>
      </rPr>
      <t>b)képességei</t>
    </r>
    <r>
      <rPr>
        <sz val="9"/>
        <rFont val="Arial"/>
        <family val="2"/>
        <charset val="238"/>
      </rPr>
      <t xml:space="preserv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ismereteit alkotó módon használva munkahelye erőforrásaival hatékonyan gazdálkodni.
- Munkája során képes alkalmazni és betartani a biztonságtechnikai, tűzvédelmi és higiéniai szabályokat, előírásokat.
- Képes alkalmazni a gépészeti rendszerek üzemeltetéséhez kapcsolódó műszaki előírásokat, a gépek, gépészeti berendezések beállításának, üzemeltetésének elveit és gazdaságossági összefüggéseit.
- Képes irányítani és ellenőrizni a szaktechnológiai gyártási folyamatokat, a minőségbiztosítás és minőségszabályozás elemeit szem előtt tartva.
</t>
    </r>
    <r>
      <rPr>
        <b/>
        <sz val="9"/>
        <rFont val="Arial"/>
        <family val="2"/>
        <charset val="238"/>
      </rPr>
      <t>c)attitüdje</t>
    </r>
    <r>
      <rPr>
        <sz val="9"/>
        <rFont val="Arial"/>
        <family val="2"/>
        <charset val="238"/>
      </rPr>
      <t xml:space="preserve">
- Törekszik arra, hogy a problémákat lehetőleg másokkal együttműködésben oldja meg.
- Törekszik arra, hogy feladatainak megoldása, vezetési döntései az irányított munkatársak véleményének megismerésével, lehetőleg együttműködésben történjen meg.
- Gyakorlati tevékenységek elvégzéséhez megfelelő kitartással és monotónia tűréssel rendelkezik
- Munkája során a vonatkozó biztonsági, egészségvédelmi, környezetvédelmi, illetve a minőségbiztosítási és ellenőrzési követelményrendszereket betartja és betartatja.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Feltárja az alkalmazott technológiák hiányosságait, a folyamatok kockázatait és kezdeményezi az ezeket csökkentő intézkedések megtételét. 
- Megosztja tapasztalatait munkatársaival, így is segítve fejlődésüket.
- Felelősséget vállal műszaki elemzései, azok alapján megfogalmazott javaslatai és megszülető döntései következményeiért.
</t>
    </r>
  </si>
  <si>
    <r>
      <t xml:space="preserve">a) </t>
    </r>
    <r>
      <rPr>
        <b/>
        <sz val="9"/>
        <rFont val="Arial"/>
        <family val="2"/>
        <charset val="238"/>
      </rPr>
      <t>knowledge</t>
    </r>
    <r>
      <rPr>
        <sz val="9"/>
        <rFont val="Arial"/>
        <family val="2"/>
        <charset val="238"/>
      </rPr>
      <t xml:space="preserve">
- Students know structural materials used in the engineering field, their methods of production and the conditions of their application.
- Students know the principles and methods of machine design, machine engineering, control engineering and operating processes.
- Students know the operating principles and structural units of the applied mechanical equipment and devices.
- Students know the methods of measurement, the instruments and the measuring equipment used in engineering. 
- At a user level, students know requirements of work and fire safety, safety engineering, environmental protection and occupational health areas related to their field. 
b) </t>
    </r>
    <r>
      <rPr>
        <b/>
        <sz val="9"/>
        <rFont val="Arial"/>
        <family val="2"/>
        <charset val="238"/>
      </rPr>
      <t>ability</t>
    </r>
    <r>
      <rPr>
        <sz val="9"/>
        <rFont val="Arial"/>
        <family val="2"/>
        <charset val="238"/>
      </rPr>
      <t xml:space="preserve">
- Students are able to apply the most important terminology, theories, and procedures of the technical field in the performance of related tasks.
- Students are capable of identifying routine professional problems, solving and formulating theoretical and practical backgrounds and solving practical applications of standard operations.
- Students handle the workplace resources efficiently by using their skills.
- Students can apply and comply with safety, fire and hygiene rules and regulations during their work.
- Students  are able to apply technical specifications related to the operation of mechanical systems, principles and economics of adjusting machines and the operation of machinery and mechanical equipment.
- Students are able to control the technological manufacturing processes, with the elements of quality assurance and quality control.
c) </t>
    </r>
    <r>
      <rPr>
        <b/>
        <sz val="9"/>
        <rFont val="Arial"/>
        <family val="2"/>
        <charset val="238"/>
      </rPr>
      <t>attitude</t>
    </r>
    <r>
      <rPr>
        <sz val="9"/>
        <rFont val="Arial"/>
        <family val="2"/>
        <charset val="238"/>
      </rPr>
      <t xml:space="preserve">
- Students  strive to solve problems in co-operation with others.
- Students  strive to solve their tasks and make management decisions by getting familiar with the opinions of co-workers, preferably in co-operation.
- Students have practical endurance and monotony tolerance to perform practical activities.
- Students comply with relevant safety, health, environmental and quality assurance and control requirements throughout their work.
d) </t>
    </r>
    <r>
      <rPr>
        <b/>
        <sz val="9"/>
        <rFont val="Arial"/>
        <family val="2"/>
        <charset val="238"/>
      </rPr>
      <t>autonomy and responsibility</t>
    </r>
    <r>
      <rPr>
        <sz val="9"/>
        <rFont val="Arial"/>
        <family val="2"/>
        <charset val="238"/>
      </rPr>
      <t xml:space="preserve">
- In the case of unexpected decision-making situations, students independently consider professional questions and elaborate on them based on given sources. 
- Students detect the shortcomings of the applied technologies, the risks of the processes and initiate measures to reduce them.
- Students share their experience with their staff, this way helping them.
- Students take responsibility for its technical analyzes, suggestions made on the basis of them and the consequences of their decisions.
</t>
    </r>
  </si>
  <si>
    <r>
      <rPr>
        <b/>
        <sz val="9"/>
        <rFont val="Arial"/>
        <family val="2"/>
        <charset val="238"/>
      </rPr>
      <t xml:space="preserve">Célkitűzés: </t>
    </r>
    <r>
      <rPr>
        <sz val="9"/>
        <rFont val="Arial"/>
        <family val="2"/>
        <charset val="238"/>
      </rPr>
      <t xml:space="preserve">
A tantárgy célja, hogy a hallgatók az üzemfenntartáshoz kapcsolódó tevékenységről átfogó elméleti és gyakorlati ismereteket szerezzenek. Ismerjék meg a karbantartási rendszereket, azok sajátosságait, a szükséges eszközök, berendezések működését. A tárgy keretében szerzett ismeretek birtokában a hallgatók képesek legyenek vállalatok gépfenntartási feladatait tervezni, irányítani, külső szolgáltatásokat igénybe venni.
</t>
    </r>
    <r>
      <rPr>
        <b/>
        <sz val="9"/>
        <rFont val="Arial"/>
        <family val="2"/>
        <charset val="238"/>
      </rPr>
      <t>Tantárgyi program:</t>
    </r>
    <r>
      <rPr>
        <sz val="9"/>
        <rFont val="Arial"/>
        <family val="2"/>
        <charset val="238"/>
      </rPr>
      <t xml:space="preserve">
Karbantartási rendszerek, üzemfenntartás fogalma. A műszaki diagnosztika alapjai, feladatai, lehetőségei. Műszaki hibák okai, megnyilvánulásuk, diagnosztikai módszerek áttekintése. Kenés és kenőanyag-gazdálkodás. Átmeneti és tartós korrózióvédelem. Gépek tárolása. A javítás, felújítás módszerei, eszközei. Üzemfenntartás számítógépes irányítással. Környezetvédelmi és gazdasági kérdések.
</t>
    </r>
  </si>
  <si>
    <r>
      <rPr>
        <b/>
        <sz val="9"/>
        <rFont val="Arial"/>
        <family val="2"/>
        <charset val="238"/>
      </rPr>
      <t>Objective:</t>
    </r>
    <r>
      <rPr>
        <sz val="9"/>
        <rFont val="Arial"/>
        <family val="2"/>
        <charset val="238"/>
      </rPr>
      <t xml:space="preserve"> 
Mechanical engineering students know main issues of maintenance theories, foundamentals of diagnostics, lubrication technology and component repair. They are capable of quick troubleshooting and solving operational problems.
</t>
    </r>
    <r>
      <rPr>
        <b/>
        <sz val="9"/>
        <rFont val="Arial"/>
        <family val="2"/>
        <charset val="238"/>
      </rPr>
      <t>Course program:</t>
    </r>
    <r>
      <rPr>
        <sz val="9"/>
        <rFont val="Arial"/>
        <family val="2"/>
        <charset val="238"/>
      </rPr>
      <t xml:space="preserve">
Maintenance systems, basic concept of maintenance srategies. Computer controlled maintenance. Fundamentals and applicability of diagnostic, troubleshooting without tampering: thermovision, endoscope technology, ustrasonic leakage tests, vibration test. Causes of different kinds of failures, their appearance and serviceable diagnostics. Lubrication theories. Features and components of the oils and greases, and rewiew of solid lubricant possibilities. Different kinds of repair, overhaul and their tools and equipments: component overhaul by different technologies, (by metal spraying or filling weld, repair welding of casted components, sticking, soldering, painting).
Conservation and corrosion protection. Storage of machinery. Environmental protection and economy.
</t>
    </r>
  </si>
  <si>
    <r>
      <rPr>
        <b/>
        <sz val="9"/>
        <rFont val="Arial"/>
        <family val="2"/>
        <charset val="238"/>
      </rPr>
      <t>a)tudása</t>
    </r>
    <r>
      <rPr>
        <sz val="9"/>
        <rFont val="Arial"/>
        <family val="2"/>
        <charset val="238"/>
      </rPr>
      <t xml:space="preserve">
- Ismeri a szakterületéhez kötődő fogalomrendszert, a legfontosabb összefüggéseket és elméleteket.
- Behatóan ismeri a gépészeti szakterületen alkalmazott gépfenntartási rendszereket, alkatrészfelújítási technológiákat és az alkalmazott kenőanyagokat
</t>
    </r>
    <r>
      <rPr>
        <b/>
        <sz val="9"/>
        <rFont val="Arial"/>
        <family val="2"/>
        <charset val="238"/>
      </rPr>
      <t>b)képességei</t>
    </r>
    <r>
      <rPr>
        <sz val="9"/>
        <rFont val="Arial"/>
        <family val="2"/>
        <charset val="238"/>
      </rPr>
      <t xml:space="preserve">
- Képes az adott műszaki szakterület (gépfenntartás és alkatrészfelújítás) legfontosabb terminológiáit, elméleteit, eljárásrendjét alkalmazni az azokkal összefüggő feladatok végrehajtásakor. Képes irányítani és ellenőrizni a fenntartási és felújítási folyamatokat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t>
    </r>
    <r>
      <rPr>
        <b/>
        <sz val="9"/>
        <rFont val="Arial"/>
        <family val="2"/>
        <charset val="238"/>
      </rPr>
      <t>c)attitüdje</t>
    </r>
    <r>
      <rPr>
        <sz val="9"/>
        <rFont val="Arial"/>
        <family val="2"/>
        <charset val="238"/>
      </rPr>
      <t xml:space="preserve">
- Törekszik arra, hogy a problémákat lehetőleg másokkal együttműködésben oldja meg.
- Nyitott a műszaki szakterületen zajló műszaki, techológiai fejlődés elfogadására és alkalmazására.
</t>
    </r>
    <r>
      <rPr>
        <b/>
        <sz val="9"/>
        <rFont val="Arial"/>
        <family val="2"/>
        <charset val="238"/>
      </rPr>
      <t xml:space="preserve">d)autonómiája </t>
    </r>
    <r>
      <rPr>
        <sz val="9"/>
        <rFont val="Arial"/>
        <family val="2"/>
        <charset val="238"/>
      </rPr>
      <t xml:space="preserve">
- Váratlan döntési helyzetekben is önállóan végzi az átfogó, megalapozó szakmai kérdések végiggondolását és adott források alapján történő kidolgozását.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Munkahelyi vezetőjének útmutatása alapján irányítja a rábízott személyi állomány munkavégzését, felügyeli a gépek, berendezések üzemeltetését. 
- Felelősséget vállal műszaki elemzései, azok alapján megfogalmazott javaslatai és megszülető döntései következményeiért. 
</t>
    </r>
  </si>
  <si>
    <r>
      <t xml:space="preserve">a) </t>
    </r>
    <r>
      <rPr>
        <b/>
        <sz val="9"/>
        <rFont val="Arial"/>
        <family val="2"/>
        <charset val="238"/>
      </rPr>
      <t>knowledge</t>
    </r>
    <r>
      <rPr>
        <sz val="9"/>
        <rFont val="Arial"/>
        <family val="2"/>
        <charset val="238"/>
      </rPr>
      <t xml:space="preserve">
- Students know most important concepts, connections and theories related to their field. 
- Students are fully acquainted with machine maintenance systems, component renewal technologies and lubricants used in engineering
 b) </t>
    </r>
    <r>
      <rPr>
        <b/>
        <sz val="9"/>
        <rFont val="Arial"/>
        <family val="2"/>
        <charset val="238"/>
      </rPr>
      <t>ability</t>
    </r>
    <r>
      <rPr>
        <sz val="9"/>
        <rFont val="Arial"/>
        <family val="2"/>
        <charset val="238"/>
      </rPr>
      <t xml:space="preserve"> 
- Students are able to use main theories and the terminology of maintenance during problem solving. 
- Students are able to lead and control the operation and overhaul processes.
- Students  are able to apply technical specifications related to the operation of mechanical systems, principles and economics of adjusting machines and the operation of machinery and mechanical equipment.
- Students are capable of diagnosing mechanical failures, selecting remedial actions and solving repair problems.
c) </t>
    </r>
    <r>
      <rPr>
        <b/>
        <sz val="9"/>
        <rFont val="Arial"/>
        <family val="2"/>
        <charset val="238"/>
      </rPr>
      <t>attitude</t>
    </r>
    <r>
      <rPr>
        <sz val="9"/>
        <rFont val="Arial"/>
        <family val="2"/>
        <charset val="238"/>
      </rPr>
      <t xml:space="preserve">
-  Students strive to solve problems in co-operation with others.
- Students are open to the acceptance and application of technical and technological developments in their technical field.
d) </t>
    </r>
    <r>
      <rPr>
        <b/>
        <sz val="9"/>
        <rFont val="Arial"/>
        <family val="2"/>
        <charset val="238"/>
      </rPr>
      <t>autonomy</t>
    </r>
    <r>
      <rPr>
        <sz val="9"/>
        <rFont val="Arial"/>
        <family val="2"/>
        <charset val="238"/>
      </rPr>
      <t xml:space="preserve">
- In the case of unexpected decision-making situations, students independently consider professional questions and elaborate on them based on given sources. 
- Students detect the shortcomings of the applied technologies, the risks of the processes and initiate measures to reduce them.
- Students monitor the legislative, technical, technological and administrative changes related to their field of expertise.
- Based on the supervision of their superiors, students guide the work of their staff. They monitor the operation of machines and equipment. 
- They manage the work of the assigned staff, supervises the operation of the machines and equipment, according to the instructions of the head of the work.
</t>
    </r>
  </si>
  <si>
    <r>
      <rPr>
        <b/>
        <sz val="9"/>
        <rFont val="Arial"/>
        <family val="2"/>
        <charset val="238"/>
      </rPr>
      <t>Célkitűzés:</t>
    </r>
    <r>
      <rPr>
        <sz val="9"/>
        <rFont val="Arial"/>
        <family val="2"/>
        <charset val="238"/>
      </rPr>
      <t xml:space="preserve">
A szereléshelyes gyártás alapelveinek megismertetése. 
A több szempontú tervező szemléletmód és mérnöki kreativitás kialakítása.
</t>
    </r>
    <r>
      <rPr>
        <b/>
        <sz val="9"/>
        <rFont val="Arial"/>
        <family val="2"/>
        <charset val="238"/>
      </rPr>
      <t>Tantárgyi program:</t>
    </r>
    <r>
      <rPr>
        <sz val="9"/>
        <rFont val="Arial"/>
        <family val="2"/>
        <charset val="238"/>
      </rPr>
      <t xml:space="preserve">
A szerelés helye és jelentősége a gyártási folyamatban. A szerelés elméleti alapjai. Szerelési eljárások és eszközei (kötésmódok technológiai jellemzői). A szerelés technológiai folyamata és tervezése. Minőségbiztosítás a szerelésben. A szerelés gépesítése és automatizálása. Jellegzetes termékek szerelése. Szerelőmunkahelyek ergonómiailag helyes kialakítása.
A szaktárgyak témaköreit átfogó tervezési feladat a szakdolgozat előkészítésére. A gyártástervezési feladat kidolgozása egy komplett gyártmány közepesen bonyolult alkatrészére (szilárdsági méretezés, anyagmegválasztás, hőkezelés, gyártástechnológia, minőség-ellenőrzés, és tanúsítás). Megoldási változatok analízise, dokumentálása, számítógépes tervezői programok alkalmazásával.
</t>
    </r>
  </si>
  <si>
    <r>
      <rPr>
        <b/>
        <sz val="9"/>
        <rFont val="Arial"/>
        <family val="2"/>
        <charset val="238"/>
      </rPr>
      <t>a) tudása</t>
    </r>
    <r>
      <rPr>
        <sz val="9"/>
        <rFont val="Arial"/>
        <family val="2"/>
        <charset val="238"/>
      </rPr>
      <t xml:space="preserve">
- Átfogóan ismeri a műszaki szakterület tárgykörének alapvető tényeit, irányait es határait. 
- Ismeri a szakterületéhez kötődő fogalomrendszert, a legfontosabb összefüggéseket és elméleteket.
- Átfogóan ismeri szakterülete fő elméleteinek ismeretszerzési és problémamegoldási módszereit.
- Átfogóan ismeri a gépgyártástechnológiai gépészeti berendezések, eszközök működési elveit, szerkezeti egységeit.
</t>
    </r>
    <r>
      <rPr>
        <b/>
        <sz val="9"/>
        <rFont val="Arial"/>
        <family val="2"/>
        <charset val="238"/>
      </rPr>
      <t>b) képességei</t>
    </r>
    <r>
      <rPr>
        <sz val="9"/>
        <rFont val="Arial"/>
        <family val="2"/>
        <charset val="238"/>
      </rPr>
      <t xml:space="preserve">
- Képes a gyártástechnológia legfontosabb terminológiáit, elméleteit, eljárásrendjét alkalmazni az azokkal összefüggő feladatok végrehajtásakor.
- Képes önálló tanulás megtervezésére, megszervezésére és végzésére.
- Képes rutin szakmai problémák azonosítására, azok megoldásához szükséges elvi és gyakorlati háttér feltárására, megfogalmazására és (standard művelet gyakorlati alkalmazásával) megoldására.
- Képes megérteni és használni a gépgyártástechnológia (hegesztés, képlékenyalakítás) jellemző szakirodalmát, számítástechnikai, könyvtári forrásait.
</t>
    </r>
    <r>
      <rPr>
        <b/>
        <sz val="9"/>
        <rFont val="Arial"/>
        <family val="2"/>
        <charset val="238"/>
      </rPr>
      <t>c) attitüdje</t>
    </r>
    <r>
      <rPr>
        <sz val="9"/>
        <rFont val="Arial"/>
        <family val="2"/>
        <charset val="238"/>
      </rPr>
      <t xml:space="preserve">
- Nyitott műszaki szakterületen zajló szakmai, technológiai fejlesztés és innováció megismerésére és elfogadására, hiteles közvetítésére.
- Törekszik arra, hogy önképzése szakmai céljai megvalósításának egyik eszközévé váljon.
- Törekszik arra, hogy a problémákat lehetőleg másokkal együttműködésben oldja meg.
- Törekszik arra, hogy önképzése a gépészmérnöki szakterületen folyamatos és szakmai céljaival megegyező legyen.
 - Gyakorlati tevékenységek elvégzéséhez megfelelő kitartással és monotónia tűréssel rendelkezik.
- Megosztja tapasztalatait munkatársaival, így segítve fejlődésüket.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r>
  </si>
  <si>
    <r>
      <rPr>
        <b/>
        <sz val="9"/>
        <rFont val="Arial"/>
        <family val="2"/>
        <charset val="238"/>
      </rPr>
      <t>a)tudása</t>
    </r>
    <r>
      <rPr>
        <sz val="9"/>
        <rFont val="Arial"/>
        <family val="2"/>
        <charset val="238"/>
      </rPr>
      <t xml:space="preserve">
- Ismerje a szakterületéhez (hőtan, áramlástan, tüzeléstechnika) kötődő fogalomrendszert, a legfontosabb összefüggéseket és elméleteket.
- Átfogóan ismerje az alkalmazott erő- és munkagépek, gépészeti berendezések, eszközök működési elveit, szerkezeti egységeit.
- Alkalmazni tudja az energia-gazdálkodáshoz kapcsolódó számítási, modellezési elveket és módszereket.
- Alkalmazói szinten ismerje az energiagazdálkodáshoz kapcsolódó munka- és tűzvédelmi, valamint biztonságtechnikai és környezetvédelmi előírásokat.
</t>
    </r>
    <r>
      <rPr>
        <b/>
        <sz val="9"/>
        <rFont val="Arial"/>
        <family val="2"/>
        <charset val="238"/>
      </rPr>
      <t>b)képességei</t>
    </r>
    <r>
      <rPr>
        <sz val="9"/>
        <rFont val="Arial"/>
        <family val="2"/>
        <charset val="238"/>
      </rPr>
      <t xml:space="preserve">
- Képes az energia-gazdálkodás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 Képes ismereteit alkotó módon használva munkahelye erőforrásaival hatékonyan gazdálkodni.
- Képes műszaki rendszerek és folyamatok alapvető modelljeinek megalkotására.
</t>
    </r>
    <r>
      <rPr>
        <b/>
        <sz val="9"/>
        <rFont val="Arial"/>
        <family val="2"/>
        <charset val="238"/>
      </rPr>
      <t>c)attitüdje</t>
    </r>
    <r>
      <rPr>
        <sz val="9"/>
        <rFont val="Arial"/>
        <family val="2"/>
        <charset val="238"/>
      </rPr>
      <t xml:space="preserve">
- Nyitott műszaki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és fogékony az ökológiai gazdálkodással, egészségtudatossággal kapcsolatos új, korszerű és innovatív eljárások, módszerek alkalmazására. 
</t>
    </r>
    <r>
      <rPr>
        <b/>
        <sz val="9"/>
        <rFont val="Arial"/>
        <family val="2"/>
        <charset val="238"/>
      </rPr>
      <t>d)autonomiája és felelőssége</t>
    </r>
    <r>
      <rPr>
        <sz val="9"/>
        <rFont val="Arial"/>
        <family val="2"/>
        <charset val="238"/>
      </rPr>
      <t xml:space="preserv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Szakmai feladatainak elvégzése során együttműködik más szakterület képzett szakembereivel is.
</t>
    </r>
  </si>
  <si>
    <r>
      <rPr>
        <b/>
        <sz val="9"/>
        <rFont val="Arial"/>
        <family val="2"/>
        <charset val="238"/>
      </rPr>
      <t>Célkitűzés:</t>
    </r>
    <r>
      <rPr>
        <sz val="9"/>
        <rFont val="Arial"/>
        <family val="2"/>
        <charset val="238"/>
      </rPr>
      <t xml:space="preserve">
A hallgatók ismerkedjenek meg a korszerű CNC-vezérlésű szerszámgépek konstrukciós felépítésével, működésével, vezérlési típusaikkal, programozásuk alapjaival, a tanult ismeretek felhasználásával legyenek képesek CNC-programozási feladatok megoldására.
</t>
    </r>
    <r>
      <rPr>
        <b/>
        <sz val="9"/>
        <rFont val="Arial"/>
        <family val="2"/>
        <charset val="238"/>
      </rPr>
      <t>Tantárgyi program:</t>
    </r>
    <r>
      <rPr>
        <sz val="9"/>
        <rFont val="Arial"/>
        <family val="2"/>
        <charset val="238"/>
      </rPr>
      <t xml:space="preserve">
A gyártásautomatizálás alapfogalmai. Integrált gyártás és CIM jellemzői. A gyártási folyamat jellegzetes gyártóeszközei és működésük rövid jellemzése. NC-CNC értelmezése, NC technika fejlődése és alkalmazási területei, vezérlési módok. NC-CNC szerszámgépek jellegzetes részegységei: gépi funkciói, munkadarab befogó és cserélő rendszerei, szerszámrendszerei, szerszámhordozói, szerszámtárjai és szerszámcserélő berendezései. NC-CNC szerszámgépek útmérő rendszerei, vezérlő berendezései, szoftver moduljai. Számjegyvezérlés üzemmódjai. Célgépesítés alapelve, tervezési módszerek. Tipikus célgépi egységek és alkalmazási területük. Művelettervezés cél-gépeken. Technológiai tervezés és NC programozás. Kézi programozás menete és gyártási dokumentációi. NC-CNC értelmezése, fejlődése, vezérlések típusai. NC programozás alapjai, alkatrészprogram felépítése, a programozás utasításkészlete. Geometriai információk meghatározása. Koordinátarendszerek. Null- és referencia pontok. Nullpont felvételének módjai. Szerszámbemérés, szerszámkorrekció. Alprogram-technika, mozgásciklusok. CNC vezérlés hardver és szoftver moduljai. CNC vezérlés üzemmódjai. Jellegzetes szerszámgépek (eszterga-, fúró-maró-, köszörű gépek) programozása. Mérési funkciók programozása.
</t>
    </r>
  </si>
  <si>
    <r>
      <rPr>
        <b/>
        <sz val="9"/>
        <rFont val="Arial"/>
        <family val="2"/>
        <charset val="238"/>
      </rPr>
      <t>a)tudása</t>
    </r>
    <r>
      <rPr>
        <sz val="9"/>
        <rFont val="Arial"/>
        <family val="2"/>
        <charset val="238"/>
      </rPr>
      <t xml:space="preserve">
- Átfogóan ismeri a műszaki szakterület tárgykörének alapvető tényeit, irányait, határait. 
- Ismeri a szakterületéhez (gyártástechnológiához) kötődő fogalomrendszert, a legfontosabb összefüggéseket és elméleteket.
- Átfogóan ismeri szakterülete (Gyártástechnológia) fő elméleteinek ismeretszerzési és problémamegoldási módszereit.
-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t>
    </r>
    <r>
      <rPr>
        <b/>
        <sz val="9"/>
        <rFont val="Arial"/>
        <family val="2"/>
        <charset val="238"/>
      </rPr>
      <t>b)képességei</t>
    </r>
    <r>
      <rPr>
        <sz val="9"/>
        <rFont val="Arial"/>
        <family val="2"/>
        <charset val="238"/>
      </rPr>
      <t xml:space="preserve">
- Képes a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a méréstechnológia jellemző szakirodalmát, számítástechnikai, könyvtári forrásait.
-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t>
    </r>
    <r>
      <rPr>
        <b/>
        <sz val="9"/>
        <rFont val="Arial"/>
        <family val="2"/>
        <charset val="238"/>
      </rPr>
      <t>c)attitüdje</t>
    </r>
    <r>
      <rPr>
        <sz val="9"/>
        <rFont val="Arial"/>
        <family val="2"/>
        <charset val="238"/>
      </rPr>
      <t xml:space="preserv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önképzése szakmai céljai megvalósításának egyik eszközévé váljon.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Szakmai feladatainak elvégzése során együttműködik más (elsődlegesen műszaki, valamint gazdasági és jogi) szakterület képzett szakembereivel is.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Munkahelyi vezetőjének útmutatása alapján irányítja a rábízott személyi állomány munkavégzését, felügyeli a gépek, berendezések üzemeltetését.
</t>
    </r>
  </si>
  <si>
    <r>
      <t xml:space="preserve">a) knowledge
- They comprehensively understand the basic facts, directions and boundaries of the field of technical engineering.
- Students are familiar with the conceptual system, the most important relationships and theories related to their field of expertise (production technology).
- Students comprehensively understand the knowledge and problem-solving methods of the main theories of their specialization (manufacturing technology).
- Students learn, accept and authenticate technical, technological development and innovation in an open technical field. 
- At the usage level, students are familiar with the measurement methods used in engineering, their instruments, instruments and measuring devices.
- Students can interpret, characterize and model the structure and functioning of the structural units and components of the mechanical systems, the design and connection of the applied system elements.
- Students can apply the principles and methods of computing and modeling of product and process engineering.
b) ability
- Students are able to apply the most important terminology, theories, and procedural rules of the technical field when executing the related tasks.
- Students can identify the routine professional problems and find the necessary practical and practical background for solving them by practicing standard operation. 
- Students are able to understand and use the specialized literature, computer science and library resources of the measurement technology.
- Students use factory resources and manage them efficiently.
- Students are able to apply the technical specifications related to the operation of mechanical systems.
 - Students apply the principles of setting up and operation of machines and mechanical equipment and they know theor  economic connections.
- Students   are able to diagnose mechanical failures, to select remedial actions and to solve repair problems.
- Students   are capable of creating basic models of technical systems and processes.
- Students   are  capable of solving the tasks of their specialization with IT knowledge.
c) attitude
- Students   are open to know, accept and credibly communicate technical, technological development and innovation in a technical field.
- In a complex approach or in unexpected decision-making situations, students take their decision with full regard to legal and ethical norms.
- Students  strive for self-education as one of the tools of achieving their professional goals.
- Students  strive to solve problems in cooperation with others.
 - Students  have practical endurance and monotony tolerance to perform practical activities.
- Students  are  open to use IT tools, to know the software belonging to the engineering field, and they know and handle  at least one such program.
d) autonomy and responsibility
− In the case of unexpected decision-making situations, students  make substantiated decisions. 
- Students cooperate with qualified specialists in other fields (primarily technical, economic and legal)
− Students represent the value system of the engineering profession, accept the professionally substantiated critical remarks openly.
− Students disclose the shortcomings of the applied technologies, the risks of the processes and initiate measures to reduce them. 
- Students manage the work of their employees, supervise the operation of machinery and equipment.
</t>
    </r>
    <r>
      <rPr>
        <b/>
        <sz val="9"/>
        <rFont val="Arial"/>
        <family val="2"/>
        <charset val="238"/>
      </rPr>
      <t xml:space="preserve">
</t>
    </r>
  </si>
  <si>
    <r>
      <rPr>
        <b/>
        <sz val="9"/>
        <rFont val="Arial"/>
        <family val="2"/>
        <charset val="238"/>
      </rPr>
      <t>Célkitűzés:</t>
    </r>
    <r>
      <rPr>
        <sz val="9"/>
        <rFont val="Arial"/>
        <family val="2"/>
        <charset val="238"/>
      </rPr>
      <t xml:space="preserve">
A hallgatók ismerjék meg a legfontosabb megmunkáló eljárásokat és szerszámaikat. 
A gyártási folyamatban alkalmazott minőségellenőrzési, szabályozási és javítási folyamatok alkalmazás technikáinak ismertetése.
</t>
    </r>
    <r>
      <rPr>
        <b/>
        <sz val="9"/>
        <rFont val="Arial"/>
        <family val="2"/>
        <charset val="238"/>
      </rPr>
      <t>Tantárgyi program:</t>
    </r>
    <r>
      <rPr>
        <sz val="9"/>
        <rFont val="Arial"/>
        <family val="2"/>
        <charset val="238"/>
      </rPr>
      <t xml:space="preserve">
Külső- és belső hengeres, kúpos és egyéb alakos felületek megmunkálásának technológiája és szerszámai. Menetek, fogazatok, csiga- és csigakerekek megmunkálása. Ultraprecíziós, különleges és környezetbarát technológiák, Rapid Prototyping.
Minőségbiztosítás a gyártás és gyártórendszer-tervezésben. A számítógéppel segített gyártás (CAM) és minőségbiztosítás (CAQ) technológiai kérdései. Minőségtervezés módszerei, minőségi funkciók módszeres fejlesztése. A minőségbiztosítás statisztikai módszerei, aktív és passzív, statisztikus és dinamikus eljárások, hibaelemzések. Szabályozó kártyák. A különböző szabványrendszerek stratégiai és modellbeli alapjai.
</t>
    </r>
  </si>
  <si>
    <r>
      <rPr>
        <b/>
        <sz val="9"/>
        <rFont val="Arial"/>
        <family val="2"/>
        <charset val="238"/>
      </rPr>
      <t>a) tudása</t>
    </r>
    <r>
      <rPr>
        <sz val="9"/>
        <rFont val="Arial"/>
        <family val="2"/>
        <charset val="238"/>
      </rPr>
      <t xml:space="preserve">
- Átfogóan ismeri a műszaki szakterület tárgykörének alapvető tényeit, irányait, határait. 
- Ismeri a szakterületéhez (gyártástechnológiához) kötődő fogalomrendszert, a legfontosabb összefüggéseket és elméleteket.
- Átfogóan ismeri szakterülete (Gyártástechnológia)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-Alapvetően ismeri a géptervezési elveket és módszereket, gépgyártástechnológiai, irányítástechnikai eljárásokat és működési folyamatokat.
-Átfogóan ismeri a gépészeti szakterülethez szervesen kapcsolódó logisztikai, menedzsment, környezetvédelmi, minőségbiztosítási, információtechnológiai, jogi, közgazdasági szakterületek alapjait, azok határait és követelményeit.
b) képességei
- Képes a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ismereteit alkotó módon használva munkahelye erőforrásaival hatékonyan gazdálkodni.
- Képes alkalmazni a gépészeti rendszerek üzemeltetéséhez kapcsolódó műszaki előírásokat, a gépek, gépészeti berendezések beállításának, üzemeltetésének elveit és gazdaságossági összefüggéseit.
- Képes önálló tanulás megtervezésére, megszervezésére és végzésére.
-Képes a műszaki szakterület ismeretrendszerét alkotó diszciplínák alapfokú analízisére, az összefüggések szintetikus megfogalmazására és adekvát értékelő tevékenységre.
-Képes műszaki rendszerek és folyamatok alapvető modelljeinek megalkotására.
-A megszerzett informatikai ismereteket képes a szakterületén adódó feladatok megoldásában alkalmazni.
c) attitüdje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önképzése szakmai céljai megvalósításának egyik eszközévé váljon.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d)autonomiája és felelőssége
- Váratlan döntési helyzetekben is önállóan végzi az átfogó, megalapozó szakmai kérdések végiggondolását és adott források alapján történő kidolgozását.
- Szakmai feladatainak elvégzése során együttműködik más (elsődlegesen műszaki, valamint gazdasági és jogi) szakterület képzett szakembereivel is.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Munkahelyi vezetőjének útmutatása alapján irányítja a rábízott személyi állomány munkavégzését, felügyeli a gépek, berendezések üzemeltetését.
</t>
    </r>
  </si>
  <si>
    <r>
      <rPr>
        <b/>
        <sz val="9"/>
        <rFont val="Arial"/>
        <family val="2"/>
        <charset val="238"/>
      </rPr>
      <t xml:space="preserve">Gyártástechnológia szakirány
Célkitűzés: </t>
    </r>
    <r>
      <rPr>
        <sz val="9"/>
        <rFont val="Arial"/>
        <family val="2"/>
        <charset val="238"/>
      </rPr>
      <t xml:space="preserve">
A hallgató ismerkedjen meg az adott üzemben folyó gyártástechnológiai folyamat tervezésével, az alkalmazott gyártástechnológiákkal (hegesztési, hőkezelési, képlékenyalakítási technológiák) készítse el az adott üzemben gyártott alkatrész gyártástechnológiáját.
</t>
    </r>
    <r>
      <rPr>
        <b/>
        <sz val="9"/>
        <rFont val="Arial"/>
        <family val="2"/>
        <charset val="238"/>
      </rPr>
      <t>Tantárgyi program:</t>
    </r>
    <r>
      <rPr>
        <sz val="9"/>
        <rFont val="Arial"/>
        <family val="2"/>
        <charset val="238"/>
      </rPr>
      <t xml:space="preserve">
Üzemben alkalmazott gyártástechnológiák (hegesztési, hőkezelési, képlékenyalakítási technológiák) tanulmányozása. Technológiai dokumentációk készítése. Közepesen bonyolult alkatrész technológiájának (hegesztési, hőkezelési, képlékenyalakítási) kidolgozása, javaslat elkészítése a gyártástechnológia fejlesztésére.
</t>
    </r>
    <r>
      <rPr>
        <b/>
        <sz val="9"/>
        <rFont val="Arial"/>
        <family val="2"/>
        <charset val="238"/>
      </rPr>
      <t xml:space="preserve">
</t>
    </r>
    <r>
      <rPr>
        <sz val="9"/>
        <rFont val="Arial"/>
        <family val="2"/>
        <charset val="238"/>
      </rPr>
      <t xml:space="preserve">
</t>
    </r>
  </si>
  <si>
    <r>
      <t xml:space="preserve">Specialization Practice B
Objective:
Students familiarize themselves with the manufacturing processing design and the production technology used in the given production plant, with the applied manufacturing technologies (welding, heat treatment, casting technology).
Program of discipline:
Study of manufacturing technologies (welding, heat treatment, casting technology) in operation. Creating technological documentation. Developing a moderately complex component technology (welding, heat treatment, casting), preparing a plan for the development of manufacturing technology.
</t>
    </r>
    <r>
      <rPr>
        <b/>
        <sz val="9"/>
        <rFont val="Arial"/>
        <family val="2"/>
        <charset val="238"/>
      </rPr>
      <t xml:space="preserve">
</t>
    </r>
    <r>
      <rPr>
        <sz val="9"/>
        <rFont val="Arial"/>
        <family val="2"/>
        <charset val="238"/>
      </rPr>
      <t xml:space="preserve">
</t>
    </r>
    <r>
      <rPr>
        <b/>
        <sz val="9"/>
        <rFont val="Arial"/>
        <family val="2"/>
        <charset val="238"/>
      </rPr>
      <t xml:space="preserve">
</t>
    </r>
  </si>
  <si>
    <r>
      <rPr>
        <b/>
        <sz val="9"/>
        <rFont val="Arial"/>
        <family val="2"/>
        <charset val="238"/>
      </rPr>
      <t>Gyártástechnológiai szakirány
a) tudása</t>
    </r>
    <r>
      <rPr>
        <sz val="9"/>
        <rFont val="Arial"/>
        <family val="2"/>
        <charset val="238"/>
      </rPr>
      <t xml:space="preserve">
- Átfogóan ismeri a szakterülete (gépgyártástechnológia) fő elemeinek ismeretszerzési és problémamegoldási módszereit.
- Átfogóan ismeri szakterülete fő elméleteinek ismeretszerzési és problémamegoldási módszereit.
- Alapvetően ismeri a gépgyártástechnológiai, irányítástechnikai eljárásokat és működési folyamatokat.
</t>
    </r>
    <r>
      <rPr>
        <b/>
        <sz val="9"/>
        <rFont val="Arial"/>
        <family val="2"/>
        <charset val="238"/>
      </rPr>
      <t>b) képességei</t>
    </r>
    <r>
      <rPr>
        <sz val="9"/>
        <rFont val="Arial"/>
        <family val="2"/>
        <charset val="238"/>
      </rPr>
      <t xml:space="preserv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szakterületének jellemző szakirodalmát, számítástechnikai, könyvtári forrásait.
- Képes ismereteit alkotó módon használva munkahelye erőforrásaival hatékonyan gazdálkodni.
- Munkája során képes alkalmazni és betartani a biztonságtechnikai, tűzvédelmi és higiéniai szabályokat, előírásokat.
- Képes arra, hogy szakterületének megfelelően, szakmailag adekvát módon, szóban és írásban kommunikáljon anyanyelvén és legalább egy idegen nyelven.
- Képes irányítani és ellenőrizni a szaktechnológiai gyártási folyamatokat, a minőségbiztosítás és minőségszabályozás elemeit szem előtt tartva.
</t>
    </r>
    <r>
      <rPr>
        <b/>
        <sz val="9"/>
        <rFont val="Arial"/>
        <family val="2"/>
        <charset val="238"/>
      </rPr>
      <t>.c)attitüdje</t>
    </r>
    <r>
      <rPr>
        <sz val="9"/>
        <rFont val="Arial"/>
        <family val="2"/>
        <charset val="238"/>
      </rPr>
      <t xml:space="preserve">
- Komplex megközelítést kívánó, illetve váratlan döntési helyzetekben is a jogszabályok és etikai normák teljes körű figyelembevételével hozza meg döntését.
- Törekszik arra, hogy a problémákat lehetőleg másokkal együttműködésben oldja meg.
- Törekszik arra, hogy önképzése a gépészmérnöki szakterületen folyamatos és szakmai céljaival megegyező legyen.
- Gyakorlati tevékenységek elvégzéséhez megfelelő kitartással és monotóniatűréssel rendelkezik
- Nyitott az informatikai eszközök használatára, törekszik a gépészeti szakterülethez tartozó szoftverek megismerésére és alkalmazására, legalább egy ilyen programot készségszinten ismer és kezel.
- Munkája során a vonatkozó biztonsági, egészségvédelmi, környezetvédelmi, illetve a minőségbiztosítási és ellenőrzési követelményrendszereket betartja és betartatja.
</t>
    </r>
    <r>
      <rPr>
        <b/>
        <sz val="9"/>
        <rFont val="Arial"/>
        <family val="2"/>
        <charset val="238"/>
      </rPr>
      <t>d) autonómiája</t>
    </r>
    <r>
      <rPr>
        <sz val="9"/>
        <rFont val="Arial"/>
        <family val="2"/>
        <charset val="238"/>
      </rPr>
      <t xml:space="preserv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Szakmai feladatainak elvégzése során együttműködik más (elsődlegesen műszaki, valamint gazdasági és jogi) szakterület képzett szakembereivel is.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Megosztja tapasztalatait munkatársaival, így is segítve fejlődésüket.
- Felelősséget vállal műszaki elemzései, azok alapján megfogalmazott javaslatai és megszülető döntései következményeiért.</t>
    </r>
    <r>
      <rPr>
        <b/>
        <sz val="9"/>
        <rFont val="Arial"/>
        <family val="2"/>
        <charset val="238"/>
      </rPr>
      <t xml:space="preserve">
</t>
    </r>
    <r>
      <rPr>
        <sz val="9"/>
        <rFont val="Arial"/>
        <family val="2"/>
        <charset val="238"/>
      </rPr>
      <t xml:space="preserve">
</t>
    </r>
  </si>
  <si>
    <r>
      <t>Specialization Practice B
a) knowledge
- Students are comprehensively familiar with the methods of acquiring knowledge and problem solving (machine engineering).
- Students essentially know the engineering, control engineering and operating processes.
b) ability
- Students are able to apply the most important terminology, theories, and procedures of the technical field in the execution of related tasks.
- Students are capable of identifying routine professional problems, formulating theoretical and practical background for solving problems. 
- Students are able to understand and use the specialized literature, computer technology and library resources of their field. 
- Students manage their workplace resources efficiently by using their knowledgeable skills.
- Students can comply with safety, fire and hygiene rules and regulations during their work.
- Students are capable of adequately communicating in their own language and at least one foreign language according to their field of competence, orally and in writing.
- Students are able to control the technological manufacturing processes, with the elements of quality assurance and quality control. 
c) attitude 
- They decide considering legislation and ethical norms in complex and unpredictable decision situations.
- They strive to solve problems in cooperation with others.
- They strive to keep the self-education in the field of vehicle engineering as consistent and professional as possible.
- Students have good endurance and monotony tolerance to perform practical activities.
- They are open to the use of IT tools, they apply software belonging to the engineering field, they  know at least one of these programs and operate it at skill level.
- Students comply with the relevant safety, health, environmental and quality assurance and control requirements.
d) autonomy
− In the case of unexpected decision-making situations, students  make substantiated decisions. 
− Students represent the value system of the engineering profession, accept the professionally substantiated critical remarks openly.
- In the course of completing their professional duties, students cooperate with qualified specialists from other (primarily technical, economic and legal) fields.
− Students disclose the shortcomings of the applied technologies, the risks of the processes and initiate measures to reduce them. 
− Students take  responsibility for their technical analyzes, suggestions, and the consequences of their decisions.
- Students monitor the legislative, technical, technological and administrative changes related to the field of expertise.
- Students share their experience with the staff, helping them to improve.</t>
    </r>
    <r>
      <rPr>
        <b/>
        <sz val="9"/>
        <rFont val="Arial"/>
        <family val="2"/>
        <charset val="238"/>
      </rPr>
      <t xml:space="preserve">
</t>
    </r>
  </si>
  <si>
    <r>
      <rPr>
        <b/>
        <sz val="9"/>
        <rFont val="Arial"/>
        <family val="2"/>
        <charset val="238"/>
      </rPr>
      <t xml:space="preserve">Gyártástechnológiai szakirány: </t>
    </r>
    <r>
      <rPr>
        <sz val="9"/>
        <rFont val="Arial"/>
        <family val="2"/>
        <charset val="238"/>
      </rPr>
      <t>Munkanapló készítése, aláírás a teljesítmény alapján, TVSZ szerint</t>
    </r>
  </si>
  <si>
    <r>
      <rPr>
        <b/>
        <sz val="9"/>
        <rFont val="Arial"/>
        <family val="2"/>
        <charset val="238"/>
      </rPr>
      <t>Specialization Practice B:</t>
    </r>
    <r>
      <rPr>
        <sz val="9"/>
        <rFont val="Arial"/>
        <family val="2"/>
        <charset val="238"/>
      </rPr>
      <t xml:space="preserve"> 
Valuation Method: Creating a Workbook, a Signature based on Performance, according to TVS</t>
    </r>
  </si>
  <si>
    <r>
      <rPr>
        <b/>
        <sz val="9"/>
        <rFont val="Arial"/>
        <family val="2"/>
        <charset val="238"/>
      </rPr>
      <t>Gyártástechnológiai szakirány:</t>
    </r>
    <r>
      <rPr>
        <sz val="9"/>
        <rFont val="Arial"/>
        <family val="2"/>
        <charset val="238"/>
      </rPr>
      <t xml:space="preserve">
1.TISZA M. (szerk.): Mechanikai technológiák. Miskolc: Miskolci Egyetemi Kiadó, 2010. 358 p. ISBN 9636615713
2.KRISTÓF CS.: Hegesztőgépek. ESAB Kft., Budapest, 2002. ISBN:-
3.GÁTI J. (szerk.): Hegesztési zsebkönyv. Cokom Mérnökiroda Kft., Miskolc, 2013. ISBN: 9789630482875
4.SÁRVÁRI J. (szerk.): Képlékeny hidegalakítás. Nemzeti Tankönyvkiadó, Budapest, 2008. ISBN:-
5.SZUNYOGH L. (szerk.): Hegesztés és rokon technológiák. Gépipari Tudományos Egyesület, Budapest, 2007. 895 p. ISBN: 9789634209102
</t>
    </r>
  </si>
  <si>
    <r>
      <rPr>
        <b/>
        <sz val="9"/>
        <rFont val="Arial"/>
        <family val="2"/>
        <charset val="238"/>
      </rPr>
      <t>Járműgépész szakirány</t>
    </r>
    <r>
      <rPr>
        <sz val="9"/>
        <rFont val="Arial"/>
        <family val="2"/>
        <charset val="238"/>
      </rPr>
      <t xml:space="preserve">
</t>
    </r>
    <r>
      <rPr>
        <b/>
        <sz val="9"/>
        <rFont val="Arial"/>
        <family val="2"/>
        <charset val="238"/>
      </rPr>
      <t xml:space="preserve">Célkitűzés: </t>
    </r>
    <r>
      <rPr>
        <sz val="9"/>
        <rFont val="Arial"/>
        <family val="2"/>
        <charset val="238"/>
      </rPr>
      <t xml:space="preserve">
A tantárgy célja, hogy a hallgatót közelebb vigye a különböző gyakorlati problémákhoz és azok konkrét megoldásaihoz.
</t>
    </r>
    <r>
      <rPr>
        <b/>
        <sz val="9"/>
        <rFont val="Arial"/>
        <family val="2"/>
        <charset val="238"/>
      </rPr>
      <t>Tantárgyi program:</t>
    </r>
    <r>
      <rPr>
        <sz val="9"/>
        <rFont val="Arial"/>
        <family val="2"/>
        <charset val="238"/>
      </rPr>
      <t xml:space="preserve">
Belsőégésű motorok össze- és szétszerelése, szerelési műveletek beállításának végzése. Főtengely, csapágyak, vezérmű beállítása. Hajtóanyag-ellátó rendszerek szét- és összeszerelési, munkái és beállítása, beszabályozása. Tengelykapcsolók, sebességváltók, differenciálművek és egyéb hajtásátviteli berendezések, futóművek, felfüggesztések, kormányszerkezetek, fékek, stb. szét- és összeszerelése, beállítása, működésének tanulmányozása. Belsőégésű motorok főegységének javítástechnológiája, annak eszközeinek megismerése és módszereinek végzése üzemi körülmények között. Hajtásátviteli eszközök javítási és felújítási technológiáinak végzése és tanulmányozása. Alváz, felépítmény, karosszéria elemek javítási munkáinak végzése.</t>
    </r>
  </si>
  <si>
    <r>
      <t>Goal: (The purpose of mastering the subject)
The aim of the subject is to bring the student closer to the various practical problems and their specific solutions.
Course program:
Compiling and disassembling internal combustion engines and setting up assembly operations. Crankshaft, bearings, camshaft adjustment. Disassembling and assembly, work, and adjusting, adjusting propellant supply systems. Couplings, Transmissions, Differentials and other drive gears, suspensions, steering systems, brakes, etc. Dismantling and assembling, setting up, and studying its operation. The repair technology of the main unit of internal combustion engines, the knowledge of its tools and its methods in operating conditions. Performing and studying the repair and refurbishment technologies of transmission gears. Carrying out chassis, superstructure, bodywork repairs.</t>
    </r>
    <r>
      <rPr>
        <b/>
        <sz val="9"/>
        <rFont val="Arial"/>
        <family val="2"/>
        <charset val="238"/>
      </rPr>
      <t xml:space="preserve">
</t>
    </r>
  </si>
  <si>
    <r>
      <rPr>
        <b/>
        <sz val="9"/>
        <rFont val="Arial"/>
        <family val="2"/>
        <charset val="238"/>
      </rPr>
      <t>Járműgépész szakirány
a) tudása</t>
    </r>
    <r>
      <rPr>
        <sz val="9"/>
        <rFont val="Arial"/>
        <family val="2"/>
        <charset val="238"/>
      </rPr>
      <t xml:space="preserve">
- Átfogóan ismeri a szakterülete (járműjavítás) fő elemeinek ismeretszerzési és problémamegoldási módszereit.
</t>
    </r>
    <r>
      <rPr>
        <b/>
        <sz val="9"/>
        <rFont val="Arial"/>
        <family val="2"/>
        <charset val="238"/>
      </rPr>
      <t>b) képessége</t>
    </r>
    <r>
      <rPr>
        <sz val="9"/>
        <rFont val="Arial"/>
        <family val="2"/>
        <charset val="238"/>
      </rPr>
      <t xml:space="preserve">i
- Képes gépészeti meghibásodások diagnosztizálására, az elhárítási műveletek kiválasztására, javítástechnológiai feladatok megoldására.
</t>
    </r>
    <r>
      <rPr>
        <b/>
        <sz val="9"/>
        <rFont val="Arial"/>
        <family val="2"/>
        <charset val="238"/>
      </rPr>
      <t>c)attitüdje</t>
    </r>
    <r>
      <rPr>
        <sz val="9"/>
        <rFont val="Arial"/>
        <family val="2"/>
        <charset val="238"/>
      </rPr>
      <t xml:space="preserve">
- Gyakorlati tevékenységek elvégzéséhez megfelelő kitartással és monotóniatűréssel rendelkezik
</t>
    </r>
    <r>
      <rPr>
        <b/>
        <sz val="9"/>
        <rFont val="Arial"/>
        <family val="2"/>
        <charset val="238"/>
      </rPr>
      <t>d) autonómiája</t>
    </r>
    <r>
      <rPr>
        <sz val="9"/>
        <rFont val="Arial"/>
        <family val="2"/>
        <charset val="238"/>
      </rPr>
      <t xml:space="preserve">
- Megosztja tapasztalatait munkatársaival, így is segítve fejlődésüket</t>
    </r>
  </si>
  <si>
    <r>
      <rPr>
        <b/>
        <sz val="9"/>
        <rFont val="Arial"/>
        <family val="2"/>
        <charset val="238"/>
      </rPr>
      <t>Járműgépész szakirány</t>
    </r>
    <r>
      <rPr>
        <sz val="9"/>
        <rFont val="Arial"/>
        <family val="2"/>
        <charset val="238"/>
      </rPr>
      <t>: Munkanapló készítése, aláírás a teljesítmény alapján, TVSZ szerint</t>
    </r>
  </si>
  <si>
    <r>
      <rPr>
        <b/>
        <sz val="9"/>
        <rFont val="Arial"/>
        <family val="2"/>
        <charset val="238"/>
      </rPr>
      <t>Célkitűzés:</t>
    </r>
    <r>
      <rPr>
        <sz val="9"/>
        <rFont val="Arial"/>
        <family val="2"/>
        <charset val="238"/>
      </rPr>
      <t xml:space="preserve">
A hallgatók ismerjék meg a gépalkatrészek gyártástechnológiájának tervezéséhez szükséges fontosabb alapelveket, a gazdaságos gyártás megvalósításához szükséges elméleti és gyakorlati tudnivalókat.
</t>
    </r>
    <r>
      <rPr>
        <b/>
        <sz val="9"/>
        <rFont val="Arial"/>
        <family val="2"/>
        <charset val="238"/>
      </rPr>
      <t>Tantárgyi program:</t>
    </r>
    <r>
      <rPr>
        <sz val="9"/>
        <rFont val="Arial"/>
        <family val="2"/>
        <charset val="238"/>
      </rPr>
      <t xml:space="preserve">
Gyártási folyamatok tervezése. A tervezés szintjei és feladatai. Egyedi, típus és csoporttechnoló-giák. Gépalkatrészek jellegzetes felületeinek megmunkálási módjai. Jellegzetes alkatrésztípusok gyártástechnológiájának tervezése. Művelettervezés. Gyártási dokumentációk készítése. Számító-géppel segített folyamat- és technológiatervezés. A gyártmányminőség biztosítása a gyártás során. A gépgyártás gazdaságossága. Technológia tervezési feladatok megoldása. A technológiai tervezés elméleti és módszertani alapjai. A technológiai tervezés többszintű hierarchikus struktúrája. Technológiai tervezőrendszerek (ATTR). A CNC programozás alapjai. Jellegzetes alkatrészek típustechnológiája. A technológiai tervezés korszerűsítése, számítógépes technológiai tervezés. A művelettervező és NC programozó rendszer általános felépítése, a technológiai adatbázis. CAD-CAM- rendszerek. A művelettervezés és műveletelem tervezés automatizálásának lehetőségei és módszerei. Konkrét technológiai tervezési feladatok megoldása.
</t>
    </r>
  </si>
  <si>
    <r>
      <t>Objective:
Principles of machine parts of manufacturing technologies. Review of theoretical and practical information to implement efficient production.
Course program:
Planning of production systems. Levels and tasks of planning. Unique, type, and group technologies. Manufacturing methods typical surfaces of machine parts. Planning of production technology of typical component types. Operation planning. Preparing of documentations of productions. Computer Aided Planning of processes and technologies. Assurance of product quality during production. Economy of production engineering. Solving of tasks of technology planning. Theoretical and methodological basis of technology planning. Multy level hierarchical structure of technology planning. Technological Planning Systems (TPS). Basis of CNC programming. Type technology of typical components. Modernizing of technological planning, Computer Aided Planning. General construction of operation planning and NC programming systems, technological data basis. CAD-CAM systems. Possibilities and methods of automatization of operation planning and operation element planning. Solving of concrete technological planning tasks.</t>
    </r>
    <r>
      <rPr>
        <b/>
        <sz val="9"/>
        <rFont val="Arial"/>
        <family val="2"/>
        <charset val="238"/>
      </rPr>
      <t xml:space="preserve">
</t>
    </r>
  </si>
  <si>
    <r>
      <rPr>
        <b/>
        <sz val="9"/>
        <rFont val="Arial"/>
        <family val="2"/>
        <charset val="238"/>
      </rPr>
      <t>a)tudása</t>
    </r>
    <r>
      <rPr>
        <sz val="9"/>
        <rFont val="Arial"/>
        <family val="2"/>
        <charset val="238"/>
      </rPr>
      <t xml:space="preserve">
- Átfogóan ismeri a műszaki szakterület tárgykörének alapvető tényeit, irányait, határait. 
- Ismeri a szakterületéhez (gyártástechnológiához) kötődő fogalomrendszert, a legfontosabb összefüggéseket és elméleteket.
- Átfogóan ismeri szakterülete (Gyártástechnológia) fő elméleteinek ismeretszerzési és problémamegoldási módszereit.
-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t>
    </r>
    <r>
      <rPr>
        <b/>
        <sz val="9"/>
        <rFont val="Arial"/>
        <family val="2"/>
        <charset val="238"/>
      </rPr>
      <t>b)képességei</t>
    </r>
    <r>
      <rPr>
        <sz val="9"/>
        <rFont val="Arial"/>
        <family val="2"/>
        <charset val="238"/>
      </rPr>
      <t xml:space="preserve">
- Képes a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a méréstechnológia jellemző szakirodalmát, számítástechnikai, könyvtári forrásait.
-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-Képes a műszaki szakterület ismeretrendszerét alkotó diszciplínák alapfokú analízisére, az összefüggések szintetikus megfogalmazására és adekvát értékelő tevékenységre.
</t>
    </r>
    <r>
      <rPr>
        <b/>
        <sz val="9"/>
        <rFont val="Arial"/>
        <family val="2"/>
        <charset val="238"/>
      </rPr>
      <t>c)attitüdje</t>
    </r>
    <r>
      <rPr>
        <sz val="9"/>
        <rFont val="Arial"/>
        <family val="2"/>
        <charset val="238"/>
      </rPr>
      <t xml:space="preserv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önképzése szakmai céljai megvalósításának egyik eszközévé váljon.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Szakmai feladatainak elvégzése során együttműködik más (elsődlegesen műszaki, valamint gazdasági és jogi) szakterület képzett szakembereivel is.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Munkahelyi vezetőjének útmutatása alapján irányítja a rábízott személyi állomány munkavégzését, felügyeli a gépek, berendezések üzemeltetését.
</t>
    </r>
  </si>
  <si>
    <r>
      <rPr>
        <b/>
        <sz val="9"/>
        <rFont val="Arial"/>
        <family val="2"/>
        <charset val="238"/>
      </rPr>
      <t>Célkitűzés</t>
    </r>
    <r>
      <rPr>
        <sz val="9"/>
        <rFont val="Arial"/>
        <family val="2"/>
        <charset val="238"/>
      </rPr>
      <t xml:space="preserve">:
A hallgatók ismerjék meg a gépgyártásban használatos készülékek felépítését, működését és tervezését. A terméktervezéstől a felhasználásig terjedő minőségellenőrzési módszerek megismerése és alkotó alkalmazása.
</t>
    </r>
    <r>
      <rPr>
        <b/>
        <sz val="9"/>
        <rFont val="Arial"/>
        <family val="2"/>
        <charset val="238"/>
      </rPr>
      <t>Tantárgyi program:</t>
    </r>
    <r>
      <rPr>
        <sz val="9"/>
        <rFont val="Arial"/>
        <family val="2"/>
        <charset val="238"/>
      </rPr>
      <t xml:space="preserve">
A szerszámtervezés élgeometriai-, mozgásgeometriai- és gyártásgeometriai vonatkozásai. Alakos kések és marók, üregelőszerszámok, lefejtő szerszámok tervezése. Programszerszám tervezés. Készülékek a megmunkáló rendszerben. A készülékelemek tervezése. Jellegzetes alapkészülékek tervezése. Elemekből összerakható készülékezés.
A minőségnek és a minőség értékelésének fogalmai az ISO 9000:2000 szabvány szerint. A minőségellenőrzés módszerei, eszközei. A minőségellenőrzés megtervezése. A minőségellenőrzés dokumentumai. A minőségellenőrzéshez használt mérőeszközök kezelése, minősítése és felhasználása. A minőségellenőrzés matematikai statisztikai módszerei. A beszállított termékek minőségellenőrzése, termék és folyamatok minőségellenőrzése, a végtermék minőségellenőrzése.
</t>
    </r>
  </si>
  <si>
    <r>
      <rPr>
        <b/>
        <sz val="9"/>
        <rFont val="Arial"/>
        <family val="2"/>
        <charset val="238"/>
      </rPr>
      <t>a) tudása</t>
    </r>
    <r>
      <rPr>
        <sz val="9"/>
        <rFont val="Arial"/>
        <family val="2"/>
        <charset val="238"/>
      </rPr>
      <t xml:space="preserve">
- Átfogóan ismeri a műszaki szakterület tárgykörének alapvető tényeit, irányait es határait. 
- Ismeri a szakterületéhez kötődő fogalomrendszert, a legfontosabb összefüggéseket és elméleteket.
- Átfogóan ismeri szakterülete fő elméleteinek ismeretszerzési és problémamegoldási módszereit.
- Átfogóan ismeri a gépgyártástechnológiai gépészeti berendezések, eszközök működési elveit, szerkezeti egységeit.
-Átfogóan ismeri a gépészeti szakterülethez szervesen kapcsolódó logisztikai, menedzsment, környezetvédelmi, minőségbiztosítási, információtechnológiai, jogi, közgazdasági szakterületek alapjait, azok határait és követelményeit.
</t>
    </r>
    <r>
      <rPr>
        <b/>
        <sz val="9"/>
        <rFont val="Arial"/>
        <family val="2"/>
        <charset val="238"/>
      </rPr>
      <t>b) képességei</t>
    </r>
    <r>
      <rPr>
        <sz val="9"/>
        <rFont val="Arial"/>
        <family val="2"/>
        <charset val="238"/>
      </rPr>
      <t xml:space="preserve">
- Képes a gyártástechnológia legfontosabb terminológiáit, elméleteit, eljárásrendjét alkalmazni az azokkal összefüggő feladatok végrehajtásakor.
- Képes önálló tanulás megtervezésére, megszervezésére és végzésére.
- Képes rutin szakmai problémák azonosítására, azok megoldásához szükséges elvi és gyakorlati háttér feltárására, megfogalmazására és (standard művelet gyakorlati alkalmazásával) megoldására.
-Képes a műszaki szakterület ismeretrendszerét alkotó diszciplínák alapfokú analízisére, az összefüggések szintetikus megfogalmazására és adekvát értékelő tevékenységre.
-Képes műszaki rendszerek és folyamatok alapvető modelljeinek megalkotására.
-A megszerzett informatikai ismereteket képes a szakterületén adódó feladatok megoldásában alkalmazni.
</t>
    </r>
    <r>
      <rPr>
        <b/>
        <sz val="9"/>
        <rFont val="Arial"/>
        <family val="2"/>
        <charset val="238"/>
      </rPr>
      <t>c) attitüdje</t>
    </r>
    <r>
      <rPr>
        <sz val="9"/>
        <rFont val="Arial"/>
        <family val="2"/>
        <charset val="238"/>
      </rPr>
      <t xml:space="preserve">
- Nyitott műszaki szakterületen zajló szakmai, technológiai fejlesztés és innováció megismerésére és elfogadására, hiteles közvetítésére.
- Törekszik arra, hogy önképzése szakmai céljai megvalósításának egyik eszközévé váljon.
- Törekszik arra, hogy a problémákat lehetőleg másokkal együttműködésben oldja meg.
- Törekszik arra, hogy önképzése a gépészmérnöki szakterületen folyamatos és szakmai céljaival megegyező legyen.
 - Gyakorlati tevékenységek elvégzéséhez megfelelő kitartással és monotónia tűréssel rendelkezik.
- Megosztja tapasztalatait munkatársaival, így segítve fejlődésüket.
- Nyitott az informatikai eszközök használatára, törekszik a gépészeti szakterülethez tartozó szoftverek megismerésére és alkalmazására, legalább egy ilyen programot készségszinten ismer és kezel.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r>
  </si>
  <si>
    <r>
      <rPr>
        <b/>
        <sz val="9"/>
        <rFont val="Arial"/>
        <family val="2"/>
        <charset val="238"/>
      </rPr>
      <t>Célkitűzés:</t>
    </r>
    <r>
      <rPr>
        <sz val="9"/>
        <rFont val="Arial"/>
        <family val="2"/>
        <charset val="238"/>
      </rPr>
      <t xml:space="preserve">
A hallgatók ismerjék meg a gyártás- és gyártórendszerek tervezésének alapjait, a gyártervezés folyamatát, legyenek tájékozottak az alkatrészgyártó és szerelő rendszerek tervezési, megvalósítási és üzembevételi kérdéseinek megoldása területén. A korszerű számítógépes technológiai tervező rendszerek alkalmazásának és a CNC-programok generálási lehetőségeinek elsajátítása.
</t>
    </r>
    <r>
      <rPr>
        <b/>
        <sz val="9"/>
        <rFont val="Arial"/>
        <family val="2"/>
        <charset val="238"/>
      </rPr>
      <t>Tantárgyi program:</t>
    </r>
    <r>
      <rPr>
        <sz val="9"/>
        <rFont val="Arial"/>
        <family val="2"/>
        <charset val="238"/>
      </rPr>
      <t xml:space="preserve">
Gyártórendszerek és belső hierarchiájuk. Rugalmas gyártórendszerek és cellák. A rugalmas gyártás tervezésének technológiai alapjai. Típus- és csoporttechnológiai folyamatok. Számítógépes termelésirányítás (TIR). Az alkatrészgyártás technológiai folyamatának modellezése. Optimálási lehetőségek a gyártás- és gyártórendszer tervezése során. A számítógéppel segített gyártás (CAM) technológiai kérdései. Számítógéppel integrált gyártás (CIM). Gyártás- és technológiatervezési alapelvek, fogalmi meghatározások. Az automatizált technológiai tervezőrendszerek (ATTR-ek) fő jellemzői, tulajdonságai, építőelemei. Típus- és csoporttechnológiai folyamatok, az alkatrészek technológiai osztályozása. Gyártási folyamat technológiai modellje. Optimális feladatok az ATTR-ekben. Adat- és tudásbázis. Belső adatábrázolás. Szakértői rendszerek. ATTR-CAQ kapcsolat. Technológiai tervező rendszerek bemutatása (SYMplus, EdgeCAM, Fusion360, CATIA). A művelettervezés automatizálásának lehetőségei és módszerei.
</t>
    </r>
  </si>
  <si>
    <r>
      <t>Objective:
Students learn about the basics of production and manufacturing planning, factory planning process. Introduction in modern technological design systems. Learning the CNC programs.
Program of the course:
Inner hierarchy of production systems. Flexible production systems and cells. Technological basis of planning of flexible production. Type and group technological processes. Computer Aided Production Management (CAPM). Modelling of technological processes of component production. Optimization possibilities during planning of production and production systems. Technological questions of Computer Aided Manufacturing (CAM). Computer Inte-grated Manufacturing (CIM). Principals of production and technology planning, conceptual determinations. Main characteristics, features, and building elements of Automatized Technological Planning Systems (ATPS). Type and group technology processes, technological classification of parts. Technological models of production systems. Optimal tasks of ATPS-s. Data and knowledge basis. Inner description of data. Knowledge systems. Connection between ATPS and CAQ. Introducing of technological planning systems (SYMplus, EdgeCAM, Fusion360, CATIA). Possibilities and methods of automatization of operation planning.</t>
    </r>
    <r>
      <rPr>
        <b/>
        <sz val="9"/>
        <rFont val="Arial"/>
        <family val="2"/>
        <charset val="238"/>
      </rPr>
      <t xml:space="preserve">
</t>
    </r>
  </si>
  <si>
    <r>
      <rPr>
        <b/>
        <sz val="9"/>
        <rFont val="Arial"/>
        <family val="2"/>
        <charset val="238"/>
      </rPr>
      <t>a)tudása</t>
    </r>
    <r>
      <rPr>
        <sz val="9"/>
        <rFont val="Arial"/>
        <family val="2"/>
        <charset val="238"/>
      </rPr>
      <t xml:space="preserve">
- Átfogóan ismeri a műszaki szakterület tárgykörének alapvető tényeit, irányait, határait. 
- Ismeri a szakterületéhez (gyártástechnológiához) kötődő fogalomrendszert, a legfontosabb összefüggéseket és elméleteket.
- Átfogóan ismeri szakterülete (Gyártástechnológia)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-Alapvetően ismeri a géptervezési elveket és módszereket, gépgyártástechnológiai, irányítástechnikai eljárásokat és működési folyamatokat.
-Átfogóan ismeri a gépészeti szakterülethez szervesen kapcsolódó logisztikai, menedzsment, környezetvédelmi, minőségbiztosítási, információtechnológiai, jogi, közgazdasági szakterületek alapjait, azok határait és követelményeit.
</t>
    </r>
    <r>
      <rPr>
        <b/>
        <sz val="9"/>
        <rFont val="Arial"/>
        <family val="2"/>
        <charset val="238"/>
      </rPr>
      <t>b)képességei</t>
    </r>
    <r>
      <rPr>
        <sz val="9"/>
        <rFont val="Arial"/>
        <family val="2"/>
        <charset val="238"/>
      </rPr>
      <t xml:space="preserve">
- Képes a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ismereteit alkotó módon használva munkahelye erőforrásaival hatékonyan gazdálkodni.
- Képes alkalmazni a gépészeti rendszerek üzemeltetéséhez kapcsolódó műszaki előírásokat, a gépek, gépészeti berendezések beállításának, üzemeltetésének elveit és gazdaságossági összefüggéseit.
- Képes önálló tanulás megtervezésére, megszervezésére és végzésére.
-Képes a műszaki szakterület ismeretrendszerét alkotó diszciplínák alapfokú analízisére, az összefüggések szintetikus megfogalmazására és adekvát értékelő tevékenységre.
-Képes műszaki rendszerek és folyamatok alapvető modelljeinek megalkotására.
-A megszerzett informatikai ismereteket képes a szakterületén adódó feladatok megoldásában alkalmazni.
</t>
    </r>
    <r>
      <rPr>
        <b/>
        <sz val="9"/>
        <rFont val="Arial"/>
        <family val="2"/>
        <charset val="238"/>
      </rPr>
      <t>c)attitüdje</t>
    </r>
    <r>
      <rPr>
        <sz val="9"/>
        <rFont val="Arial"/>
        <family val="2"/>
        <charset val="238"/>
      </rPr>
      <t xml:space="preserv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önképzése szakmai céljai megvalósításának egyik eszközévé váljon.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Szakmai feladatainak elvégzése során együttműködik más (elsődlegesen műszaki, valamint gazdasági és jogi) szakterület képzett szakembereivel is.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Munkahelyi vezetőjének útmutatása alapján irányítja a rábízott személyi állomány munkavégzését, felügyeli a gépek, berendezések üzemeltetését.
</t>
    </r>
  </si>
  <si>
    <r>
      <t>a) knowledge
-They comprehensively understand the basic facts, directions and boundaries of the field of technical engineering.
- Students are familiar with the conceptual system, the most important relationships and theories related to their field of expertise (production technology).
- Students comprehensively understand the knowledge and problem-solving methods of the main theories of his / her specialization (manufacturing technology).
- They know, accept technical, technological development and innovation in an open technical field.
- Students can interpret, characterize and model the structure and functioning of the structural units and components of mechanical systems, the design and connection of the applied system elements.
- Students can apply the principles and methods of computing and modeling of product and process engineering.
- Students are familiar with the principles and methods of machine design, machine engineering, control engineering and operational processes.
b) ability
- Students are able to apply the most important terminology, theories, and procedural rules of the technical field when executing the related tasks.
- Students are capable of identifying routine professional problems, formulating theoretical and practical background for solving problems.
- Students use factory resources and manage them efficiently.
- Students are able to apply the technical specifications related to the operation of mechanical systems.
 - Students apply the principles of setting up and operating machines and mechanical equipment and they know its economics connections.
- Students are capable of planning, organizing and conducting independent learning.
- Students are able to analyze the disciplines that constitute the knowledge system of the technical field, to formulate the relationships and to conduct an adequate evaluation activity.
- Students are capable of creating basic models of technical systems and processes.
- Students are able to solve the tasks of their specialization with IT knowledge.
c) attitude 
- They know and accept technical, technological development and innovation in an open technical field.
- In a complex approach or in unexpected decision-making situations, students make their decision with full regard to legal and ethical norms.
- Students strive for sel-education.
- Students strive to solve problems in cooperation with others.
- Students have practical endurance and monotony tolerance to perform practical activities.
- Students are open to use IT tools, to know the software belonging to the engineering field, and they know and handle at least one such program.
d) autonomy and responsibility
− In the case of unexpected decision-making situations, students  make substantiated decisions. 
- Students cooperate with qualified specialists of other fields (primarily technical, economic and legal).
− Students represent the value system of the engineering profession, accept the professionally substantiated critical remarks openly.
− Students disclose the shortcomings of the applied technologies, the risks of the processes and initiate measures to reduce them. 
- Students manage the work of their employees on the basis of their workplace guiding directive, supervise the operation of machinery and equipment.</t>
    </r>
    <r>
      <rPr>
        <b/>
        <sz val="9"/>
        <rFont val="Arial"/>
        <family val="2"/>
        <charset val="238"/>
      </rPr>
      <t xml:space="preserve">
</t>
    </r>
  </si>
  <si>
    <r>
      <rPr>
        <b/>
        <sz val="9"/>
        <rFont val="Arial"/>
        <family val="2"/>
        <charset val="238"/>
      </rPr>
      <t xml:space="preserve">Gyártástechnológiai szakirány: 
Célkitűzés: </t>
    </r>
    <r>
      <rPr>
        <sz val="9"/>
        <rFont val="Arial"/>
        <family val="2"/>
        <charset val="238"/>
      </rPr>
      <t xml:space="preserve">
A hallgató ismerkedjen meg az adott üzemben folyó gépgyártástechnológiai forgácsolási folyama-tokhoz alkalmazott készülékekkel és szerszámokkal, tervezési folyamatukkal, valamint az üzemben alkalmazott szerelési folyamatokkal. A minőség létrehozásának és szabályozásának üzemi körülmények között történő megismerése.
</t>
    </r>
    <r>
      <rPr>
        <b/>
        <sz val="9"/>
        <rFont val="Arial"/>
        <family val="2"/>
        <charset val="238"/>
      </rPr>
      <t>Tantárgyi program</t>
    </r>
    <r>
      <rPr>
        <sz val="9"/>
        <rFont val="Arial"/>
        <family val="2"/>
        <charset val="238"/>
      </rPr>
      <t xml:space="preserve">:
Munkadarab és szerszám befogó készülékek tervezése, alkalmazása. Technológiai dokumentációk. Készülék, szerszám összeállítási rajzának és műszaki leírásának elkészítése. Gyártmány szerelése. Szerelési vázlat készítése. Szerelési műveleti utasítás készítése. A tanult szakirányú ismeretek alkalmazásának gyakorlása. Minőségtervezés és minőségszabályozás rendszerének megismerése. Folyamatszabályozás és minőségjavítás módszereinek alkotó megismerése. A minőségellenőrzési folyamatok és eljárások tanulmányozása és aktív részvétel a szervezet tevékenységében. 
</t>
    </r>
  </si>
  <si>
    <r>
      <rPr>
        <b/>
        <sz val="9"/>
        <rFont val="Arial"/>
        <family val="2"/>
        <charset val="238"/>
      </rPr>
      <t>Gyártástechnológiai szakirány:
a)tudása</t>
    </r>
    <r>
      <rPr>
        <sz val="9"/>
        <rFont val="Arial"/>
        <family val="2"/>
        <charset val="238"/>
      </rPr>
      <t xml:space="preserve">
- Átfogóan ismeri a szakterülete (gépgyártástechnológia) fő elemeinek ismeretszerzési és problémamegoldási módszereit.
- Átfogóan ismeri szakterülete fő elméleteinek ismeretszerzési és problémamegoldási módszereit.
- Alapvetően ismeri a gépgyártástechnológiai, irányítástechnikai eljárásokat és működési folyamatokat.
</t>
    </r>
    <r>
      <rPr>
        <b/>
        <sz val="9"/>
        <rFont val="Arial"/>
        <family val="2"/>
        <charset val="238"/>
      </rPr>
      <t>b) képességei</t>
    </r>
    <r>
      <rPr>
        <sz val="9"/>
        <rFont val="Arial"/>
        <family val="2"/>
        <charset val="238"/>
      </rPr>
      <t xml:space="preserv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szakterületének jellemző szakirodalmát, számítástechnikai, könyvtári forrásait.
- Képes ismereteit alkotó módon használva munkahelye erőforrásaival hatékonyan gazdálkodni.
- Munkája során képes alkalmazni és betartani a biztonságtechnikai, tűzvédelmi és higiéniai szabályokat, előírásokat.
- Képes arra, hogy szakterületének megfelelően, szakmailag adekvát módon, szóban és írásban kommunikáljon anyanyelvén és legalább egy idegen nyelven.
- Képes irányítani és ellenőrizni a szaktechnológiai gyártási folyamatokat, a minőségbiztosítás és minőségszabályozás elemeit szem előtt tartva.
</t>
    </r>
    <r>
      <rPr>
        <b/>
        <sz val="9"/>
        <rFont val="Arial"/>
        <family val="2"/>
        <charset val="238"/>
      </rPr>
      <t>c) attitüdje</t>
    </r>
    <r>
      <rPr>
        <sz val="9"/>
        <rFont val="Arial"/>
        <family val="2"/>
        <charset val="238"/>
      </rPr>
      <t xml:space="preserve">
- Komplex megközelítést kívánó, illetve váratlan döntési helyzetekben is a jogszabályok és etikai normák teljes körű figyelembevételével hozza meg döntését.
- Törekszik arra, hogy a problémákat lehetőleg másokkal együttműködésben oldja meg.
- Törekszik arra, hogy önképzése a gépészmérnöki szakterületen folyamatos és szakmai céljaival megegyező legyen.
- Gyakorlati tevékenységek elvégzéséhez megfelelő kitartással és monotóniatűréssel rendelkezik
- Nyitott az informatikai eszközök használatára, törekszik a gépészeti szakterülethez tartozó szoftverek megismerésére és alkalmazására, legalább egy ilyen programot készségszinten ismer és kezel.
- Munkája során a vonatkozó biztonsági, egészségvédelmi, környezetvédelmi, illetve a minőségbiztosítási és ellenőrzési követelményrendszereket betartja és betartatja.
</t>
    </r>
    <r>
      <rPr>
        <b/>
        <sz val="9"/>
        <rFont val="Arial"/>
        <family val="2"/>
        <charset val="238"/>
      </rPr>
      <t>d) autonómiája</t>
    </r>
    <r>
      <rPr>
        <sz val="9"/>
        <rFont val="Arial"/>
        <family val="2"/>
        <charset val="238"/>
      </rPr>
      <t xml:space="preserv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Szakmai feladatainak elvégzése során együttműködik más (elsődlegesen műszaki, valamint gazdasági és jogi) szakterület képzett szakembereivel is.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Megosztja tapasztalatait munkatársaival, így is segítve fejlődésüket.
- Felelősséget vállal műszaki elemzései, azok alapján megfogalmazott javaslatai és megszülető döntései következményeiért.</t>
    </r>
    <r>
      <rPr>
        <b/>
        <sz val="9"/>
        <rFont val="Arial"/>
        <family val="2"/>
        <charset val="238"/>
      </rPr>
      <t xml:space="preserve">
</t>
    </r>
  </si>
  <si>
    <r>
      <rPr>
        <b/>
        <sz val="9"/>
        <rFont val="Arial"/>
        <family val="2"/>
        <charset val="238"/>
      </rPr>
      <t xml:space="preserve">Járműgépész szakirány
Célkitűzés: </t>
    </r>
    <r>
      <rPr>
        <sz val="9"/>
        <rFont val="Arial"/>
        <family val="2"/>
        <charset val="238"/>
      </rPr>
      <t xml:space="preserve">
A tantárgy célja, hogy a hallgatót közelebb vigye a különböző gyakorlati problémákhoz és azok konkrét megoldásaihoz. Tapasztalatot (vezetői) szerezzenek a szervizek működésének belső világában.
</t>
    </r>
    <r>
      <rPr>
        <b/>
        <sz val="9"/>
        <rFont val="Arial"/>
        <family val="2"/>
        <charset val="238"/>
      </rPr>
      <t>Tantárgyi program:</t>
    </r>
    <r>
      <rPr>
        <sz val="9"/>
        <rFont val="Arial"/>
        <family val="2"/>
        <charset val="238"/>
      </rPr>
      <t xml:space="preserve">
Belsőégésű motorok össze- és szétszerelése, szerelési műveletek beállításának végzése. Főtengely, csapágyak, vezérmű beállítása. Hajtóanyag-ellátó rendszerek szét- és összeszerelési, munkái és beállítása, beszabályozása. Tengelykapcsolók, sebességváltók, differenciálművek és egyéb hajtásátviteli berendezések, futóművek, felfüggesztések, kormányszerkezetek, fékek, stb. szét- és összeszerelése, beállítása, működésének tanulmányozása. Belsőégésű motorok főegységének javítástechnológiája, annak eszközeinek megismerése és módszereinek végzése üzemi körülmények között. Hajtásátviteli eszközök javítási és felújítási technológiáinak végzése és tanulmányozása. Alváz, felépítmény, karosszéria elemek javítási munkáinak végzése.
</t>
    </r>
  </si>
  <si>
    <r>
      <rPr>
        <b/>
        <sz val="9"/>
        <rFont val="Arial"/>
        <family val="2"/>
        <charset val="238"/>
      </rPr>
      <t>Járműgépész szakirány
a) tudása</t>
    </r>
    <r>
      <rPr>
        <sz val="9"/>
        <rFont val="Arial"/>
        <family val="2"/>
        <charset val="238"/>
      </rPr>
      <t xml:space="preserve">
- Átfogóan ismeri a szakterülete (járműjavítás) fő elemeinek ismeretszerzési és problémamegoldási módszereit.
</t>
    </r>
    <r>
      <rPr>
        <b/>
        <sz val="9"/>
        <rFont val="Arial"/>
        <family val="2"/>
        <charset val="238"/>
      </rPr>
      <t>b) képességei</t>
    </r>
    <r>
      <rPr>
        <sz val="9"/>
        <rFont val="Arial"/>
        <family val="2"/>
        <charset val="238"/>
      </rPr>
      <t xml:space="preserve">
- Képes gépészeti meghibásodások diagnosztizálására, az elhárítási műveletek kiválasztására, javítástechnológiai feladatok megoldására.
</t>
    </r>
    <r>
      <rPr>
        <b/>
        <sz val="9"/>
        <rFont val="Arial"/>
        <family val="2"/>
        <charset val="238"/>
      </rPr>
      <t>c)attitüdje</t>
    </r>
    <r>
      <rPr>
        <sz val="9"/>
        <rFont val="Arial"/>
        <family val="2"/>
        <charset val="238"/>
      </rPr>
      <t xml:space="preserve">
- Gyakorlati tevékenységek elvégzéséhez megfelelő kitartással és monotóniatűréssel rendelkezik
</t>
    </r>
    <r>
      <rPr>
        <b/>
        <sz val="9"/>
        <rFont val="Arial"/>
        <family val="2"/>
        <charset val="238"/>
      </rPr>
      <t>d) autonómiája</t>
    </r>
    <r>
      <rPr>
        <sz val="9"/>
        <rFont val="Arial"/>
        <family val="2"/>
        <charset val="238"/>
      </rPr>
      <t xml:space="preserve">
- Megosztja tapasztalatit munkatársaimmal, így is segítve fejlődésüket
- Figyel a beosztottjai szakmai fejlődésének előmozdítására, ilyen irányú törekvéseik kezelésére és segítésére, az egyenlő esélyű hozzáférés elvének alkalmazására.
</t>
    </r>
    <r>
      <rPr>
        <b/>
        <sz val="11"/>
        <rFont val="Arial"/>
        <family val="2"/>
        <charset val="238"/>
      </rPr>
      <t/>
    </r>
  </si>
  <si>
    <r>
      <rPr>
        <b/>
        <sz val="9"/>
        <rFont val="Arial"/>
        <family val="2"/>
        <charset val="238"/>
      </rPr>
      <t>Járműgépész szakirány:</t>
    </r>
    <r>
      <rPr>
        <sz val="9"/>
        <rFont val="Arial"/>
        <family val="2"/>
        <charset val="238"/>
      </rPr>
      <t xml:space="preserve"> 
Különböző típusú járművek szerelési és karbantartási utasításai.
Szervizek munkautasításai.
Szervizek belső dokumentációi
</t>
    </r>
    <r>
      <rPr>
        <b/>
        <sz val="11"/>
        <rFont val="Arial"/>
        <family val="2"/>
        <charset val="238"/>
      </rPr>
      <t/>
    </r>
  </si>
  <si>
    <r>
      <rPr>
        <b/>
        <sz val="9"/>
        <rFont val="Arial"/>
        <family val="2"/>
        <charset val="238"/>
      </rPr>
      <t xml:space="preserve">Célkitűzés: </t>
    </r>
    <r>
      <rPr>
        <sz val="9"/>
        <rFont val="Arial"/>
        <family val="2"/>
        <charset val="238"/>
      </rPr>
      <t xml:space="preserve">
A hallgató ismerje meg azokat a járműszerkezeti elveket, amelyek egy-egy járműfajtát reprezentálnak. Legyen jártas bizonyos méretezési és szerkesztési feladatok megoldásában.
</t>
    </r>
    <r>
      <rPr>
        <b/>
        <sz val="9"/>
        <rFont val="Arial"/>
        <family val="2"/>
        <charset val="238"/>
      </rPr>
      <t>Tantárgyi program:</t>
    </r>
    <r>
      <rPr>
        <sz val="9"/>
        <rFont val="Arial"/>
        <family val="2"/>
        <charset val="238"/>
      </rPr>
      <t xml:space="preserve">
Benzinbefecskendezős rendszerű Otto-motorok működési elvei, szerkezeti kialakításai. Korszerű benzinmotorok vezérlőberendezései, feltöltő rendszerei. A füstgáz visszavezetés elvi megoldásai, szerkezeti kialakítása. Hajtóanyag-ellátó berendezések vezérléstechnikája, mechanikai szerkezetei. Diesel-motorok nagynyomású hajtóanyag-ellátó rendszerei. Common Rail rendszerek működése, szerkezeti kialakítása. Diesel-motorok szabályozási rendszerei. A füstgáz-elvezetés és kezelés szerkezeti eszközei és működési mechanizmusai. Belsőégésű motorok környezetvédelmi minősítésének vizsgálati módszerei. Tengelykapcsolók, nyomatékváltók működési elvei, szerkezeti kialakításai, kapcsolási megoldásai. Differenciálművek szerkezeti kialakításai, konstrukciós változatai. Osztóművek szerkezeti kialakításai, véglehajtási és oldalhajtási megoldások módjai. Keréktárcsák, gumiabroncsok kialakítási módjai, főbb méretei és jellemzői.
</t>
    </r>
  </si>
  <si>
    <r>
      <rPr>
        <sz val="9"/>
        <rFont val="Arial"/>
        <family val="2"/>
        <charset val="238"/>
      </rPr>
      <t>Goal: 
Students  learn the structural principles of vehicles. The students solve design and editing tasks.
Course program:
Principle operation and structural formations of the spark ignition engines with fuel systems. Modern engine controllers and chargers. Principle operation and structural formations of the exhaust gas recirculation systems. Control technology and mechanical structure of the fuel supply systems. Diesel engines with high pressure fuel supply systems. 
Common Rail system (operation and elements). Power control of Diesel engines. Exhaust gas systems emissions and manipulation.  Test methods of the engines environmental qualification.
Principle operation and structural formations of the powersteering systems (clutch, gear box). Structural design and constructional versions of differentials. Wheels and tires design, main dimensions and features.</t>
    </r>
    <r>
      <rPr>
        <b/>
        <sz val="9"/>
        <rFont val="Arial"/>
        <family val="2"/>
        <charset val="238"/>
      </rPr>
      <t xml:space="preserve">
</t>
    </r>
  </si>
  <si>
    <r>
      <rPr>
        <b/>
        <sz val="9"/>
        <rFont val="Arial"/>
        <family val="2"/>
        <charset val="238"/>
      </rPr>
      <t>a) tudása</t>
    </r>
    <r>
      <rPr>
        <sz val="9"/>
        <rFont val="Arial"/>
        <family val="2"/>
        <charset val="238"/>
      </rPr>
      <t xml:space="preserve">
- Ismeri a szakterületéhez kötődő fogalomrendszert, a legfontosabb összefüggéseket és elméleteket.
</t>
    </r>
    <r>
      <rPr>
        <b/>
        <sz val="9"/>
        <rFont val="Arial"/>
        <family val="2"/>
        <charset val="238"/>
      </rPr>
      <t>b) képességei</t>
    </r>
    <r>
      <rPr>
        <sz val="9"/>
        <rFont val="Arial"/>
        <family val="2"/>
        <charset val="238"/>
      </rPr>
      <t xml:space="preserve">
- Képes az adott műszaki szakterület (járműszerkezetek) legfontosabb terminológiáit, elméleteit, eljárásrendjét alkalmazni az azokkal összefüggő feladatok végrehajtásakor.
</t>
    </r>
    <r>
      <rPr>
        <b/>
        <sz val="9"/>
        <rFont val="Arial"/>
        <family val="2"/>
        <charset val="238"/>
      </rPr>
      <t>c) attitüdje</t>
    </r>
    <r>
      <rPr>
        <sz val="9"/>
        <rFont val="Arial"/>
        <family val="2"/>
        <charset val="238"/>
      </rPr>
      <t xml:space="preserve">
- Törekszik arra, hogy a problémákat lehetőleg másokkal együttműködésben oldja meg.
- Nyitott a műszaki szakterületen zajló műszaki, techológiai fejlődés elfogadására és alkalmazására.
</t>
    </r>
    <r>
      <rPr>
        <b/>
        <sz val="9"/>
        <rFont val="Arial"/>
        <family val="2"/>
        <charset val="238"/>
      </rPr>
      <t xml:space="preserve">d) autonómiája és felelőssége </t>
    </r>
    <r>
      <rPr>
        <sz val="9"/>
        <rFont val="Arial"/>
        <family val="2"/>
        <charset val="238"/>
      </rPr>
      <t xml:space="preserve">
- Figyelemmel kíséri a szakterülettel kapcsolatos jogszabályi, technikai, technológiai és adminisztrációs    változásokat.
</t>
    </r>
  </si>
  <si>
    <r>
      <rPr>
        <b/>
        <sz val="9"/>
        <rFont val="Arial"/>
        <family val="2"/>
        <charset val="238"/>
      </rPr>
      <t xml:space="preserve">Célkitűzés: </t>
    </r>
    <r>
      <rPr>
        <sz val="9"/>
        <rFont val="Arial"/>
        <family val="2"/>
        <charset val="238"/>
      </rPr>
      <t xml:space="preserve">
A hallgató megismerkedik a jármű mozgásánál alkalmazott futóművek és fékszerkezetek szerkezeti kialakításával, azok működésével, valamint a különböző járműrendszerek al- és felépítményével, annak szerkezeti kialakításával.
</t>
    </r>
    <r>
      <rPr>
        <b/>
        <sz val="9"/>
        <rFont val="Arial"/>
        <family val="2"/>
        <charset val="238"/>
      </rPr>
      <t>Tantárgyi program:</t>
    </r>
    <r>
      <rPr>
        <sz val="9"/>
        <rFont val="Arial"/>
        <family val="2"/>
        <charset val="238"/>
      </rPr>
      <t xml:space="preserve">
Járművek kormányzási geometriája. Kormányzási módok és a hozzá kapcsolódó kormányszerkezetek kialakítása, működése. Rúgózást, lengéscsillapítást, stabilizálást ellátó szerkezeti elemek kialakítása. Fékrendszerek, hidraulikus és pneumatikus működtetésű fékek, fékerő-kiegyenlítők, retarderek, menetdinamikai szabályzórendszerek. Haszonjármű al- és felépítmények szerkezete, működtetése. Pótkocsik és nyerges-vontatók szerkezeti kialakításai. Személygépkocsik kocsiszekrényének kialakítási módjai. A kocsiszekrény tervezés folyamata.
</t>
    </r>
  </si>
  <si>
    <r>
      <rPr>
        <b/>
        <sz val="9"/>
        <rFont val="Arial"/>
        <family val="2"/>
        <charset val="238"/>
      </rPr>
      <t>a) tudása</t>
    </r>
    <r>
      <rPr>
        <sz val="9"/>
        <rFont val="Arial"/>
        <family val="2"/>
        <charset val="238"/>
      </rPr>
      <t xml:space="preserve">
- Ismeri a szakterületéhez kötődő fogalomrendszert, a legfontosabb összefüggéseket és elméleteket.
</t>
    </r>
    <r>
      <rPr>
        <b/>
        <sz val="9"/>
        <rFont val="Arial"/>
        <family val="2"/>
        <charset val="238"/>
      </rPr>
      <t>b) képességei</t>
    </r>
    <r>
      <rPr>
        <sz val="9"/>
        <rFont val="Arial"/>
        <family val="2"/>
        <charset val="238"/>
      </rPr>
      <t xml:space="preserve">
- Képes az adott műszaki szakterület (járműszerkezetek) legfontosabb terminológiáit, elméleteit, eljárásrendjét alkalmazni az azokkal összefüggő feladatok végrehajtásakor.
</t>
    </r>
    <r>
      <rPr>
        <b/>
        <sz val="9"/>
        <rFont val="Arial"/>
        <family val="2"/>
        <charset val="238"/>
      </rPr>
      <t>c) attitüdje</t>
    </r>
    <r>
      <rPr>
        <sz val="9"/>
        <rFont val="Arial"/>
        <family val="2"/>
        <charset val="238"/>
      </rPr>
      <t xml:space="preserve">
- Törekszik arra, hogy a problémákat lehetőleg másokkal együttműködésben oldja meg.
- Gyakorlati tevékenységek elvégzéséhez megfelelő kitartással és monotónia tűréssel rendelkezik.
</t>
    </r>
    <r>
      <rPr>
        <b/>
        <sz val="9"/>
        <rFont val="Arial"/>
        <family val="2"/>
        <charset val="238"/>
      </rPr>
      <t xml:space="preserve">d) autonómiája és felelőssége </t>
    </r>
    <r>
      <rPr>
        <sz val="9"/>
        <rFont val="Arial"/>
        <family val="2"/>
        <charset val="238"/>
      </rPr>
      <t xml:space="preserv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r>
  </si>
  <si>
    <r>
      <rPr>
        <b/>
        <sz val="9"/>
        <rFont val="Arial"/>
        <family val="2"/>
        <charset val="238"/>
      </rPr>
      <t>Célkitűzés:</t>
    </r>
    <r>
      <rPr>
        <sz val="9"/>
        <rFont val="Arial"/>
        <family val="2"/>
        <charset val="238"/>
      </rPr>
      <t xml:space="preserve">
Megismertetni a hallgatókkal a gépjárművek elektronikai berendezéseinek rendszereit, elemeit, a működési módokat. Motor és egyéb egységek elektronikai rendszereinek szerepe és feladata a gépjárművekben.
</t>
    </r>
    <r>
      <rPr>
        <b/>
        <sz val="9"/>
        <rFont val="Arial"/>
        <family val="2"/>
        <charset val="238"/>
      </rPr>
      <t>Tantárgyi program:</t>
    </r>
    <r>
      <rPr>
        <sz val="9"/>
        <rFont val="Arial"/>
        <family val="2"/>
        <charset val="238"/>
      </rPr>
      <t xml:space="preserve">
Gépjárművek villamos-energiaellátó rendszerei. Akkumulátorok, generátorok, indítómotorok. Diesel autók indítássegítő berendezései. Világító és hangjelző berendezések. Motorok gyújtási eszközei, működési módja, szerkezeti elemeinek működése. Elektronikus motorvezérlés (ECU). Befecskendezés vezérlése. Gyújtásvezérlés és szabályozás. Diesel motorok vezérlése. Kipufogógáz kibocsátás. Gázérzékelők, Lamda szonda, katalizátorok. A hajtásvezérlés elektronikai elemei. Kipörgésgátlók, menetstabilizátorok villamos elemei. Kényelmi berendezések villamos rendszerei, eszközei. Biztonsági berendezések (légzsákok és övfeszítők) villamos aktuátorai. Környezetvédelmi elektronikai rendszerek. Hibrid gépjárművek elektromos rendszerei. Korszerű gépjárművek kommunikációs vonalai. CAN busz. Elektromos autó, a jövő autója. AT5000 szimulációs rendszer gyakorlati feladatai.
</t>
    </r>
  </si>
  <si>
    <r>
      <t>Objectives: 
Students know systems, elements, and operating modes of vehicle electronics. The role and function of engine electronic control systems of vehicles and other electronic units.
Course program:
Electricity supply systems for motor vehicles. Accumulators, generators, starter motors. Start-up devices for diesel cars. Lighting and sounding equipment. Engine Ignition Tools, mode of Operation, and Functional Components. Electronic Control Unit. Injection control. Ignition control and regulation. Diesel engine control. Exhaust emissions. Gas detectors, Lamda probe, catalysts. Electrical elements of drive control. Electrical elements of traction control and travel stabilizers. Electrical systems and devices of comfort equipment. Electric actuators for safety equipment (airbags and pretensioners). Environmental electronic systems. Electric systems for hybrid vehicles. Communication lines for modern vehicles. CAN bus. Electric car, the car of the future. Practical tasks of the AT5000 simulation system.</t>
    </r>
    <r>
      <rPr>
        <b/>
        <sz val="9"/>
        <rFont val="Arial"/>
        <family val="2"/>
        <charset val="238"/>
      </rPr>
      <t xml:space="preserve">
</t>
    </r>
  </si>
  <si>
    <r>
      <rPr>
        <b/>
        <sz val="9"/>
        <rFont val="Arial"/>
        <family val="2"/>
        <charset val="238"/>
      </rPr>
      <t>a) tudása</t>
    </r>
    <r>
      <rPr>
        <sz val="9"/>
        <rFont val="Arial"/>
        <family val="2"/>
        <charset val="238"/>
      </rPr>
      <t xml:space="preserve">
- Ismeri a járművek és mobil gépek működési elveit, szerkezeti egységeit.
- Ismeri a járműtechnikában használatos mérési eljárásokat, azok eszközeit, műszereit, mérőberendezéseit. 
</t>
    </r>
    <r>
      <rPr>
        <b/>
        <sz val="9"/>
        <rFont val="Arial"/>
        <family val="2"/>
        <charset val="238"/>
      </rPr>
      <t>b) képességei</t>
    </r>
    <r>
      <rPr>
        <sz val="9"/>
        <rFont val="Arial"/>
        <family val="2"/>
        <charset val="238"/>
      </rPr>
      <t xml:space="preserve">
- Képes értelmezni és jellemezni a járművek és mobil gépek szerkezeti egységeinek, elemeinek, felépítését, működését, az alkalmazott berendezések kialakítását és kapcsolatát.
- Képes a meghibásodások diagnosztizálására, az elhárítási műveletek kiválasztására.
</t>
    </r>
    <r>
      <rPr>
        <b/>
        <sz val="9"/>
        <rFont val="Arial"/>
        <family val="2"/>
        <charset val="238"/>
      </rPr>
      <t>c) attitűdje</t>
    </r>
    <r>
      <rPr>
        <sz val="9"/>
        <rFont val="Arial"/>
        <family val="2"/>
        <charset val="238"/>
      </rPr>
      <t xml:space="preserve">
- Nyitott a műszaki szakterületen zajló szakmai, technológiai fejlesztés és innováció megismerésére és elfogadására, hiteles közvetítésére.
</t>
    </r>
    <r>
      <rPr>
        <b/>
        <sz val="9"/>
        <rFont val="Arial"/>
        <family val="2"/>
        <charset val="238"/>
      </rPr>
      <t>d) autonómiája és felelőssége</t>
    </r>
    <r>
      <rPr>
        <sz val="9"/>
        <rFont val="Arial"/>
        <family val="2"/>
        <charset val="238"/>
      </rPr>
      <t xml:space="preserve">
- Váratlan döntési helyzetekben is önálló, szakmailag megalapozott döntéseket hoz.
- Megosztja tapasztalatait munkatársaival, így is segítve fejlődésüket.
</t>
    </r>
  </si>
  <si>
    <r>
      <rPr>
        <b/>
        <sz val="9"/>
        <rFont val="Arial"/>
        <family val="2"/>
        <charset val="238"/>
      </rPr>
      <t xml:space="preserve">Célkitűzés: </t>
    </r>
    <r>
      <rPr>
        <sz val="9"/>
        <rFont val="Arial"/>
        <family val="2"/>
        <charset val="238"/>
      </rPr>
      <t xml:space="preserve">
A hallgató ismerje meg a jármű mozgásának kinetikáját és dinamikáját a jármű funkcionális elemeinek működése szempontjából. A tantárgy célja, hogy a hallgatók elméleti és gyakorlati ismereteket szerezzenek a járművek fejlesztése és típusminősítő vizsgálatával kapcsolatos mérési módszerekről és azok végrehajtásáról. Ismerjék meg a szükséges mérőeszközök, berendezések működését. A tárgy keretében szerzett ismeretek birtokában a hallgatók képesek legyenek vizsgálati folyamathoz csatlakozni, járműtechnikai mérési adatokat kellő szakmai objektivitással értékelni és összehasonlítani.
</t>
    </r>
    <r>
      <rPr>
        <b/>
        <sz val="9"/>
        <rFont val="Arial"/>
        <family val="2"/>
        <charset val="238"/>
      </rPr>
      <t>Tantárgyi program:</t>
    </r>
    <r>
      <rPr>
        <sz val="9"/>
        <rFont val="Arial"/>
        <family val="2"/>
        <charset val="238"/>
      </rPr>
      <t xml:space="preserve">
A járműre ható erők, menetellenállások. Erőátvitel a talaj és a gumiabroncs között. Kormányzási dinamika. A jármű mozgásegyenletei. Stacionárius kormányzási viselkedés. Instacionárius kormányzás. Járművek viselkedése gázelvételkor, oldalszélben. Menetdinamikai viselkedés. Súlyponti helyzet. Kerékfelfüggesztés és a kormányzás kölcsönhatása. Hajtott kerekek viselkedése. Fékezésdinamika, fékezési folyamat, fékezés kanyarban. Blokkolásgátlók szabályozási rendszere, szabályozási alapelemek. Az ABS-fékezés folyamata személy és haszongépjárműveknél. Járművizsgálatok csoportosítása, az alkalmazott mérési módszerek és eszközök ismertetése. A járműfejlesztés során alkalmazott vizsgálatok: a jármű főbb paramétereinek meghatározása, menetdinamikai jellemzők számítása, laboratóriumi és országúti vizsgálatok. Passzív biztonság alapjai, EURONCAP töréstesztek végrehajtási és értékelési szempontjai. Hatósági minősítő vizsgálatok, környezetvédelmi felülvizsgálat.
</t>
    </r>
  </si>
  <si>
    <r>
      <t>Course objectives: 
Students are acquainted with vehicle kinetics and dinamics in respect of the operation of the vehicle’s functional elements. Students get acquainted with the vehicle dinamics, especially the travel dinamics’ significance by designing of public road vehicles, by the forming of the structures, and the safety vehicle technical background. The main aim of the course is that the mechanical engineering students with vehicle engineering specialization familiarize themselves with the basic test procedures to use them during vehicle development, and licensing. 
Course program:
Forces acting on the public road vehicle, resisting forces. Traction forces acting between the tire and the ground. Steering dynamics. Motion equations of the vehicle. Stationer steering. Instationer steering behaviors. Reactions of vehicle upon throttling-down, side wind effect. The effect of the position of centre of gravity. The influence of suspension on the steering. Driven wheels. Braking dynamics, break-away when cornering. ABS. Test types, measuring possibilities and technologies. Data collection systems. Special tect benches an test tracks. Recording static and dynamic vehicle parameters. (Sizes, rolling resistance, drag forces) Steering behavior of the vehicle. Validation of speedometer, fuel consumption test according to NEDC cycle. Main part research: Engine power and emission test in dyno room, transmission effic</t>
    </r>
    <r>
      <rPr>
        <b/>
        <sz val="9"/>
        <rFont val="Arial"/>
        <family val="2"/>
        <charset val="238"/>
      </rPr>
      <t xml:space="preserve">iency test, brake tests, tyre tests. 
</t>
    </r>
  </si>
  <si>
    <r>
      <rPr>
        <b/>
        <sz val="9"/>
        <rFont val="Arial"/>
        <family val="2"/>
        <charset val="238"/>
      </rPr>
      <t>a)tudása</t>
    </r>
    <r>
      <rPr>
        <sz val="9"/>
        <rFont val="Arial"/>
        <family val="2"/>
        <charset val="238"/>
      </rPr>
      <t xml:space="preserve">
- Ismerje a szakterületéhez kötődő fogalomrendszert, a legfontosabb összefüggéseket és elméleteket.
- Átfogóan ismerje az alkalmazott erő- és munkagépek, gépészeti berendezések, eszközök működési elveit, szerkezeti egységeit.
- Alkalmazni tudja a járműdinamikához kapcsolódó számítási, modellezési elveket és módszereket.
</t>
    </r>
    <r>
      <rPr>
        <b/>
        <sz val="9"/>
        <rFont val="Arial"/>
        <family val="2"/>
        <charset val="238"/>
      </rPr>
      <t>b)képességei</t>
    </r>
    <r>
      <rPr>
        <sz val="9"/>
        <rFont val="Arial"/>
        <family val="2"/>
        <charset val="238"/>
      </rPr>
      <t xml:space="preserve">
- Képes a járműdinamika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t>
    </r>
    <r>
      <rPr>
        <b/>
        <sz val="9"/>
        <rFont val="Arial"/>
        <family val="2"/>
        <charset val="238"/>
      </rPr>
      <t>c)attitüdje</t>
    </r>
    <r>
      <rPr>
        <sz val="9"/>
        <rFont val="Arial"/>
        <family val="2"/>
        <charset val="238"/>
      </rPr>
      <t xml:space="preserve">
- Nyitott műszaki szakterületen zajló szakmai, technológiai fejlesztés és innováció megismerésére és elfogadására, hiteles közvetítésére.
- Törekszik arra, hogy a problémákat lehetőleg másokkal együttműködésben oldja meg.
</t>
    </r>
    <r>
      <rPr>
        <b/>
        <sz val="9"/>
        <rFont val="Arial"/>
        <family val="2"/>
        <charset val="238"/>
      </rPr>
      <t>d)autonomiája és felelőssége</t>
    </r>
    <r>
      <rPr>
        <sz val="9"/>
        <rFont val="Arial"/>
        <family val="2"/>
        <charset val="238"/>
      </rPr>
      <t xml:space="preserv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r>
  </si>
  <si>
    <r>
      <rPr>
        <sz val="9"/>
        <rFont val="Arial"/>
        <family val="2"/>
        <charset val="238"/>
      </rPr>
      <t>Term grade</t>
    </r>
    <r>
      <rPr>
        <sz val="9"/>
        <color rgb="FFFF0000"/>
        <rFont val="Arial"/>
        <family val="2"/>
        <charset val="238"/>
      </rPr>
      <t xml:space="preserve"> </t>
    </r>
  </si>
  <si>
    <r>
      <rPr>
        <b/>
        <sz val="9"/>
        <rFont val="Arial"/>
        <family val="2"/>
        <charset val="238"/>
      </rPr>
      <t xml:space="preserve">Célkitűzés: </t>
    </r>
    <r>
      <rPr>
        <sz val="9"/>
        <rFont val="Arial"/>
        <family val="2"/>
        <charset val="238"/>
      </rPr>
      <t xml:space="preserve">
A tantárgy célja a korszerű járműdiagnosztikai ismeretek megszerzése, továbbá hogy a hallgatók képesek legyenek munkájuk során, adott járművek javítási technológiájának önálló adatgyűjtésre alapozott kidolgozására vagy adaptálására, az ide vonatkozó biztonsági, műszaki és gazdaságossági feltételeknek megfelelően.
</t>
    </r>
    <r>
      <rPr>
        <b/>
        <sz val="9"/>
        <rFont val="Arial"/>
        <family val="2"/>
        <charset val="238"/>
      </rPr>
      <t>Tantárgyi program:</t>
    </r>
    <r>
      <rPr>
        <sz val="9"/>
        <rFont val="Arial"/>
        <family val="2"/>
        <charset val="238"/>
      </rPr>
      <t xml:space="preserve">
A gépjárművek megbízhatósága, meghibásodása, a hibák okai, feltérképezhető összefüggései. Alkatrészek tönkremenetelének okai, folyamata. Műszeres járműdiagnosztika, a fedélzeti diagnosztikai rendszer használata, alkalmazási lehetőségei a meghibásodások megelőzésében. Szervizfeladatok szervezési és gazdasági kérdései. A jármű fődarabok javításának diagnosztikai lehetőségei. Járműjavítás tevékenységeinek rendszerezése, a javítás technológiai folyamata és rendszere. A járműszerkezetek javítási lehetőségei: motor, erőátvitel, futóművek, fékrendszerek. Karosszéria javítása, javítófényezése.
</t>
    </r>
  </si>
  <si>
    <t>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</si>
  <si>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</si>
  <si>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Basic concepts of economy, demand and reproduction. The mechanism of satisfaction of demand. Income, reproduction and market economies. Labour, division of labour, the actors of economy. Wage, income and profit. Behaviour of consumption. Business organisations. The concept and forms of market. Monopoly. Macroeconomy. The role of government in economy. Fiscal and monetary policy. The tax system. The measure of output of economy. Umemployment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</si>
  <si>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Átfogóan ismeri a közgazdasági szabályokat, az eszközök alkalmazhatóságát és azok következményeit.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</si>
  <si>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relevant economic actors; Attitude: can interpret the procceses of macroeconomy in its context. The student feels it important to check the processes of macroeconomy daily; and its interperations. The student is driven by a demand for profound knowledge of mechanisms of macroeconomy, accept it critically, and would like to expand his knowledge.</t>
  </si>
  <si>
    <t>Közgazdaságtan</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</si>
  <si>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</si>
  <si>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A gazdálkodás alapjai, nemzetgazdasági alapösszefüggések. Az üzleti vállalkozások, mint szervezet-, és mint gazdasági rendszer felépítése, működésének és működtetésének általános rendszerelmélete. A vállalkozások társadalmi, gazdasági, pénzügyi környezete. A vállalkozások működési formái, azok létrehozásának, működtetésének, megszüntetésének feltételei, főbb jellegzetességei. Az egyes vállalkozási formák előnyei és hátrányai, kötelezettségei. A vállalkozások erőforrásai, tőke javak, eszközökkel való gazdálkodás.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Különböző erőforrásokkal történő gazdálkodás ökonómiai sajátosságai. A vállalkozások gazdasági tevékenységének elemzése. Üzleti tervezés. Stratégiai tervezés.</t>
  </si>
  <si>
    <t>The basics of economy, basic economic relations. The general system theory of the structure, operation and operation of business as an organization and as an economic system. The social, economic and financial environment of businesses. Business forms of enterprises, their conditions for creation, operation and termination, their main features. Advantages and disadvantages of the individual forms of enterprise. Business resources, capital goods, asset management. Estimation, grouping and depreciation of fixed assets. Economic Investigation of Investments. Estimation and classification of current assets. Materials and inventory management, logistics tasks, corporate logistical connections. The entrepreneur as a resource. The role of information in businesses. The economic characteristics of farming with different resources. Analysis of the economic activity of businesses. Business planning. Strategic planning.</t>
  </si>
  <si>
    <t xml:space="preserve">a)	tudása_x000D_
- Átfogóan ismeri az alapvető közgazdasági, vállalkozási és jogi szabályokat._x000D_
- Átfogóan ismeri a gépészeti szakterülethez szervesen kapcsolódó logisztikai és közgazdasági szakterületek alapjait, azok követelményeit._x000D_
- ismeretekkel rendelkezik a vállalati gazdaságtan, valamint műszaki alapokon nyugvó költség-haszon elvű elemzés módszereiről és eszközeiről._x000D_
b) képességei_x000D_
- Képes ismereteit alkotó módon használva munkahelye erőforrásaival hatékonyan gazdálkodni._x000D_
- Képes alkalmazni a gépészeti rendszerek üzemeltetésének elveit, és gazdaságossági összefüggéseit.	_x000D_
c) attitűdje_x000D_
- Törekszik arra, hogy feladatainak megoldása, vezetői döntései az irányított munkatársak véleményének megismerésével, lehetőleg együttműködésben történjen meg._x000D_
- Gyakorlati tevékenységek elvégzéséhez megfelelő kitartással rendelkezik._x000D_
d) autonómiája és felelőssége:_x000D_
- Váratlan döntési helyzetekben is önállóan végzi az átfogó, megalapozó gazdasági, szakmai kérdések végiggondolását és adott források alapján történő kidolgozását._x000D_
- Szakmai feladatainak elvégzése során együttműködik a gazdasági szakterület képzett szakembereivel._x000D_
</t>
  </si>
  <si>
    <t xml:space="preserve"> Knowledge:_x000D_
- The student understands basic economic, entrepreneurial and legal rules._x000D_
- Knows the basics and requirements of logistics and economics related to the mechanical engineering field comprehensively._x000D_
- Has knowledge about the methods and tools of cost-benefit analysis of corporate economics and technical-based cost-benefit analysis._x000D_
_x000D_
Ability:_x000D_
- The student manages the workplace resources efficiently by using knowledgeable skills._x000D_
- Is able to apply the principles and economics of operating mechanical engineering systems._x000D_
_x000D_
Attitude:_x000D_
- The student strives to solve tasks and to make decisions about leadership by getting acquainted with the opinions of co-workers, preferably in co-operation._x000D_
- Strives to achieve persistence to perform practical exercises._x000D_
_x000D_
Autonomy and responsibility:_x000D_
- In the case of unexpected decision-making situations, the student also performs the elaboration of comprehensive, grounding economic and professional issues and elaborating them on the basis of specific sources._x000D_
- In the course of performing professional duties, cooperates with qualified professionals in the field of economics._x000D_
</t>
  </si>
  <si>
    <t>BAI0148</t>
  </si>
  <si>
    <t>Gazdálkodási ismeretek</t>
  </si>
  <si>
    <t xml:space="preserve">-	CHIKÁN A. (2008): Vállalatgazdaságtan. Aula Kiadó Kft, Budapest. ISBN: 9789639698604_x000D_
-	- ILLÉS M. (2002): Vezetői gazdaságtan. Kossuth Kiadó, Budapest. ISBN: 9789630957755_x000D_
-	KÖVESI J. (szerk.); (2007): Menedzsment és vállalkozásgazdaságtan. Typotex Kiadó, Budapest. ISBN: 9789632798271_x000D_
-	NYIRY A. (2003): A vállalat és gazdálkodási rendszere. Bíbor Kiadó, Miskolc. ISBN: 9639466271_x000D_
-	Griffiths, A. - Wall, S. (2011): Economics for Business and Management. 3rd edition. ISBN: 9780273735243_x000D_
</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</si>
  <si>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</si>
  <si>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</si>
  <si>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</si>
  <si>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</si>
  <si>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A tantárgy értelmezi az emberi erőforrás stratégia formáló, értékteremtő és versenyképesség meghatározó szerepét a szervezetben.
A menedzsment és az emberi erőforrás menedzsment eredete, kapcsolata, elméleti alapjai.
Az ember, mint vállalati/szervezeti erőforrás, helye szerepe a szervezetek munkájában.
Az emberi munkával kapcsolatos gondolkodás változásai, 
A humán  tényező szerepe a szervezetben (az egyéni, a csoport és a szervezeti szint).
A szervezeti munkavégzés jellemzői. Csoportmenedzsment.
A vezetői, menedzseri alkalmasság és tartalma (technikai készség, humán készség, konceptuális készség).
Vezetői hatalomgyakorlás, vezetési  stílus, -Soft skillek jelentősége. 
Alkalmazott emberi erőforrás menedzsment:humán stratégia és tervezés. Munkakör elemzés, értékelés,Toborzás és kiválasztás.
Motiváció és ösztönzésmenedzsment.
Teljesítményértékels, Személyzetfejlesztés.
A munkaügyi kapcsolatok kezelése, a munkaviszonyok jogi aspektus.
</t>
  </si>
  <si>
    <t xml:space="preserve">The subject interprets the value forming and competitive role of human resource strategy in the organisation with special regard to organisations. The course builds on the primary suggestion that in organisations people mean the key of business success and adoptability, the work they do determines their private prosperity.
The origin, relation and theoretical basis of management and human resource management.
	Human, as company/organisation resource, his/her role in the work of organisation.
Changes in the way of thinking about human work. 
The role of human factors in the organisation (personal-, team- and organisational level).
Forming the organizational culture.
	The features of organizational job- team management.
	The competences and content of being a leader and manager (technical-, human-, and conceptual skills).
	Exercise of manager’s power, manager styles, the importance of soft skills.
Applied human resource management: human strategy and planning. 
Analysing the scope of activities, evaluation, recruiting, selection, motivation and stimulating management. Performance evaluation. Staff development.
Managing workforce relations.
</t>
  </si>
  <si>
    <t xml:space="preserve">Tudás:A tantárgy elsajátítása által formálódik a hallgatók e témakörre irányuló – közgazdasági és társadalomtudományi szemlélete.
Birtokában van a tevékenységi területén alkalmazható vezetéselméleti és szervezetirányítási ismereteknek
 Képesség:A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Törekszik arra, hogy feladatainak megoldása, vezetési döntései az irányított munkatársak véleményének megismerésével együttműködésben történjen. A munkahelyi vezetőjének útmutatása alapján irányítja a rábízott személyi állomány munkavégzését. Értékeli a beosztottak munkavégzésének hatékonyságát. 
Attitűdje: Nyitott a  másokkal való közös munkavégzésre.Munkahelyi vezetőjének útmutatása alapján képes a rábízott személyi állomány munkavégzésének irányítására.
Figyel beosztottjai szakmai fejlődésének előmozdítására, megosztja munkatapasztalatait munkatársaival, segíti fejlődésüket. 
 Munkájában   együttműködik más  szakterület képzett szakembereivel is.
</t>
  </si>
  <si>
    <t>Knowledge:With the acquired knowledge, the students’ way of thinking about economy and society will be shaped   He is in possession of leadership theory and organization management skills in his field of activity.           Ability: Students get an insight into the system of organizational work, so they will be able to interpret the interpersonal relationships within the association, recognise and evaluate the organisational position of human and capital values. They will be able to cooperate with their managers and colleagues successfully. They strive to solve its tasks and to make decisions about leadership in co-operation with the guidance of co-workers.    They manage the work of the assigned staff on the instructions of the head of the workplace. They evaluate the efficiency of the subordinates' work.    
   Attitude: They are open to cooperate with other people.  He/she will be able to manage his/her employees’ workflows according to his/her leader at the workplace. He takes care of his professional development, shares his work experience with his staff, and helps them develop. He also works with his trained specialists in other fields.</t>
  </si>
  <si>
    <t>2 mid-term tests (2x50 scores) with a minimum passing rate of 51% +Individual project </t>
  </si>
  <si>
    <t xml:space="preserve">- Bokor Attila – Szőts-Kováts Klaudia – Csillag Sára – Bácsi Katalin – Szilas Roland: Emberi Erőforrás menedzsment. Nemzedékek Tudása Tankönyvkiadó, Budapest, 2014
- Gyökér Irén – Finna Henrietta – Krajcsák Zoltán: Emberi erőforrás menedzsment; oktatási segédanyag, Budapesti Műszaki és Gazdaságtudományi Egyetem, 2010. (Letölthető a BME/GTK Üzleti Tudományok Intézet honlapjáról. 
-Karoliny M., Farkas F., Poór J.,László Gy. (2004). Emberi erőforrás menedzsment kézikönyv.Budapest: KJK-Kerszöv Kft.
-Poór J.(szerk.)(2000): Személyzeti/emberi erőforrás menedzsment. Közgazgasági és Jogi Kiadó.
-Klein (szerk.)(2000): Vezetés és szervezetpszichológia. SHL Kiadvány
-Nemeskéri Gy., Pataki Cs. (2007).A HR gyakorlata.Budapest: Ergofit Kft.
</t>
  </si>
  <si>
    <t>BAI0149</t>
  </si>
  <si>
    <t>BAI0150</t>
  </si>
  <si>
    <t xml:space="preserve">Alapvetően ismeri a géptervezési elveket és módszereket, gépgyártástechnológiai, irányítástechnikai eljárásokat és működési folyamatokat. Nyitott a műszaki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 Alkalmazói szinten ismeri a gépészetben használatos mérési eljárásokat, azok eszközeit, műszereit és mérőberendezéseit.
- A megszerzett informatikai ismereteket képes a szakterületén adódó feladatok megoldásában alkalmazni.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t>
  </si>
  <si>
    <t>- They know well the engineering principles and methods, machine engineering, control engineering and operating processes.
- They know the methods of measurement, the instruments, the instruments and the measuring instruments used in the engineering.
- It is able to apply the technical specifications related to the operation of mechanical systems, the principles and economics of setting up and operation of machinery and mechanical equipment.
- It is able to diagnose mechanical failures, to select remedial actions and to solve repair problems.- It is open to knowing, accepting and authenticating professional, technological development and innovation in the technical field.
 - It strives to solve problems in cooperation with others. - Provides practical endurance and monotony tolerance to perform practical activities.
- It has opened up the use of IT tools, seeks out to familiarize and apply software belonging to the engineering field, at least one of these programs knows and manages skill level.
- Provides practical endurance and monotony tolerance to perform practical activities.
- It has opened up the use of IT tools, </t>
  </si>
  <si>
    <t>1. BOOTHROYD G.-DEWHURST P.: Konstrukció a szereléshez. Massachusetts Egyetem, Gépgyártási Tanszék, 1983.                    
2. BRANKAMP K.: Gyártási és szerelési kézikönyv. Műszaki Könyvkiadó, Budapest, 1980.
3. DUDÁS I.-CSER I.: Gépgyártástechnológia IV. Gyártás és gyártórendszerek tervezése. Miskolci Egyetemi Kiadó, 2004. ISBN 978-963-16-6517-8
4. JÁNOSSY GY. - ZSIDAI L. - KÁRI-HORVÁTH A. - KERESZTES R.:  Szereléstechnológiák. Nemzeti Szakképzési és elnőttképzési Intézet, Budapest, 2010.
5. NÉMETH T.: Gépipari szerelés. Műszaki Könyvkiadó, Budapest, 1981. ISBN 963103772</t>
  </si>
  <si>
    <t>1. Blahota István: Kalkulus és Maxima, http://zeus.nyf.hu/~blahota/alkmat/ ISBN: 978-963-08-5197-8
2. Blahota István: Matematika I., 2018. https://mooc.nye.hu
3. Dr. Toledo Rodolfo: Valós függvények, 2018. www.nye.hu/szamtech
4. Dr. Toledo Rodolfo: Számsorozatok és tulajdonságaik, 2018. www.nye.hu/szamtech
5. Dr. Toledo Rodolfo: Határértékszámítás, 2018. www.nye.hu/szamtech</t>
  </si>
  <si>
    <r>
      <t>1. M. CSIZMADIA B.-NÁNDORI E.: Mechanika mérnököknek. Statika. Nemzeti Tankönyvkiadó, 2002., p.566., ISBN: 9631934578
2. ÉGERT J. – PERE B.: Mechanika – Statika. Universitas – Győr Nonprofit Kft, 2006. p. 164.
3. ÉGERT J.-JEZSÓ K.: Mechanika-Szilárdságtan. Universitas-Győr Kht., 2006. ISBN: -
4. DEZSŐ G.:Bevezetés a rugalmas rudak statikájába: egyszerű igénybevételek és keresztmetszeti jellemzők gépész és közlekedésmérnök hallgatók számára
2018, Nyíregyházi Egyetem ISBN: 978-615-5545-80-1
5. DEZSŐ G. Statika mérnök hallgatóknak, MOOC tananyag, Nyíregyházi Egyetem, 2018</t>
    </r>
    <r>
      <rPr>
        <sz val="9"/>
        <color rgb="FF0070C0"/>
        <rFont val="Arial"/>
        <family val="2"/>
        <charset val="238"/>
      </rPr>
      <t xml:space="preserve">
</t>
    </r>
  </si>
  <si>
    <t>1. BÁRSONY I.: Műszaki ábrázoló geometria. Szega Books Kft., Budapest. 2005. ISBN: 9638679284_x000D_
2. BATICZ L., KÓLYA D.: Műszaki ábrázolás. Műszaki Kiadó, Budapest, 2010. ISBN: 9789631619201_x000D_
3. OCSKÓ GY.: Műszaki ábrázolás. Műszaki Könyvkiadó, Budapest, 2011. ISBN: -_x000D_
4. KÓSA P.: MŰSZAKI ÁBRÁZOLÁS I. (Ábrázoló geometria) ELŐADÁS-ÉS GYAKORLATI SEGÉDLET, Nyíregyházi Egyetem, 2018.</t>
  </si>
  <si>
    <r>
      <t>1. M. CSIZMADIA B.-NÁNDORI E.: Mechanika mérnököknek. Szilárdságtan. Nemzeti Tankönyvkiadó, 2002., p.574., ISBN: 9631934578
2. ÉGERT J.-JEZSÓ K.: Mechanika-Szilárdságtan. Universitas-Győr Kht., 2006. ISBN: -
3. DEZSŐ G.: Kinematika és dinamika példatár, Nyíregyházi Főiskola, 2010.</t>
    </r>
    <r>
      <rPr>
        <sz val="9"/>
        <color rgb="FF0070C0"/>
        <rFont val="Arial"/>
        <family val="2"/>
        <charset val="238"/>
      </rPr>
      <t xml:space="preserve">
</t>
    </r>
    <r>
      <rPr>
        <sz val="9"/>
        <rFont val="Arial"/>
        <family val="2"/>
        <charset val="238"/>
      </rPr>
      <t>4. DEZSŐ G.: Kinematika és dinamika előadásjegyzetek gépészmérnök és közlekedésmérnök hallgatók számára 2018, Nyíregyházi Egyetem ISBN: 978-615-5545-76-4
5. DEZSŐ G.:Bevezetés a rugalmas rudak statikájába: egyszerű igénybevételek és keresztmetszeti jellemzők gépész és közlekedésmérnök hallgatók számára 2018, Nyíregyházi Egyetem ISBN: 978-615-5545-80-1</t>
    </r>
    <r>
      <rPr>
        <sz val="9"/>
        <color rgb="FF0070C0"/>
        <rFont val="Arial"/>
        <family val="2"/>
        <charset val="238"/>
      </rPr>
      <t xml:space="preserve">
</t>
    </r>
  </si>
  <si>
    <t xml:space="preserve">1. OCSKÓ GY.: Gépjárműtechnikai szakrajz. Maróti Könyvkereskedés és Könyvkiadó, Budapest, 2006. ISBN: 9789639005747_x000D_
2. OCSKÓ GY.: Műszaki ábrázolás. Műszaki Könyvkiadó, Budapest, 2011. ISBN: -_x000D_
3. ZSÁRY Á.: Gépelemek I. Nemzedékek Tudása Tankönyvkiadó, Budapest, 2003. ISBN: 9631945855_x000D_
4. KÓSA P.: MŰSZAKI ÁBRÁZOLÁS II. (Tűréstechnika) GYAKORLATI SEGÉDLET ÉS PÉLDATÁR, Nyíregyházi Egyetem, 2018.
</t>
  </si>
  <si>
    <t xml:space="preserve">1. BEKE J.: Műszaki hőtan mérnököknek, Mezőgazdasági Szaktudás Kiadó Budapest, 2000. ISBN:9633563178
2. KÖRNYEY T.: Termodinamika, Műegyetemi Kiadó, Budapest, 2004.
3. LAJTOS I.: Hő- és áramlástan I-II. Oktatási segédlet (példatár) Nyíregyházi Egyetem, 2018. Nyíregyháza
</t>
  </si>
  <si>
    <t xml:space="preserve">1 BEKE J.: Műszaki hőtan mérnököknek, Mezőgazdasági Szaktudás Kiadó Budapest, 2000. ISBN:9633563178
2. LAJOS T.: Az áramlástan alapjai. Műegyetemi Kiadó, 2008.
3. LAJTOS I.: Hő- és áramlástan I-II. Oktatási segédlet (példatár) Nyíregyházi Egyetem, 2018. Nyíregyháza
</t>
  </si>
  <si>
    <t>1. PETKOVICS I. A villamosságtan alapjai, Szabadkai Műszaki Főiskola, 2000, jegyzet.
2. SZITTYA O.-DOMONKOS S.: Villamosságtan. INOK Kft., Budapest, 2007. ISBN: -
3. KOVÁCS CS.: Elektronikus áramkörök, 2006, ISBN 9633 9076 32 5.
4. SZILÁGYI D.: Elektronika és elektrotechnika Nyíregyházi Egyetem, 2018. Nyíregyháza ISBN: -
5. Elektronikus tanulmányi segédletek (http://zeus.nyf.hu/~elat): </t>
  </si>
  <si>
    <t>1. SÓLYOMVÁRI K.: Járműfenntartás BME jegyzet 2007.
2. SÓLYOMVÁRI K: Kenéstechnika BME jegyzet 2007.
3. SÓLYOMVÁRI K: Felújítási technológiák BME jegyzet 2007.
4. JANIK J.: Gépfenntartás Szaktudás Kiadó Bp. 2008. ISBN: 9639422657.
5. SZEGEDI A.: Karbantartás és üzemeltetés Tanulmányi segédlet Nyíregyháza, 2018.</t>
  </si>
  <si>
    <t>1. BALÁZS L. Automatika. Műszaki kiadó, Budapest, 2000. ISBN: 963 16 1683 5.
2. AJTONYI I.-GYURICZA GY.: Programozható irányítóberendezések, hálózatok és rendszerek. Műszaki Könyvkiadó, Budapest, 2002. ISBN: 96310484.
3. BÁNHIDI-OLÁH-GYURICZA-KISS-RÁTKAI-SZECSŐ: Automatika mérnököknek. Tankönyvkiadó, Budapest, 1992. ISBN: 9631843106
4. FERENCZI I.: Automatizálási alapismeretek, NYE, 2018, ISBN 978 615 5545 82 5
5. Elektronikus tananyagok, jegyzetek: http://zeus.nyf.hu/~elat/aut12.htm</t>
  </si>
  <si>
    <r>
      <t xml:space="preserve">1. BALÁZS L. Automatika. Műszaki kiadó, Budapest, 2000. ISBN: 963 16 1683 5
2. Ajtonyi I.-Gyuricza Gy.: Programozható irányítóberendezések, hálózatok és rendszerek, Műszaki Könyvkiadó, Budapest, 2002.
3. Ajtonyi I.: Automatizálási és kommunikációs rendszerek. Miskolci Egyetemi Kiadó, Miskolc-Egyetemváros, 2003.
4. Lipovszki Gy.: Számítógépes irányítások elmélete. Elektronikus jegyzet, BMGE, Budapest, 2007. 
</t>
    </r>
    <r>
      <rPr>
        <sz val="9"/>
        <rFont val="Arial"/>
        <family val="2"/>
        <charset val="238"/>
      </rPr>
      <t>5. Ferenczi I. PLC programozási alapismeretek Nyíregyházi Egyetem, 2018, ISBN 978 615 5545 78 8.</t>
    </r>
  </si>
  <si>
    <t xml:space="preserve">1. SÁGI Gy.–MÁTYÁSI Gy.: Számítógéppel támogatott rendszerek, Műszaki Könyvkiadó, Buda-pest, 2009.
2. BERTA M. – HORVÁTH M.: CAPP rendszerek belső struktúrája I., Nyíregyházi Egyetem- Nyíregyháza, 2016., ISBN 9786155545610
3. BERTA M.: CNC szerszámgépek szerszámrendszerei, Nyíregyházi Főiskola – Nyíregyháza, 2015., ISBN 9786155545030
4. BERTA M: CAPP RENDSZEREK BELSŐ STRUKTÚRÁJA – II. Nyíregyházi Egyetem, 2017. p. 242. 
5. BERTA M: A GTIPROG művelettervező és NC/CNC programozó rendszer alkalmazási tapasztalatai. Példatár. Nyíregyházi Egyetem, 2018. p. 252 </t>
  </si>
  <si>
    <t>1. DUDÁS I.-CSER I.: Gépgyártástechnológia IV. Gyártás és gyártórendszerek tervezése. Miskolci Egyetemi Kiadó, 2004.
2. BERTA M.: CNC szerszámgépek szerszámrendszerei, Nyíregyházi Főiskola, Nyíregyháza, 2015
3. BERTA M.: CAPP rendszerek belső struktúrája, Nyíregyházi Főiskola, Nyíregyháza, 2016
4. BERTA M.: CAPP RENDSZEREK BELSŐ STRUKTÚRÁJA – II. Nyíregyházi Egyetem, 2017. p. 242.
5. BERTA M.: A GTIPROG művelettervező és NC/CNC programozó rendszer alkalmazási tapasztalatai. Példatár. Nyíregyházi Egyetem, 2018. p. 252</t>
  </si>
  <si>
    <r>
      <t xml:space="preserve">1. Hegymegi, Éva (2004): Műszaki Angol – Technical English. B+V Lap- és Könyvkiadó Kft.
2. Ibbotson, Mark (2009): Professional English in Use. Engineering. Technical English for Professionals. Cambridge. 
3. Modern Automotive Technology – Fundamentals, Service, Diagnostics. 1st English edition. Haan-Gruiten, 2006.
4. Fachkunde Kraftfahrzeugtechnik. 29. neubearbeitete Auflage. Verlag Europa, 2009.
</t>
    </r>
    <r>
      <rPr>
        <sz val="9"/>
        <rFont val="Arial"/>
        <family val="2"/>
        <charset val="238"/>
      </rPr>
      <t xml:space="preserve">5. Csiky, Nándor (2018): Műszaki német nyelv. Nyíregyháza.   </t>
    </r>
    <r>
      <rPr>
        <sz val="9"/>
        <color rgb="FFFF0000"/>
        <rFont val="Arial"/>
        <family val="2"/>
        <charset val="238"/>
      </rPr>
      <t xml:space="preserve">   </t>
    </r>
    <r>
      <rPr>
        <sz val="9"/>
        <color theme="1"/>
        <rFont val="Arial"/>
        <family val="2"/>
        <charset val="238"/>
      </rPr>
      <t xml:space="preserve">                                                               </t>
    </r>
  </si>
  <si>
    <t>Szabályozástechnika. A szabályozási kör elemei. Hatáslánc, hatásvázlat. A szabályozások osztályozása. A szabályozó tag fogalma. Arányos integráló és differenciáló tagok. Egytárolós, kéttárolós és holtidős tagok. PID szabályozók. Szabályozások vizsgálata. Állandósult állapot. Átmeneti állapot és stabilitás. Stabilitási kritériumok. Digitális szabályozók. Intelligens távadók. Technológiai folyamatok számítógépes irányítása. Valós idejű rendszerek alapkövetelményei. Elosztott irányítási rendszerek és hálózatok (DCS). Információ átvitele, ipari kommunikációs rendszerek. Folyamatok megjelenítése, adatgyűjtés, naplózás. SCADA rendszerek. Ipari robotok, manipulátorok. Felépítés, vezérlés. A robotok programozása, betanítása. Korszerű ipari Ethernetes rendszerek. Profinet. EtherCAT, Ethernet IP. Mechatronikai rendszer programozása, a működés tanulmányozása. IOT és az Ipar 4.0. Felhőszolgáltatások.  Irányító és SCADA rendszerek a felhőn keresztül.</t>
  </si>
  <si>
    <t>Closed loop control systems. Elements of circuit. Influence, scheme of influence.  Classification of regulation methods. Concept of control branch. Analysis of closed loop controllers. Prportional, integral and differential elements. Single stored, double stored and deadtime elements. PID regulators. Steady-state condition. Transition state and stability. Stability criterium. Digital controllers. Intelligent transmitters. Computer control of technological processes. Requirements of real-time control. Disrtributed control sytems (DCS) and networks. Data transfer and industrial communication systems. Visualisation of processes, data acquisition, logging. SCADA systems. Industrial robots, manipulators. Robot controllers. Programming and teaching.Modern industrial Ethernet systems. Profinet, EtherCAT, Ethernet IP. Programming of mechatronic system, study of operation. IOT and Industry 4.0. Cloud Service. Control and SCADA systems through Cloud.</t>
  </si>
  <si>
    <t>BAI0165</t>
  </si>
  <si>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</si>
  <si>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</si>
  <si>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r>
      <t xml:space="preserve">Szak megnevezése: </t>
    </r>
    <r>
      <rPr>
        <sz val="14"/>
        <rFont val="Arial"/>
        <family val="2"/>
        <charset val="238"/>
      </rPr>
      <t>Gépészmérnöki alapképzési szak</t>
    </r>
  </si>
  <si>
    <r>
      <t xml:space="preserve">Name of the programme: </t>
    </r>
    <r>
      <rPr>
        <sz val="14"/>
        <rFont val="Arial"/>
        <family val="2"/>
        <charset val="238"/>
      </rPr>
      <t>Mechanical Engineering</t>
    </r>
  </si>
  <si>
    <t>BAI0066</t>
  </si>
  <si>
    <t>BAI0088</t>
  </si>
  <si>
    <t>Műszaki informatika</t>
  </si>
  <si>
    <t>Mérnöki fizika</t>
  </si>
  <si>
    <t>Géptan</t>
  </si>
  <si>
    <t>Hő- és áramlástan II.</t>
  </si>
  <si>
    <t>Gazdasági jogi alapismeretek</t>
  </si>
  <si>
    <t>Basis of CAD</t>
  </si>
  <si>
    <t>Human Resource Management</t>
  </si>
  <si>
    <t>BAI0152</t>
  </si>
  <si>
    <t>BAI0154</t>
  </si>
  <si>
    <t>BAI0155</t>
  </si>
  <si>
    <t>BAI0156</t>
  </si>
  <si>
    <t>BAI0153</t>
  </si>
  <si>
    <t>BAI0151</t>
  </si>
  <si>
    <t>Vehicle Tests and Dynamics</t>
  </si>
  <si>
    <t>Electronics and Electrical Engineer</t>
  </si>
  <si>
    <t>Basis of Mathematics</t>
  </si>
  <si>
    <t>Basis of Phisycs</t>
  </si>
  <si>
    <t>Felzárkóztató kurzusok/Preparatory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</si>
</sst>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u/>
      <sz val="11"/>
      <color theme="10"/>
      <name val="Calibri"/>
      <family val="2"/>
      <charset val="238"/>
      <scheme val="minor"/>
    </font>
    <font>
      <sz val="9"/>
      <color indexed="81"/>
      <name val="Segoe UI"/>
      <family val="2"/>
      <charset val="238"/>
    </font>
    <font>
      <b/>
      <sz val="9"/>
      <color indexed="81"/>
      <name val="Segoe UI"/>
      <family val="2"/>
      <charset val="238"/>
    </font>
    <font>
      <strike/>
      <sz val="11"/>
      <color rgb="FFFF0000"/>
      <name val="Arial"/>
      <family val="2"/>
      <charset val="238"/>
    </font>
    <font>
      <sz val="9"/>
      <name val="Arial"/>
      <family val="2"/>
      <charset val="238"/>
    </font>
    <font>
      <b/>
      <sz val="9"/>
      <name val="Arial"/>
      <family val="2"/>
      <charset val="238"/>
    </font>
    <font>
      <sz val="9"/>
      <color rgb="FFFF0000"/>
      <name val="Arial"/>
      <family val="2"/>
      <charset val="238"/>
    </font>
    <font>
      <sz val="9"/>
      <color theme="1"/>
      <name val="Arial"/>
      <family val="2"/>
      <charset val="238"/>
    </font>
    <font>
      <b/>
      <sz val="9"/>
      <color theme="1"/>
      <name val="Arial"/>
      <family val="2"/>
      <charset val="238"/>
    </font>
    <font>
      <sz val="9"/>
      <color indexed="8"/>
      <name val="Arial"/>
      <family val="2"/>
      <charset val="238"/>
    </font>
    <font>
      <sz val="9"/>
      <color rgb="FF0070C0"/>
      <name val="Arial"/>
      <family val="2"/>
      <charset val="238"/>
    </font>
    <font>
      <sz val="9"/>
      <color theme="8"/>
      <name val="Arial"/>
      <family val="2"/>
      <charset val="238"/>
    </font>
    <font>
      <sz val="9"/>
      <name val="Calibri"/>
      <family val="2"/>
      <charset val="238"/>
      <scheme val="minor"/>
    </font>
    <font>
      <b/>
      <sz val="14"/>
      <name val="Arial"/>
      <family val="2"/>
      <charset val="238"/>
    </font>
    <font>
      <sz val="14"/>
      <name val="Arial"/>
      <family val="2"/>
      <charset val="238"/>
    </font>
    <font>
      <sz val="14"/>
      <color theme="1"/>
      <name val="Garamond"/>
      <family val="1"/>
      <charset val="238"/>
    </font>
    <font>
      <sz val="14"/>
      <color theme="1"/>
      <name val="Calibri"/>
      <family val="2"/>
      <charset val="238"/>
      <scheme val="minor"/>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99">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0" xfId="0" applyFont="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1"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4" fillId="3"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5" xfId="0" applyFont="1" applyBorder="1" applyAlignment="1">
      <alignment horizontal="left" vertical="top" wrapText="1"/>
    </xf>
    <xf numFmtId="0" fontId="4" fillId="3"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16" fillId="0" borderId="2"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0" borderId="2" xfId="0" applyFont="1" applyBorder="1" applyAlignment="1">
      <alignment horizontal="left" vertical="top" wrapText="1"/>
    </xf>
    <xf numFmtId="0" fontId="16" fillId="0" borderId="2" xfId="0" applyFont="1" applyBorder="1" applyAlignment="1">
      <alignment vertical="top" wrapText="1"/>
    </xf>
    <xf numFmtId="0" fontId="16" fillId="0" borderId="0" xfId="0" applyFont="1" applyFill="1" applyBorder="1" applyAlignment="1">
      <alignment horizontal="left" vertical="top" wrapText="1"/>
    </xf>
    <xf numFmtId="0" fontId="16" fillId="3" borderId="2" xfId="0" applyFont="1" applyFill="1" applyBorder="1" applyAlignment="1">
      <alignment vertical="top" wrapText="1"/>
    </xf>
    <xf numFmtId="0" fontId="16" fillId="0" borderId="2" xfId="0" applyFont="1" applyBorder="1" applyAlignment="1">
      <alignment horizontal="left" vertical="top"/>
    </xf>
    <xf numFmtId="0" fontId="16" fillId="3" borderId="0" xfId="0" applyFont="1" applyFill="1" applyBorder="1" applyAlignment="1">
      <alignment horizontal="left" vertical="top" wrapText="1"/>
    </xf>
    <xf numFmtId="0" fontId="16" fillId="0" borderId="0" xfId="0" applyFont="1" applyAlignment="1">
      <alignment horizontal="left" vertical="top" wrapText="1"/>
    </xf>
    <xf numFmtId="0" fontId="18" fillId="0" borderId="2" xfId="0" applyFont="1" applyBorder="1" applyAlignment="1">
      <alignment horizontal="left" vertical="top" wrapText="1"/>
    </xf>
    <xf numFmtId="0" fontId="18" fillId="3" borderId="2" xfId="0" applyFont="1" applyFill="1" applyBorder="1" applyAlignment="1">
      <alignment horizontal="left" vertical="top" wrapText="1"/>
    </xf>
    <xf numFmtId="0" fontId="16" fillId="3" borderId="2" xfId="0" applyFont="1" applyFill="1" applyBorder="1" applyAlignment="1">
      <alignment horizontal="left" vertical="top"/>
    </xf>
    <xf numFmtId="0" fontId="16" fillId="3" borderId="0" xfId="0" applyFont="1" applyFill="1" applyAlignment="1">
      <alignment horizontal="left" vertical="top" wrapText="1"/>
    </xf>
    <xf numFmtId="0" fontId="16" fillId="0" borderId="0" xfId="0" applyFont="1" applyBorder="1" applyAlignment="1">
      <alignment horizontal="left" vertical="top" wrapText="1"/>
    </xf>
    <xf numFmtId="0" fontId="19" fillId="0" borderId="2" xfId="0" applyFont="1" applyBorder="1" applyAlignment="1">
      <alignment horizontal="left" vertical="top" wrapText="1"/>
    </xf>
    <xf numFmtId="0" fontId="19" fillId="3" borderId="2" xfId="0" applyFont="1" applyFill="1" applyBorder="1" applyAlignment="1">
      <alignment horizontal="left" vertical="top" wrapText="1"/>
    </xf>
    <xf numFmtId="0" fontId="16" fillId="0" borderId="0" xfId="0" applyFont="1" applyAlignment="1">
      <alignment horizontal="left" vertical="top"/>
    </xf>
    <xf numFmtId="0" fontId="16" fillId="0" borderId="2" xfId="1" applyFont="1" applyBorder="1" applyAlignment="1">
      <alignment horizontal="left" vertical="top" wrapText="1"/>
    </xf>
    <xf numFmtId="0" fontId="16" fillId="3" borderId="5" xfId="0" applyFont="1" applyFill="1" applyBorder="1" applyAlignment="1">
      <alignment horizontal="left" vertical="top" wrapText="1"/>
    </xf>
    <xf numFmtId="0" fontId="16" fillId="0" borderId="6" xfId="0" applyFont="1" applyBorder="1" applyAlignment="1">
      <alignment horizontal="left" vertical="top" wrapText="1"/>
    </xf>
    <xf numFmtId="0" fontId="16" fillId="0" borderId="5" xfId="0" applyFont="1" applyBorder="1" applyAlignment="1">
      <alignment horizontal="left" vertical="top" wrapText="1"/>
    </xf>
    <xf numFmtId="0" fontId="16" fillId="3" borderId="6" xfId="0" applyFont="1" applyFill="1" applyBorder="1" applyAlignment="1">
      <alignment horizontal="left" vertical="top" wrapText="1"/>
    </xf>
    <xf numFmtId="0" fontId="17" fillId="3" borderId="2" xfId="0" applyFont="1" applyFill="1" applyBorder="1" applyAlignment="1">
      <alignment horizontal="left" vertical="top" wrapText="1"/>
    </xf>
    <xf numFmtId="0" fontId="20" fillId="0" borderId="2" xfId="0" applyFont="1" applyBorder="1" applyAlignment="1">
      <alignment horizontal="left" vertical="top"/>
    </xf>
    <xf numFmtId="0" fontId="16" fillId="4" borderId="2" xfId="0" applyFont="1" applyFill="1" applyBorder="1" applyAlignment="1">
      <alignment horizontal="left" vertical="top" wrapText="1"/>
    </xf>
    <xf numFmtId="0" fontId="18" fillId="3" borderId="5" xfId="0" applyFont="1" applyFill="1" applyBorder="1" applyAlignment="1">
      <alignment horizontal="left" vertical="top" wrapText="1"/>
    </xf>
    <xf numFmtId="0" fontId="17" fillId="0" borderId="0" xfId="0" applyFont="1" applyAlignment="1">
      <alignment vertical="center"/>
    </xf>
    <xf numFmtId="0" fontId="16" fillId="0" borderId="0" xfId="0" applyFont="1" applyAlignment="1">
      <alignment vertical="center" wrapText="1"/>
    </xf>
    <xf numFmtId="0" fontId="21" fillId="0" borderId="2" xfId="0" applyFont="1" applyFill="1" applyBorder="1" applyAlignment="1">
      <alignment horizontal="left" vertical="top" wrapText="1"/>
    </xf>
    <xf numFmtId="0" fontId="21" fillId="3" borderId="2" xfId="0" applyFont="1" applyFill="1" applyBorder="1" applyAlignment="1">
      <alignment horizontal="left" vertical="top" wrapText="1"/>
    </xf>
    <xf numFmtId="0" fontId="21" fillId="3" borderId="2" xfId="0" applyFont="1" applyFill="1" applyBorder="1" applyAlignment="1">
      <alignment horizontal="left" vertical="top"/>
    </xf>
    <xf numFmtId="0" fontId="16" fillId="0" borderId="2" xfId="0" applyFont="1" applyFill="1" applyBorder="1" applyAlignment="1">
      <alignment vertical="top"/>
    </xf>
    <xf numFmtId="0" fontId="16" fillId="0" borderId="2" xfId="0" applyFont="1" applyFill="1" applyBorder="1" applyAlignment="1">
      <alignment vertical="top" wrapText="1"/>
    </xf>
    <xf numFmtId="0" fontId="19" fillId="0" borderId="2" xfId="0"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0" xfId="0" applyFont="1" applyFill="1" applyBorder="1" applyAlignment="1">
      <alignment horizontal="left" vertical="top" wrapText="1"/>
    </xf>
    <xf numFmtId="0" fontId="23" fillId="0" borderId="0" xfId="0" applyFont="1" applyAlignment="1">
      <alignment vertical="center" wrapText="1"/>
    </xf>
    <xf numFmtId="0" fontId="19" fillId="0" borderId="0" xfId="0" applyFont="1" applyAlignment="1">
      <alignment vertical="center" wrapText="1"/>
    </xf>
    <xf numFmtId="0" fontId="21" fillId="0" borderId="2" xfId="0" applyFont="1" applyBorder="1" applyAlignment="1">
      <alignment vertical="top" wrapText="1"/>
    </xf>
    <xf numFmtId="0" fontId="21" fillId="3" borderId="5" xfId="0" applyFont="1" applyFill="1" applyBorder="1" applyAlignment="1">
      <alignment vertical="top" wrapText="1"/>
    </xf>
    <xf numFmtId="0" fontId="21" fillId="0" borderId="5" xfId="0" applyFont="1" applyBorder="1" applyAlignment="1">
      <alignment vertical="top" wrapText="1"/>
    </xf>
    <xf numFmtId="0" fontId="21" fillId="3" borderId="2" xfId="0" applyFont="1" applyFill="1" applyBorder="1" applyAlignment="1">
      <alignment vertical="top" wrapText="1"/>
    </xf>
    <xf numFmtId="0" fontId="16" fillId="0" borderId="0" xfId="0" applyFont="1" applyAlignment="1">
      <alignment vertical="top" wrapText="1"/>
    </xf>
    <xf numFmtId="0" fontId="16" fillId="3" borderId="5" xfId="0" applyFont="1" applyFill="1" applyBorder="1" applyAlignment="1">
      <alignment vertical="top" wrapText="1"/>
    </xf>
    <xf numFmtId="0" fontId="19" fillId="4" borderId="2" xfId="0" applyFont="1" applyFill="1" applyBorder="1" applyAlignment="1">
      <alignment horizontal="left" vertical="top" wrapText="1"/>
    </xf>
    <xf numFmtId="0" fontId="16" fillId="0" borderId="0" xfId="0" applyFont="1" applyAlignment="1">
      <alignment horizontal="justify" vertical="top" wrapText="1"/>
    </xf>
    <xf numFmtId="0" fontId="24" fillId="4" borderId="0" xfId="0" applyFont="1" applyFill="1" applyAlignment="1">
      <alignment vertical="center" wrapText="1"/>
    </xf>
    <xf numFmtId="0" fontId="24" fillId="5" borderId="0" xfId="0" applyFont="1" applyFill="1" applyAlignment="1">
      <alignment vertical="center" wrapText="1"/>
    </xf>
    <xf numFmtId="0" fontId="25" fillId="0" borderId="0" xfId="0" applyFont="1" applyFill="1" applyAlignment="1">
      <alignment horizontal="left" vertical="center"/>
    </xf>
    <xf numFmtId="0" fontId="27" fillId="0" borderId="0" xfId="0" applyFont="1" applyFill="1" applyAlignment="1">
      <alignment horizontal="left" vertical="center"/>
    </xf>
    <xf numFmtId="0" fontId="27" fillId="0" borderId="0" xfId="0" applyFont="1" applyFill="1" applyAlignment="1">
      <alignment vertical="center"/>
    </xf>
    <xf numFmtId="0" fontId="27" fillId="0" borderId="0" xfId="0" applyFont="1" applyFill="1" applyAlignment="1">
      <alignment vertical="center" wrapText="1"/>
    </xf>
    <xf numFmtId="0" fontId="28" fillId="0" borderId="0" xfId="0" applyFont="1" applyFill="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xf numFmtId="0" fontId="17" fillId="0" borderId="7" xfId="0" applyFont="1" applyBorder="1" applyAlignment="1">
      <alignment horizontal="left"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flaccus.hu/opencms/opencms/Konyvesbolt/Temakoronkent/Temakorok.jsp?kiado=296&amp;elso=0&amp;vegso=1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5" zoomScale="115" zoomScaleNormal="115" workbookViewId="0">
      <selection activeCell="C10" sqref="C10"/>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5" t="s">
        <v>0</v>
      </c>
    </row>
    <row r="2" spans="1:5" ht="14.4" x14ac:dyDescent="0.3">
      <c r="B2" s="9" t="s">
        <v>1</v>
      </c>
    </row>
    <row r="3" spans="1:5" ht="14.4" x14ac:dyDescent="0.3">
      <c r="B3" s="9" t="s">
        <v>2</v>
      </c>
    </row>
    <row r="6" spans="1:5" ht="32.25" customHeight="1" x14ac:dyDescent="0.25">
      <c r="A6" s="12" t="s">
        <v>3</v>
      </c>
      <c r="B6" s="92" t="s">
        <v>4</v>
      </c>
      <c r="C6" s="92"/>
      <c r="D6" s="92"/>
      <c r="E6" s="92"/>
    </row>
    <row r="7" spans="1:5" ht="27.6" x14ac:dyDescent="0.25">
      <c r="A7" s="11" t="s">
        <v>5</v>
      </c>
      <c r="B7" s="92" t="s">
        <v>6</v>
      </c>
      <c r="C7" s="92"/>
      <c r="D7" s="92"/>
      <c r="E7" s="92"/>
    </row>
    <row r="8" spans="1:5" x14ac:dyDescent="0.25">
      <c r="A8" s="11"/>
      <c r="B8" s="12" t="s">
        <v>7</v>
      </c>
      <c r="C8" s="18" t="s">
        <v>8</v>
      </c>
      <c r="D8" s="27"/>
      <c r="E8" s="27"/>
    </row>
    <row r="9" spans="1:5" x14ac:dyDescent="0.25">
      <c r="B9" s="13" t="s">
        <v>9</v>
      </c>
      <c r="C9" s="19" t="s">
        <v>10</v>
      </c>
      <c r="D9" s="14"/>
      <c r="E9" s="14"/>
    </row>
    <row r="10" spans="1:5" x14ac:dyDescent="0.25">
      <c r="A10" s="10"/>
      <c r="B10" s="10" t="s">
        <v>11</v>
      </c>
      <c r="C10" s="19" t="s">
        <v>12</v>
      </c>
      <c r="D10" s="14"/>
      <c r="E10" s="14"/>
    </row>
    <row r="11" spans="1:5" x14ac:dyDescent="0.25">
      <c r="A11" s="10"/>
      <c r="B11" s="10" t="s">
        <v>13</v>
      </c>
      <c r="C11" s="19" t="s">
        <v>14</v>
      </c>
      <c r="D11" s="14"/>
      <c r="E11" s="14"/>
    </row>
    <row r="12" spans="1:5" x14ac:dyDescent="0.25">
      <c r="A12" s="10"/>
      <c r="B12" s="10" t="s">
        <v>15</v>
      </c>
      <c r="C12" s="19" t="s">
        <v>16</v>
      </c>
      <c r="D12" s="14"/>
      <c r="E12" s="14"/>
    </row>
    <row r="13" spans="1:5" ht="41.4" x14ac:dyDescent="0.25">
      <c r="A13" s="25" t="s">
        <v>17</v>
      </c>
      <c r="B13" s="10" t="s">
        <v>18</v>
      </c>
      <c r="C13" s="11" t="s">
        <v>19</v>
      </c>
      <c r="D13" s="37" t="s">
        <v>20</v>
      </c>
      <c r="E13" s="17" t="s">
        <v>21</v>
      </c>
    </row>
    <row r="14" spans="1:5" ht="27.6" x14ac:dyDescent="0.25">
      <c r="A14" s="10"/>
      <c r="B14" s="37" t="s">
        <v>22</v>
      </c>
      <c r="C14" s="93" t="s">
        <v>23</v>
      </c>
      <c r="D14" s="94"/>
      <c r="E14" s="17" t="s">
        <v>21</v>
      </c>
    </row>
    <row r="15" spans="1:5" ht="14.4" x14ac:dyDescent="0.25">
      <c r="A15" s="10"/>
      <c r="B15" s="10" t="s">
        <v>24</v>
      </c>
      <c r="C15" s="26" t="s">
        <v>25</v>
      </c>
      <c r="D15" s="24"/>
      <c r="E15" s="17" t="s">
        <v>21</v>
      </c>
    </row>
    <row r="16" spans="1:5" ht="41.4" x14ac:dyDescent="0.25">
      <c r="A16" s="20" t="s">
        <v>26</v>
      </c>
      <c r="B16" s="21" t="s">
        <v>10</v>
      </c>
      <c r="C16" s="20" t="s">
        <v>27</v>
      </c>
      <c r="D16" s="22" t="s">
        <v>28</v>
      </c>
      <c r="E16" s="17" t="s">
        <v>21</v>
      </c>
    </row>
    <row r="17" spans="1:5" ht="27.6" x14ac:dyDescent="0.25">
      <c r="A17" s="21"/>
      <c r="B17" s="22" t="s">
        <v>29</v>
      </c>
      <c r="C17" s="95" t="s">
        <v>30</v>
      </c>
      <c r="D17" s="96"/>
      <c r="E17" s="17" t="s">
        <v>21</v>
      </c>
    </row>
    <row r="18" spans="1:5" ht="14.4" x14ac:dyDescent="0.25">
      <c r="A18" s="21"/>
      <c r="B18" s="21" t="s">
        <v>16</v>
      </c>
      <c r="C18" s="21" t="s">
        <v>31</v>
      </c>
      <c r="D18" s="23"/>
      <c r="E18" s="17"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206"/>
  <sheetViews>
    <sheetView tabSelected="1" view="pageBreakPreview" zoomScale="50" zoomScaleNormal="130" zoomScaleSheetLayoutView="50" zoomScalePageLayoutView="40" workbookViewId="0">
      <selection activeCell="B2" sqref="B2"/>
    </sheetView>
  </sheetViews>
  <sheetFormatPr defaultColWidth="0" defaultRowHeight="33.75" customHeight="1" zeroHeight="1" x14ac:dyDescent="0.3"/>
  <cols>
    <col min="1" max="1" width="14.5546875" style="2" customWidth="1"/>
    <col min="2" max="2" width="29" style="28" customWidth="1"/>
    <col min="3" max="3" width="24.109375" style="28" customWidth="1"/>
    <col min="4" max="4" width="51.6640625" style="2" bestFit="1" customWidth="1"/>
    <col min="5" max="5" width="43.6640625" style="2" customWidth="1"/>
    <col min="6" max="6" width="42" style="2" customWidth="1"/>
    <col min="7" max="7" width="42.44140625" style="2" customWidth="1"/>
    <col min="8" max="8" width="18" style="2" customWidth="1"/>
    <col min="9" max="9" width="17.33203125" style="2" customWidth="1"/>
    <col min="10" max="10" width="21.109375" style="2" customWidth="1"/>
    <col min="11" max="11" width="24.109375" style="2" customWidth="1"/>
    <col min="12" max="12" width="43.109375" style="2" customWidth="1"/>
    <col min="13" max="16384" width="32.6640625" style="3" hidden="1"/>
  </cols>
  <sheetData>
    <row r="1" spans="1:12" s="91" customFormat="1" ht="18" x14ac:dyDescent="0.3">
      <c r="A1" s="87" t="s">
        <v>593</v>
      </c>
      <c r="B1" s="87"/>
      <c r="C1" s="88"/>
      <c r="D1" s="89"/>
      <c r="E1" s="90"/>
      <c r="F1" s="90"/>
      <c r="G1" s="90"/>
      <c r="H1" s="90"/>
      <c r="I1" s="90"/>
      <c r="J1" s="90"/>
      <c r="K1" s="90"/>
      <c r="L1" s="90"/>
    </row>
    <row r="2" spans="1:12" s="91" customFormat="1" ht="33.75" customHeight="1" x14ac:dyDescent="0.3">
      <c r="A2" s="87" t="s">
        <v>594</v>
      </c>
      <c r="B2" s="87"/>
      <c r="C2" s="88"/>
      <c r="D2" s="89"/>
      <c r="E2" s="90"/>
      <c r="F2" s="90"/>
      <c r="G2" s="90"/>
      <c r="H2" s="90"/>
      <c r="I2" s="90"/>
      <c r="J2" s="90"/>
      <c r="K2" s="90"/>
      <c r="L2" s="90"/>
    </row>
    <row r="3" spans="1:12" s="7" customFormat="1" ht="33.75" customHeight="1" x14ac:dyDescent="0.3">
      <c r="A3" s="38">
        <v>1</v>
      </c>
      <c r="B3" s="97">
        <v>2</v>
      </c>
      <c r="C3" s="97"/>
      <c r="D3" s="97">
        <v>3</v>
      </c>
      <c r="E3" s="97"/>
      <c r="F3" s="97">
        <v>4</v>
      </c>
      <c r="G3" s="97"/>
      <c r="H3" s="97">
        <v>5</v>
      </c>
      <c r="I3" s="97"/>
      <c r="J3" s="97">
        <v>6</v>
      </c>
      <c r="K3" s="97"/>
      <c r="L3" s="38">
        <v>7</v>
      </c>
    </row>
    <row r="4" spans="1:12" s="1" customFormat="1" ht="55.5" customHeight="1" x14ac:dyDescent="0.3">
      <c r="A4" s="4" t="s">
        <v>32</v>
      </c>
      <c r="B4" s="5" t="s">
        <v>33</v>
      </c>
      <c r="C4" s="5" t="s">
        <v>34</v>
      </c>
      <c r="D4" s="5" t="s">
        <v>35</v>
      </c>
      <c r="E4" s="5" t="s">
        <v>36</v>
      </c>
      <c r="F4" s="4" t="s">
        <v>37</v>
      </c>
      <c r="G4" s="4" t="s">
        <v>38</v>
      </c>
      <c r="H4" s="4" t="s">
        <v>39</v>
      </c>
      <c r="I4" s="4" t="s">
        <v>40</v>
      </c>
      <c r="J4" s="4" t="s">
        <v>41</v>
      </c>
      <c r="K4" s="4" t="s">
        <v>42</v>
      </c>
      <c r="L4" s="4" t="s">
        <v>43</v>
      </c>
    </row>
    <row r="5" spans="1:12" s="75" customFormat="1" ht="171" x14ac:dyDescent="0.3">
      <c r="A5" s="39" t="s">
        <v>44</v>
      </c>
      <c r="B5" s="39" t="s">
        <v>45</v>
      </c>
      <c r="C5" s="40" t="s">
        <v>46</v>
      </c>
      <c r="D5" s="41" t="s">
        <v>47</v>
      </c>
      <c r="E5" s="40" t="s">
        <v>48</v>
      </c>
      <c r="F5" s="41" t="s">
        <v>49</v>
      </c>
      <c r="G5" s="40" t="s">
        <v>50</v>
      </c>
      <c r="H5" s="39" t="s">
        <v>9</v>
      </c>
      <c r="I5" s="40" t="s">
        <v>10</v>
      </c>
      <c r="J5" s="41" t="s">
        <v>51</v>
      </c>
      <c r="K5" s="40" t="s">
        <v>52</v>
      </c>
      <c r="L5" s="41" t="s">
        <v>574</v>
      </c>
    </row>
    <row r="6" spans="1:12" s="75" customFormat="1" ht="409.6" x14ac:dyDescent="0.3">
      <c r="A6" s="39" t="s">
        <v>53</v>
      </c>
      <c r="B6" s="39" t="s">
        <v>54</v>
      </c>
      <c r="C6" s="40" t="s">
        <v>55</v>
      </c>
      <c r="D6" s="41" t="s">
        <v>475</v>
      </c>
      <c r="E6" s="40" t="s">
        <v>426</v>
      </c>
      <c r="F6" s="41" t="s">
        <v>476</v>
      </c>
      <c r="G6" s="40" t="s">
        <v>427</v>
      </c>
      <c r="H6" s="39" t="s">
        <v>9</v>
      </c>
      <c r="I6" s="40" t="s">
        <v>10</v>
      </c>
      <c r="J6" s="42" t="s">
        <v>56</v>
      </c>
      <c r="K6" s="40" t="s">
        <v>57</v>
      </c>
      <c r="L6" s="41" t="s">
        <v>575</v>
      </c>
    </row>
    <row r="7" spans="1:12" s="75" customFormat="1" ht="409.6" x14ac:dyDescent="0.3">
      <c r="A7" s="39" t="s">
        <v>595</v>
      </c>
      <c r="B7" s="39" t="s">
        <v>58</v>
      </c>
      <c r="C7" s="40" t="s">
        <v>59</v>
      </c>
      <c r="D7" s="41" t="s">
        <v>60</v>
      </c>
      <c r="E7" s="40" t="s">
        <v>428</v>
      </c>
      <c r="F7" s="41" t="s">
        <v>61</v>
      </c>
      <c r="G7" s="40" t="s">
        <v>429</v>
      </c>
      <c r="H7" s="39" t="s">
        <v>9</v>
      </c>
      <c r="I7" s="40" t="s">
        <v>10</v>
      </c>
      <c r="J7" s="41" t="s">
        <v>62</v>
      </c>
      <c r="K7" s="40" t="s">
        <v>63</v>
      </c>
      <c r="L7" s="41" t="s">
        <v>576</v>
      </c>
    </row>
    <row r="8" spans="1:12" s="75" customFormat="1" ht="387.6" x14ac:dyDescent="0.3">
      <c r="A8" s="39" t="s">
        <v>596</v>
      </c>
      <c r="B8" s="39" t="s">
        <v>64</v>
      </c>
      <c r="C8" s="40" t="s">
        <v>65</v>
      </c>
      <c r="D8" s="41" t="s">
        <v>66</v>
      </c>
      <c r="E8" s="40" t="s">
        <v>430</v>
      </c>
      <c r="F8" s="41" t="s">
        <v>67</v>
      </c>
      <c r="G8" s="40" t="s">
        <v>431</v>
      </c>
      <c r="H8" s="43" t="s">
        <v>11</v>
      </c>
      <c r="I8" s="40" t="s">
        <v>12</v>
      </c>
      <c r="J8" s="42" t="s">
        <v>68</v>
      </c>
      <c r="K8" s="44" t="s">
        <v>69</v>
      </c>
      <c r="L8" s="41" t="s">
        <v>70</v>
      </c>
    </row>
    <row r="9" spans="1:12" s="75" customFormat="1" ht="285" x14ac:dyDescent="0.3">
      <c r="A9" s="39" t="s">
        <v>71</v>
      </c>
      <c r="B9" s="39" t="s">
        <v>72</v>
      </c>
      <c r="C9" s="40" t="s">
        <v>73</v>
      </c>
      <c r="D9" s="41" t="s">
        <v>74</v>
      </c>
      <c r="E9" s="40" t="s">
        <v>432</v>
      </c>
      <c r="F9" s="41" t="s">
        <v>75</v>
      </c>
      <c r="G9" s="40" t="s">
        <v>433</v>
      </c>
      <c r="H9" s="39" t="s">
        <v>76</v>
      </c>
      <c r="I9" s="40" t="s">
        <v>12</v>
      </c>
      <c r="J9" s="41" t="s">
        <v>77</v>
      </c>
      <c r="K9" s="40" t="s">
        <v>78</v>
      </c>
      <c r="L9" s="41" t="s">
        <v>79</v>
      </c>
    </row>
    <row r="10" spans="1:12" s="75" customFormat="1" ht="409.6" x14ac:dyDescent="0.3">
      <c r="A10" s="39" t="s">
        <v>80</v>
      </c>
      <c r="B10" s="39" t="s">
        <v>597</v>
      </c>
      <c r="C10" s="40" t="s">
        <v>81</v>
      </c>
      <c r="D10" s="41" t="s">
        <v>82</v>
      </c>
      <c r="E10" s="40" t="s">
        <v>434</v>
      </c>
      <c r="F10" s="41" t="s">
        <v>83</v>
      </c>
      <c r="G10" s="40" t="s">
        <v>435</v>
      </c>
      <c r="H10" s="45" t="s">
        <v>76</v>
      </c>
      <c r="I10" s="40" t="s">
        <v>12</v>
      </c>
      <c r="J10" s="41" t="s">
        <v>84</v>
      </c>
      <c r="K10" s="40" t="s">
        <v>85</v>
      </c>
      <c r="L10" s="41" t="s">
        <v>86</v>
      </c>
    </row>
    <row r="11" spans="1:12" s="75" customFormat="1" ht="387.6" x14ac:dyDescent="0.3">
      <c r="A11" s="39" t="s">
        <v>87</v>
      </c>
      <c r="B11" s="39" t="s">
        <v>88</v>
      </c>
      <c r="C11" s="40" t="s">
        <v>89</v>
      </c>
      <c r="D11" s="41" t="s">
        <v>90</v>
      </c>
      <c r="E11" s="40" t="s">
        <v>436</v>
      </c>
      <c r="F11" s="41" t="s">
        <v>91</v>
      </c>
      <c r="G11" s="40" t="s">
        <v>437</v>
      </c>
      <c r="H11" s="45" t="s">
        <v>9</v>
      </c>
      <c r="I11" s="40" t="s">
        <v>10</v>
      </c>
      <c r="J11" s="41" t="s">
        <v>92</v>
      </c>
      <c r="K11" s="40" t="s">
        <v>93</v>
      </c>
      <c r="L11" s="41" t="s">
        <v>94</v>
      </c>
    </row>
    <row r="12" spans="1:12" s="75" customFormat="1" ht="273.60000000000002" x14ac:dyDescent="0.3">
      <c r="A12" s="39" t="s">
        <v>95</v>
      </c>
      <c r="B12" s="39" t="s">
        <v>598</v>
      </c>
      <c r="C12" s="40" t="s">
        <v>96</v>
      </c>
      <c r="D12" s="41" t="s">
        <v>97</v>
      </c>
      <c r="E12" s="40" t="s">
        <v>438</v>
      </c>
      <c r="F12" s="41" t="s">
        <v>98</v>
      </c>
      <c r="G12" s="40" t="s">
        <v>439</v>
      </c>
      <c r="H12" s="39" t="s">
        <v>99</v>
      </c>
      <c r="I12" s="40" t="s">
        <v>10</v>
      </c>
      <c r="J12" s="41" t="s">
        <v>100</v>
      </c>
      <c r="K12" s="40" t="s">
        <v>101</v>
      </c>
      <c r="L12" s="41" t="s">
        <v>102</v>
      </c>
    </row>
    <row r="13" spans="1:12" s="75" customFormat="1" ht="296.39999999999998" x14ac:dyDescent="0.3">
      <c r="A13" s="39" t="s">
        <v>103</v>
      </c>
      <c r="B13" s="39" t="s">
        <v>104</v>
      </c>
      <c r="C13" s="40" t="s">
        <v>105</v>
      </c>
      <c r="D13" s="41" t="s">
        <v>106</v>
      </c>
      <c r="E13" s="40" t="s">
        <v>107</v>
      </c>
      <c r="F13" s="41" t="s">
        <v>108</v>
      </c>
      <c r="G13" s="40" t="s">
        <v>109</v>
      </c>
      <c r="H13" s="39" t="s">
        <v>9</v>
      </c>
      <c r="I13" s="40" t="s">
        <v>10</v>
      </c>
      <c r="J13" s="41" t="s">
        <v>110</v>
      </c>
      <c r="K13" s="40" t="s">
        <v>111</v>
      </c>
      <c r="L13" s="41" t="s">
        <v>112</v>
      </c>
    </row>
    <row r="14" spans="1:12" s="75" customFormat="1" ht="409.6" x14ac:dyDescent="0.3">
      <c r="A14" s="39" t="s">
        <v>113</v>
      </c>
      <c r="B14" s="39" t="s">
        <v>114</v>
      </c>
      <c r="C14" s="40" t="s">
        <v>115</v>
      </c>
      <c r="D14" s="41" t="s">
        <v>477</v>
      </c>
      <c r="E14" s="40" t="s">
        <v>116</v>
      </c>
      <c r="F14" s="41" t="s">
        <v>476</v>
      </c>
      <c r="G14" s="40" t="s">
        <v>117</v>
      </c>
      <c r="H14" s="39" t="s">
        <v>9</v>
      </c>
      <c r="I14" s="40" t="s">
        <v>10</v>
      </c>
      <c r="J14" s="41" t="s">
        <v>118</v>
      </c>
      <c r="K14" s="51" t="s">
        <v>119</v>
      </c>
      <c r="L14" s="41" t="s">
        <v>577</v>
      </c>
    </row>
    <row r="15" spans="1:12" s="75" customFormat="1" ht="399" x14ac:dyDescent="0.3">
      <c r="A15" s="39" t="s">
        <v>120</v>
      </c>
      <c r="B15" s="39" t="s">
        <v>121</v>
      </c>
      <c r="C15" s="40" t="s">
        <v>122</v>
      </c>
      <c r="D15" s="41" t="s">
        <v>123</v>
      </c>
      <c r="E15" s="40" t="s">
        <v>440</v>
      </c>
      <c r="F15" s="41" t="s">
        <v>124</v>
      </c>
      <c r="G15" s="40" t="s">
        <v>441</v>
      </c>
      <c r="H15" s="39" t="s">
        <v>11</v>
      </c>
      <c r="I15" s="40" t="s">
        <v>12</v>
      </c>
      <c r="J15" s="41" t="s">
        <v>125</v>
      </c>
      <c r="K15" s="46" t="s">
        <v>126</v>
      </c>
      <c r="L15" s="41" t="s">
        <v>578</v>
      </c>
    </row>
    <row r="16" spans="1:12" s="75" customFormat="1" ht="409.6" x14ac:dyDescent="0.3">
      <c r="A16" s="39" t="s">
        <v>127</v>
      </c>
      <c r="B16" s="39" t="s">
        <v>128</v>
      </c>
      <c r="C16" s="40" t="s">
        <v>129</v>
      </c>
      <c r="D16" s="41" t="s">
        <v>130</v>
      </c>
      <c r="E16" s="40" t="s">
        <v>442</v>
      </c>
      <c r="F16" s="41" t="s">
        <v>131</v>
      </c>
      <c r="G16" s="40" t="s">
        <v>443</v>
      </c>
      <c r="H16" s="39" t="s">
        <v>9</v>
      </c>
      <c r="I16" s="40" t="s">
        <v>10</v>
      </c>
      <c r="J16" s="41" t="s">
        <v>132</v>
      </c>
      <c r="K16" s="40" t="s">
        <v>133</v>
      </c>
      <c r="L16" s="41" t="s">
        <v>134</v>
      </c>
    </row>
    <row r="17" spans="1:12" s="75" customFormat="1" ht="330.6" x14ac:dyDescent="0.3">
      <c r="A17" s="39" t="s">
        <v>135</v>
      </c>
      <c r="B17" s="39" t="s">
        <v>136</v>
      </c>
      <c r="C17" s="40" t="s">
        <v>137</v>
      </c>
      <c r="D17" s="41" t="s">
        <v>138</v>
      </c>
      <c r="E17" s="40" t="s">
        <v>444</v>
      </c>
      <c r="F17" s="41" t="s">
        <v>139</v>
      </c>
      <c r="G17" s="40" t="s">
        <v>445</v>
      </c>
      <c r="H17" s="39" t="s">
        <v>11</v>
      </c>
      <c r="I17" s="40" t="s">
        <v>12</v>
      </c>
      <c r="J17" s="41" t="s">
        <v>140</v>
      </c>
      <c r="K17" s="40" t="s">
        <v>141</v>
      </c>
      <c r="L17" s="41" t="s">
        <v>579</v>
      </c>
    </row>
    <row r="18" spans="1:12" s="75" customFormat="1" ht="376.2" x14ac:dyDescent="0.3">
      <c r="A18" s="39" t="s">
        <v>142</v>
      </c>
      <c r="B18" s="39" t="s">
        <v>599</v>
      </c>
      <c r="C18" s="40" t="s">
        <v>143</v>
      </c>
      <c r="D18" s="41" t="s">
        <v>144</v>
      </c>
      <c r="E18" s="40" t="s">
        <v>446</v>
      </c>
      <c r="F18" s="41" t="s">
        <v>145</v>
      </c>
      <c r="G18" s="40" t="s">
        <v>447</v>
      </c>
      <c r="H18" s="39" t="s">
        <v>9</v>
      </c>
      <c r="I18" s="40" t="s">
        <v>10</v>
      </c>
      <c r="J18" s="41" t="s">
        <v>146</v>
      </c>
      <c r="K18" s="40" t="s">
        <v>147</v>
      </c>
      <c r="L18" s="41" t="s">
        <v>148</v>
      </c>
    </row>
    <row r="19" spans="1:12" s="75" customFormat="1" ht="409.6" x14ac:dyDescent="0.3">
      <c r="A19" s="39" t="s">
        <v>149</v>
      </c>
      <c r="B19" s="39" t="s">
        <v>150</v>
      </c>
      <c r="C19" s="40" t="s">
        <v>602</v>
      </c>
      <c r="D19" s="41" t="s">
        <v>151</v>
      </c>
      <c r="E19" s="40" t="s">
        <v>152</v>
      </c>
      <c r="F19" s="41" t="s">
        <v>153</v>
      </c>
      <c r="G19" s="40" t="s">
        <v>448</v>
      </c>
      <c r="H19" s="45" t="s">
        <v>76</v>
      </c>
      <c r="I19" s="40" t="s">
        <v>12</v>
      </c>
      <c r="J19" s="41" t="s">
        <v>84</v>
      </c>
      <c r="K19" s="40" t="s">
        <v>85</v>
      </c>
      <c r="L19" s="41" t="s">
        <v>154</v>
      </c>
    </row>
    <row r="20" spans="1:12" s="76" customFormat="1" ht="409.6" x14ac:dyDescent="0.3">
      <c r="A20" s="39" t="s">
        <v>155</v>
      </c>
      <c r="B20" s="39" t="s">
        <v>156</v>
      </c>
      <c r="C20" s="40" t="s">
        <v>157</v>
      </c>
      <c r="D20" s="41" t="s">
        <v>478</v>
      </c>
      <c r="E20" s="40" t="s">
        <v>479</v>
      </c>
      <c r="F20" s="47" t="s">
        <v>480</v>
      </c>
      <c r="G20" s="40" t="s">
        <v>481</v>
      </c>
      <c r="H20" s="48" t="s">
        <v>482</v>
      </c>
      <c r="I20" s="49" t="s">
        <v>483</v>
      </c>
      <c r="J20" s="41" t="s">
        <v>158</v>
      </c>
      <c r="K20" s="40" t="s">
        <v>159</v>
      </c>
      <c r="L20" s="41" t="s">
        <v>160</v>
      </c>
    </row>
    <row r="21" spans="1:12" s="75" customFormat="1" ht="342" x14ac:dyDescent="0.3">
      <c r="A21" s="39" t="s">
        <v>161</v>
      </c>
      <c r="B21" s="39" t="s">
        <v>600</v>
      </c>
      <c r="C21" s="40" t="s">
        <v>162</v>
      </c>
      <c r="D21" s="41" t="s">
        <v>163</v>
      </c>
      <c r="E21" s="40" t="s">
        <v>449</v>
      </c>
      <c r="F21" s="41" t="s">
        <v>164</v>
      </c>
      <c r="G21" s="40" t="s">
        <v>450</v>
      </c>
      <c r="H21" s="39" t="s">
        <v>9</v>
      </c>
      <c r="I21" s="40" t="s">
        <v>10</v>
      </c>
      <c r="J21" s="41" t="s">
        <v>165</v>
      </c>
      <c r="K21" s="40" t="s">
        <v>166</v>
      </c>
      <c r="L21" s="41" t="s">
        <v>580</v>
      </c>
    </row>
    <row r="22" spans="1:12" s="75" customFormat="1" ht="228" x14ac:dyDescent="0.3">
      <c r="A22" s="39" t="s">
        <v>167</v>
      </c>
      <c r="B22" s="39" t="s">
        <v>550</v>
      </c>
      <c r="C22" s="40" t="s">
        <v>545</v>
      </c>
      <c r="D22" s="41" t="s">
        <v>546</v>
      </c>
      <c r="E22" s="40" t="s">
        <v>547</v>
      </c>
      <c r="F22" s="41" t="s">
        <v>548</v>
      </c>
      <c r="G22" s="40" t="s">
        <v>549</v>
      </c>
      <c r="H22" s="39" t="s">
        <v>11</v>
      </c>
      <c r="I22" s="40" t="s">
        <v>12</v>
      </c>
      <c r="J22" s="53" t="s">
        <v>168</v>
      </c>
      <c r="K22" s="54" t="s">
        <v>169</v>
      </c>
      <c r="L22" s="41" t="s">
        <v>551</v>
      </c>
    </row>
    <row r="23" spans="1:12" s="75" customFormat="1" ht="409.6" x14ac:dyDescent="0.3">
      <c r="A23" s="39" t="s">
        <v>170</v>
      </c>
      <c r="B23" s="39" t="s">
        <v>171</v>
      </c>
      <c r="C23" s="40" t="s">
        <v>172</v>
      </c>
      <c r="D23" s="41" t="s">
        <v>173</v>
      </c>
      <c r="E23" s="40" t="s">
        <v>451</v>
      </c>
      <c r="F23" s="41" t="s">
        <v>174</v>
      </c>
      <c r="G23" s="40" t="s">
        <v>452</v>
      </c>
      <c r="H23" s="39" t="s">
        <v>9</v>
      </c>
      <c r="I23" s="40" t="s">
        <v>10</v>
      </c>
      <c r="J23" s="41" t="s">
        <v>132</v>
      </c>
      <c r="K23" s="40" t="s">
        <v>175</v>
      </c>
      <c r="L23" s="41" t="s">
        <v>176</v>
      </c>
    </row>
    <row r="24" spans="1:12" s="75" customFormat="1" ht="387.6" x14ac:dyDescent="0.3">
      <c r="A24" s="39" t="s">
        <v>177</v>
      </c>
      <c r="B24" s="39" t="s">
        <v>178</v>
      </c>
      <c r="C24" s="40" t="s">
        <v>179</v>
      </c>
      <c r="D24" s="41" t="s">
        <v>180</v>
      </c>
      <c r="E24" s="40" t="s">
        <v>453</v>
      </c>
      <c r="F24" s="41" t="s">
        <v>181</v>
      </c>
      <c r="G24" s="40" t="s">
        <v>454</v>
      </c>
      <c r="H24" s="39" t="s">
        <v>76</v>
      </c>
      <c r="I24" s="40" t="s">
        <v>12</v>
      </c>
      <c r="J24" s="41" t="s">
        <v>182</v>
      </c>
      <c r="K24" s="40" t="s">
        <v>183</v>
      </c>
      <c r="L24" s="41" t="s">
        <v>184</v>
      </c>
    </row>
    <row r="25" spans="1:12" s="75" customFormat="1" ht="193.8" x14ac:dyDescent="0.3">
      <c r="A25" s="39" t="s">
        <v>185</v>
      </c>
      <c r="B25" s="39" t="s">
        <v>186</v>
      </c>
      <c r="C25" s="40" t="s">
        <v>187</v>
      </c>
      <c r="D25" s="41" t="s">
        <v>188</v>
      </c>
      <c r="E25" s="40" t="s">
        <v>455</v>
      </c>
      <c r="F25" s="41" t="s">
        <v>189</v>
      </c>
      <c r="G25" s="40" t="s">
        <v>456</v>
      </c>
      <c r="H25" s="39" t="s">
        <v>9</v>
      </c>
      <c r="I25" s="40" t="s">
        <v>10</v>
      </c>
      <c r="J25" s="41" t="s">
        <v>190</v>
      </c>
      <c r="K25" s="40" t="s">
        <v>191</v>
      </c>
      <c r="L25" s="41" t="s">
        <v>581</v>
      </c>
    </row>
    <row r="26" spans="1:12" s="76" customFormat="1" ht="409.6" x14ac:dyDescent="0.3">
      <c r="A26" s="39" t="s">
        <v>192</v>
      </c>
      <c r="B26" s="39" t="s">
        <v>193</v>
      </c>
      <c r="C26" s="40" t="s">
        <v>194</v>
      </c>
      <c r="D26" s="41" t="s">
        <v>484</v>
      </c>
      <c r="E26" s="40" t="s">
        <v>485</v>
      </c>
      <c r="F26" s="41" t="s">
        <v>486</v>
      </c>
      <c r="G26" s="40" t="s">
        <v>487</v>
      </c>
      <c r="H26" s="39" t="s">
        <v>76</v>
      </c>
      <c r="I26" s="50" t="s">
        <v>12</v>
      </c>
      <c r="J26" s="41" t="s">
        <v>195</v>
      </c>
      <c r="K26" s="51" t="s">
        <v>196</v>
      </c>
      <c r="L26" s="41" t="s">
        <v>197</v>
      </c>
    </row>
    <row r="27" spans="1:12" s="75" customFormat="1" ht="409.6" x14ac:dyDescent="0.3">
      <c r="A27" s="39" t="s">
        <v>198</v>
      </c>
      <c r="B27" s="39" t="s">
        <v>199</v>
      </c>
      <c r="C27" s="40" t="s">
        <v>200</v>
      </c>
      <c r="D27" s="41" t="s">
        <v>201</v>
      </c>
      <c r="E27" s="40" t="s">
        <v>457</v>
      </c>
      <c r="F27" s="41" t="s">
        <v>202</v>
      </c>
      <c r="G27" s="40" t="s">
        <v>458</v>
      </c>
      <c r="H27" s="39" t="s">
        <v>9</v>
      </c>
      <c r="I27" s="40" t="s">
        <v>10</v>
      </c>
      <c r="J27" s="41" t="s">
        <v>203</v>
      </c>
      <c r="K27" s="40" t="s">
        <v>204</v>
      </c>
      <c r="L27" s="41" t="s">
        <v>205</v>
      </c>
    </row>
    <row r="28" spans="1:12" s="75" customFormat="1" ht="390" x14ac:dyDescent="0.3">
      <c r="A28" s="39" t="s">
        <v>206</v>
      </c>
      <c r="B28" s="39" t="s">
        <v>207</v>
      </c>
      <c r="C28" s="40" t="s">
        <v>208</v>
      </c>
      <c r="D28" s="41" t="s">
        <v>209</v>
      </c>
      <c r="E28" s="40" t="s">
        <v>459</v>
      </c>
      <c r="F28" s="52" t="s">
        <v>488</v>
      </c>
      <c r="G28" s="46" t="s">
        <v>460</v>
      </c>
      <c r="H28" s="39" t="s">
        <v>99</v>
      </c>
      <c r="I28" s="40" t="s">
        <v>10</v>
      </c>
      <c r="J28" s="41" t="s">
        <v>210</v>
      </c>
      <c r="K28" s="40" t="s">
        <v>211</v>
      </c>
      <c r="L28" s="41" t="s">
        <v>212</v>
      </c>
    </row>
    <row r="29" spans="1:12" s="75" customFormat="1" ht="376.2" x14ac:dyDescent="0.3">
      <c r="A29" s="63" t="s">
        <v>556</v>
      </c>
      <c r="B29" s="63" t="s">
        <v>557</v>
      </c>
      <c r="C29" s="40" t="s">
        <v>213</v>
      </c>
      <c r="D29" s="41" t="s">
        <v>552</v>
      </c>
      <c r="E29" s="40" t="s">
        <v>553</v>
      </c>
      <c r="F29" s="41" t="s">
        <v>554</v>
      </c>
      <c r="G29" s="40" t="s">
        <v>555</v>
      </c>
      <c r="H29" s="39" t="s">
        <v>9</v>
      </c>
      <c r="I29" s="40" t="s">
        <v>10</v>
      </c>
      <c r="J29" s="41" t="s">
        <v>214</v>
      </c>
      <c r="K29" s="40" t="s">
        <v>215</v>
      </c>
      <c r="L29" s="41" t="s">
        <v>558</v>
      </c>
    </row>
    <row r="30" spans="1:12" s="75" customFormat="1" ht="409.6" x14ac:dyDescent="0.3">
      <c r="A30" s="39" t="s">
        <v>216</v>
      </c>
      <c r="B30" s="39" t="s">
        <v>217</v>
      </c>
      <c r="C30" s="40" t="s">
        <v>386</v>
      </c>
      <c r="D30" s="41" t="s">
        <v>489</v>
      </c>
      <c r="E30" s="40" t="s">
        <v>461</v>
      </c>
      <c r="F30" s="41" t="s">
        <v>218</v>
      </c>
      <c r="G30" s="40" t="s">
        <v>462</v>
      </c>
      <c r="H30" s="39" t="s">
        <v>76</v>
      </c>
      <c r="I30" s="40" t="s">
        <v>12</v>
      </c>
      <c r="J30" s="41" t="s">
        <v>219</v>
      </c>
      <c r="K30" s="40" t="s">
        <v>220</v>
      </c>
      <c r="L30" s="41" t="s">
        <v>221</v>
      </c>
    </row>
    <row r="31" spans="1:12" s="76" customFormat="1" ht="239.4" x14ac:dyDescent="0.3">
      <c r="A31" s="39" t="s">
        <v>222</v>
      </c>
      <c r="B31" s="39" t="s">
        <v>223</v>
      </c>
      <c r="C31" s="40" t="s">
        <v>224</v>
      </c>
      <c r="D31" s="41" t="s">
        <v>490</v>
      </c>
      <c r="E31" s="40" t="s">
        <v>463</v>
      </c>
      <c r="F31" s="41" t="s">
        <v>225</v>
      </c>
      <c r="G31" s="40" t="s">
        <v>464</v>
      </c>
      <c r="H31" s="41" t="s">
        <v>226</v>
      </c>
      <c r="I31" s="40" t="s">
        <v>227</v>
      </c>
      <c r="J31" s="53" t="s">
        <v>228</v>
      </c>
      <c r="K31" s="54" t="s">
        <v>229</v>
      </c>
      <c r="L31" s="41" t="s">
        <v>230</v>
      </c>
    </row>
    <row r="32" spans="1:12" s="76" customFormat="1" ht="409.6" x14ac:dyDescent="0.3">
      <c r="A32" s="39" t="s">
        <v>231</v>
      </c>
      <c r="B32" s="39" t="s">
        <v>232</v>
      </c>
      <c r="C32" s="40" t="s">
        <v>233</v>
      </c>
      <c r="D32" s="41" t="s">
        <v>491</v>
      </c>
      <c r="E32" s="40" t="s">
        <v>492</v>
      </c>
      <c r="F32" s="41" t="s">
        <v>493</v>
      </c>
      <c r="G32" s="40" t="s">
        <v>494</v>
      </c>
      <c r="H32" s="45" t="s">
        <v>11</v>
      </c>
      <c r="I32" s="40" t="s">
        <v>12</v>
      </c>
      <c r="J32" s="41" t="s">
        <v>234</v>
      </c>
      <c r="K32" s="40" t="s">
        <v>235</v>
      </c>
      <c r="L32" s="41" t="s">
        <v>236</v>
      </c>
    </row>
    <row r="33" spans="1:86" s="76" customFormat="1" ht="409.6" x14ac:dyDescent="0.3">
      <c r="A33" s="39" t="s">
        <v>237</v>
      </c>
      <c r="B33" s="39" t="s">
        <v>238</v>
      </c>
      <c r="C33" s="40" t="s">
        <v>239</v>
      </c>
      <c r="D33" s="41" t="s">
        <v>495</v>
      </c>
      <c r="E33" s="40" t="s">
        <v>496</v>
      </c>
      <c r="F33" s="41" t="s">
        <v>497</v>
      </c>
      <c r="G33" s="40" t="s">
        <v>498</v>
      </c>
      <c r="H33" s="55" t="s">
        <v>9</v>
      </c>
      <c r="I33" s="40" t="str">
        <f>IF(ISBLANK(H33),"",VLOOKUP(H33,Útmutató!$B$9:$C$12,2,FALSE))</f>
        <v>examination</v>
      </c>
      <c r="J33" s="47" t="s">
        <v>56</v>
      </c>
      <c r="K33" s="40" t="s">
        <v>240</v>
      </c>
      <c r="L33" s="41" t="s">
        <v>582</v>
      </c>
    </row>
    <row r="34" spans="1:86" s="76" customFormat="1" ht="409.6" x14ac:dyDescent="0.3">
      <c r="A34" s="39" t="s">
        <v>241</v>
      </c>
      <c r="B34" s="39" t="s">
        <v>242</v>
      </c>
      <c r="C34" s="40" t="s">
        <v>243</v>
      </c>
      <c r="D34" s="41" t="s">
        <v>499</v>
      </c>
      <c r="E34" s="40" t="s">
        <v>403</v>
      </c>
      <c r="F34" s="41" t="s">
        <v>500</v>
      </c>
      <c r="G34" s="40" t="s">
        <v>404</v>
      </c>
      <c r="H34" s="41" t="s">
        <v>244</v>
      </c>
      <c r="I34" s="40" t="s">
        <v>245</v>
      </c>
      <c r="J34" s="41" t="s">
        <v>246</v>
      </c>
      <c r="K34" s="40" t="s">
        <v>247</v>
      </c>
      <c r="L34" s="56" t="s">
        <v>573</v>
      </c>
    </row>
    <row r="35" spans="1:86" s="75" customFormat="1" ht="364.8" x14ac:dyDescent="0.3">
      <c r="A35" s="39" t="s">
        <v>248</v>
      </c>
      <c r="B35" s="39" t="s">
        <v>249</v>
      </c>
      <c r="C35" s="40" t="s">
        <v>250</v>
      </c>
      <c r="D35" s="41" t="s">
        <v>251</v>
      </c>
      <c r="E35" s="40" t="s">
        <v>252</v>
      </c>
      <c r="F35" s="41" t="s">
        <v>253</v>
      </c>
      <c r="G35" s="40" t="s">
        <v>465</v>
      </c>
      <c r="H35" s="39" t="s">
        <v>9</v>
      </c>
      <c r="I35" s="40" t="s">
        <v>10</v>
      </c>
      <c r="J35" s="41" t="s">
        <v>254</v>
      </c>
      <c r="K35" s="40" t="s">
        <v>255</v>
      </c>
      <c r="L35" s="41" t="s">
        <v>583</v>
      </c>
    </row>
    <row r="36" spans="1:86" s="76" customFormat="1" ht="342" x14ac:dyDescent="0.3">
      <c r="A36" s="39" t="s">
        <v>256</v>
      </c>
      <c r="B36" s="39" t="s">
        <v>257</v>
      </c>
      <c r="C36" s="40" t="s">
        <v>258</v>
      </c>
      <c r="D36" s="41" t="s">
        <v>259</v>
      </c>
      <c r="E36" s="40" t="s">
        <v>405</v>
      </c>
      <c r="F36" s="53" t="s">
        <v>260</v>
      </c>
      <c r="G36" s="54" t="s">
        <v>406</v>
      </c>
      <c r="H36" s="39" t="s">
        <v>11</v>
      </c>
      <c r="I36" s="40" t="str">
        <f>IF(ISBLANK(H36),"",VLOOKUP(H36,Útmutató!$B$9:$C$12,2,FALSE))</f>
        <v>term grade</v>
      </c>
      <c r="J36" s="41" t="s">
        <v>261</v>
      </c>
      <c r="K36" s="40" t="s">
        <v>262</v>
      </c>
      <c r="L36" s="41" t="s">
        <v>263</v>
      </c>
    </row>
    <row r="37" spans="1:86" s="86" customFormat="1" ht="171" x14ac:dyDescent="0.3">
      <c r="A37" s="42" t="s">
        <v>590</v>
      </c>
      <c r="B37" s="83" t="s">
        <v>601</v>
      </c>
      <c r="C37" s="40"/>
      <c r="D37" s="84" t="s">
        <v>559</v>
      </c>
      <c r="E37" s="73" t="s">
        <v>560</v>
      </c>
      <c r="F37" s="42" t="s">
        <v>561</v>
      </c>
      <c r="G37" s="73" t="s">
        <v>562</v>
      </c>
      <c r="H37" s="71" t="s">
        <v>9</v>
      </c>
      <c r="I37" s="40" t="s">
        <v>10</v>
      </c>
      <c r="J37" s="41" t="s">
        <v>591</v>
      </c>
      <c r="K37" s="51" t="s">
        <v>272</v>
      </c>
      <c r="L37" s="42" t="s">
        <v>592</v>
      </c>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row>
    <row r="38" spans="1:86" s="75" customFormat="1" ht="342" x14ac:dyDescent="0.3">
      <c r="A38" s="39" t="s">
        <v>273</v>
      </c>
      <c r="B38" s="39" t="s">
        <v>274</v>
      </c>
      <c r="C38" s="40" t="s">
        <v>275</v>
      </c>
      <c r="D38" s="42" t="s">
        <v>588</v>
      </c>
      <c r="E38" s="82" t="s">
        <v>589</v>
      </c>
      <c r="F38" s="79" t="s">
        <v>571</v>
      </c>
      <c r="G38" s="78" t="s">
        <v>572</v>
      </c>
      <c r="H38" s="39" t="s">
        <v>9</v>
      </c>
      <c r="I38" s="40" t="s">
        <v>10</v>
      </c>
      <c r="J38" s="41" t="s">
        <v>254</v>
      </c>
      <c r="K38" s="80" t="s">
        <v>276</v>
      </c>
      <c r="L38" s="77" t="s">
        <v>584</v>
      </c>
    </row>
    <row r="39" spans="1:86" s="76" customFormat="1" ht="342" x14ac:dyDescent="0.3">
      <c r="A39" s="39" t="s">
        <v>277</v>
      </c>
      <c r="B39" s="39" t="s">
        <v>278</v>
      </c>
      <c r="C39" s="40" t="s">
        <v>279</v>
      </c>
      <c r="D39" s="41" t="s">
        <v>280</v>
      </c>
      <c r="E39" s="40" t="s">
        <v>407</v>
      </c>
      <c r="F39" s="53" t="s">
        <v>260</v>
      </c>
      <c r="G39" s="54" t="s">
        <v>408</v>
      </c>
      <c r="H39" s="39" t="s">
        <v>9</v>
      </c>
      <c r="I39" s="40" t="str">
        <f>IF(ISBLANK(H39),"",VLOOKUP(H39,Útmutató!$B$9:$C$12,2,FALSE))</f>
        <v>examination</v>
      </c>
      <c r="J39" s="41" t="s">
        <v>281</v>
      </c>
      <c r="K39" s="40" t="s">
        <v>282</v>
      </c>
      <c r="L39" s="41" t="s">
        <v>283</v>
      </c>
    </row>
    <row r="40" spans="1:86" s="75" customFormat="1" ht="330.6" x14ac:dyDescent="0.3">
      <c r="A40" s="39" t="s">
        <v>284</v>
      </c>
      <c r="B40" s="39" t="s">
        <v>285</v>
      </c>
      <c r="C40" s="40" t="s">
        <v>603</v>
      </c>
      <c r="D40" s="41" t="s">
        <v>563</v>
      </c>
      <c r="E40" s="40" t="s">
        <v>564</v>
      </c>
      <c r="F40" s="41" t="s">
        <v>565</v>
      </c>
      <c r="G40" s="40" t="s">
        <v>566</v>
      </c>
      <c r="H40" s="39" t="s">
        <v>11</v>
      </c>
      <c r="I40" s="40" t="s">
        <v>12</v>
      </c>
      <c r="J40" s="41" t="s">
        <v>286</v>
      </c>
      <c r="K40" s="40" t="s">
        <v>567</v>
      </c>
      <c r="L40" s="41" t="s">
        <v>568</v>
      </c>
    </row>
    <row r="41" spans="1:86" s="66" customFormat="1" ht="409.6" x14ac:dyDescent="0.3">
      <c r="A41" s="39" t="s">
        <v>264</v>
      </c>
      <c r="B41" s="39" t="s">
        <v>265</v>
      </c>
      <c r="C41" s="40" t="s">
        <v>266</v>
      </c>
      <c r="D41" s="41" t="s">
        <v>267</v>
      </c>
      <c r="E41" s="40" t="s">
        <v>268</v>
      </c>
      <c r="F41" s="41" t="s">
        <v>501</v>
      </c>
      <c r="G41" s="40" t="s">
        <v>466</v>
      </c>
      <c r="H41" s="39" t="s">
        <v>9</v>
      </c>
      <c r="I41" s="40" t="s">
        <v>10</v>
      </c>
      <c r="J41" s="41" t="s">
        <v>269</v>
      </c>
      <c r="K41" s="40" t="s">
        <v>270</v>
      </c>
      <c r="L41" s="41" t="s">
        <v>271</v>
      </c>
    </row>
    <row r="42" spans="1:86" s="76" customFormat="1" ht="409.6" x14ac:dyDescent="0.3">
      <c r="A42" s="39" t="s">
        <v>287</v>
      </c>
      <c r="B42" s="39" t="s">
        <v>288</v>
      </c>
      <c r="C42" s="40" t="s">
        <v>289</v>
      </c>
      <c r="D42" s="41" t="s">
        <v>290</v>
      </c>
      <c r="E42" s="40" t="s">
        <v>467</v>
      </c>
      <c r="F42" s="41" t="s">
        <v>291</v>
      </c>
      <c r="G42" s="40" t="s">
        <v>468</v>
      </c>
      <c r="H42" s="39" t="s">
        <v>9</v>
      </c>
      <c r="I42" s="40" t="s">
        <v>10</v>
      </c>
      <c r="J42" s="41" t="s">
        <v>292</v>
      </c>
      <c r="K42" s="40" t="s">
        <v>293</v>
      </c>
      <c r="L42" s="41" t="s">
        <v>294</v>
      </c>
    </row>
    <row r="43" spans="1:86" s="76" customFormat="1" ht="409.6" x14ac:dyDescent="0.3">
      <c r="A43" s="39" t="s">
        <v>295</v>
      </c>
      <c r="B43" s="39" t="s">
        <v>296</v>
      </c>
      <c r="C43" s="40" t="s">
        <v>297</v>
      </c>
      <c r="D43" s="41" t="s">
        <v>502</v>
      </c>
      <c r="E43" s="40" t="s">
        <v>409</v>
      </c>
      <c r="F43" s="41" t="s">
        <v>503</v>
      </c>
      <c r="G43" s="40" t="s">
        <v>504</v>
      </c>
      <c r="H43" s="47" t="s">
        <v>298</v>
      </c>
      <c r="I43" s="57" t="s">
        <v>299</v>
      </c>
      <c r="J43" s="41" t="s">
        <v>300</v>
      </c>
      <c r="K43" s="40" t="s">
        <v>301</v>
      </c>
      <c r="L43" s="41" t="s">
        <v>585</v>
      </c>
    </row>
    <row r="44" spans="1:86" s="76" customFormat="1" ht="409.6" x14ac:dyDescent="0.3">
      <c r="A44" s="39" t="s">
        <v>569</v>
      </c>
      <c r="B44" s="39" t="s">
        <v>302</v>
      </c>
      <c r="C44" s="40" t="s">
        <v>303</v>
      </c>
      <c r="D44" s="41" t="s">
        <v>505</v>
      </c>
      <c r="E44" s="40" t="s">
        <v>410</v>
      </c>
      <c r="F44" s="41" t="s">
        <v>506</v>
      </c>
      <c r="G44" s="40" t="s">
        <v>417</v>
      </c>
      <c r="H44" s="41" t="s">
        <v>304</v>
      </c>
      <c r="I44" s="40" t="s">
        <v>305</v>
      </c>
      <c r="J44" s="41" t="s">
        <v>306</v>
      </c>
      <c r="K44" s="40" t="s">
        <v>307</v>
      </c>
      <c r="L44" s="41" t="s">
        <v>308</v>
      </c>
    </row>
    <row r="45" spans="1:86" s="76" customFormat="1" ht="409.6" x14ac:dyDescent="0.3">
      <c r="A45" s="39" t="s">
        <v>309</v>
      </c>
      <c r="B45" s="39" t="s">
        <v>310</v>
      </c>
      <c r="C45" s="40" t="s">
        <v>311</v>
      </c>
      <c r="D45" s="41" t="s">
        <v>507</v>
      </c>
      <c r="E45" s="40" t="s">
        <v>508</v>
      </c>
      <c r="F45" s="41" t="s">
        <v>509</v>
      </c>
      <c r="G45" s="40" t="s">
        <v>510</v>
      </c>
      <c r="H45" s="41" t="s">
        <v>15</v>
      </c>
      <c r="I45" s="40" t="s">
        <v>16</v>
      </c>
      <c r="J45" s="41" t="s">
        <v>511</v>
      </c>
      <c r="K45" s="40" t="s">
        <v>512</v>
      </c>
      <c r="L45" s="41" t="s">
        <v>513</v>
      </c>
    </row>
    <row r="46" spans="1:86" s="76" customFormat="1" ht="409.6" x14ac:dyDescent="0.3">
      <c r="A46" s="39" t="s">
        <v>314</v>
      </c>
      <c r="B46" s="39" t="s">
        <v>315</v>
      </c>
      <c r="C46" s="40" t="s">
        <v>316</v>
      </c>
      <c r="D46" s="41" t="s">
        <v>518</v>
      </c>
      <c r="E46" s="40" t="s">
        <v>519</v>
      </c>
      <c r="F46" s="41" t="s">
        <v>520</v>
      </c>
      <c r="G46" s="40" t="s">
        <v>412</v>
      </c>
      <c r="H46" s="59" t="s">
        <v>317</v>
      </c>
      <c r="I46" s="57" t="s">
        <v>318</v>
      </c>
      <c r="J46" s="41" t="s">
        <v>319</v>
      </c>
      <c r="K46" s="57" t="s">
        <v>320</v>
      </c>
      <c r="L46" s="41" t="s">
        <v>321</v>
      </c>
    </row>
    <row r="47" spans="1:86" s="76" customFormat="1" ht="409.6" x14ac:dyDescent="0.3">
      <c r="A47" s="39" t="s">
        <v>322</v>
      </c>
      <c r="B47" s="39" t="s">
        <v>323</v>
      </c>
      <c r="C47" s="40" t="s">
        <v>324</v>
      </c>
      <c r="D47" s="41" t="s">
        <v>521</v>
      </c>
      <c r="E47" s="40" t="s">
        <v>413</v>
      </c>
      <c r="F47" s="41" t="s">
        <v>522</v>
      </c>
      <c r="G47" s="40" t="s">
        <v>416</v>
      </c>
      <c r="H47" s="41" t="s">
        <v>76</v>
      </c>
      <c r="I47" s="40" t="s">
        <v>245</v>
      </c>
      <c r="J47" s="41" t="s">
        <v>325</v>
      </c>
      <c r="K47" s="40" t="s">
        <v>326</v>
      </c>
      <c r="L47" s="41" t="s">
        <v>327</v>
      </c>
    </row>
    <row r="48" spans="1:86" s="76" customFormat="1" ht="409.6" x14ac:dyDescent="0.3">
      <c r="A48" s="39" t="s">
        <v>328</v>
      </c>
      <c r="B48" s="39" t="s">
        <v>329</v>
      </c>
      <c r="C48" s="40" t="s">
        <v>330</v>
      </c>
      <c r="D48" s="41" t="s">
        <v>523</v>
      </c>
      <c r="E48" s="40" t="s">
        <v>524</v>
      </c>
      <c r="F48" s="41" t="s">
        <v>525</v>
      </c>
      <c r="G48" s="40" t="s">
        <v>526</v>
      </c>
      <c r="H48" s="58" t="s">
        <v>317</v>
      </c>
      <c r="I48" s="60" t="s">
        <v>299</v>
      </c>
      <c r="J48" s="58" t="s">
        <v>331</v>
      </c>
      <c r="K48" s="51" t="s">
        <v>307</v>
      </c>
      <c r="L48" s="41" t="s">
        <v>586</v>
      </c>
    </row>
    <row r="49" spans="1:12" s="76" customFormat="1" ht="409.6" x14ac:dyDescent="0.3">
      <c r="A49" s="39" t="s">
        <v>332</v>
      </c>
      <c r="B49" s="39" t="s">
        <v>333</v>
      </c>
      <c r="C49" s="40" t="s">
        <v>334</v>
      </c>
      <c r="D49" s="41" t="s">
        <v>527</v>
      </c>
      <c r="E49" s="40" t="s">
        <v>414</v>
      </c>
      <c r="F49" s="41" t="s">
        <v>528</v>
      </c>
      <c r="G49" s="40" t="s">
        <v>415</v>
      </c>
      <c r="H49" s="47" t="s">
        <v>15</v>
      </c>
      <c r="I49" s="40" t="s">
        <v>16</v>
      </c>
      <c r="J49" s="47" t="s">
        <v>335</v>
      </c>
      <c r="K49" s="40" t="s">
        <v>336</v>
      </c>
      <c r="L49" s="41" t="s">
        <v>337</v>
      </c>
    </row>
    <row r="50" spans="1:12" s="76" customFormat="1" ht="409.6" x14ac:dyDescent="0.3">
      <c r="A50" s="39" t="s">
        <v>287</v>
      </c>
      <c r="B50" s="39" t="s">
        <v>288</v>
      </c>
      <c r="C50" s="40" t="s">
        <v>289</v>
      </c>
      <c r="D50" s="41" t="s">
        <v>290</v>
      </c>
      <c r="E50" s="40" t="s">
        <v>467</v>
      </c>
      <c r="F50" s="41" t="s">
        <v>291</v>
      </c>
      <c r="G50" s="40" t="s">
        <v>468</v>
      </c>
      <c r="H50" s="39" t="s">
        <v>9</v>
      </c>
      <c r="I50" s="40" t="s">
        <v>10</v>
      </c>
      <c r="J50" s="41" t="s">
        <v>292</v>
      </c>
      <c r="K50" s="40" t="s">
        <v>293</v>
      </c>
      <c r="L50" s="41" t="s">
        <v>294</v>
      </c>
    </row>
    <row r="51" spans="1:12" s="76" customFormat="1" ht="263.39999999999998" x14ac:dyDescent="0.3">
      <c r="A51" s="39" t="s">
        <v>609</v>
      </c>
      <c r="B51" s="39" t="s">
        <v>340</v>
      </c>
      <c r="C51" s="40" t="s">
        <v>341</v>
      </c>
      <c r="D51" s="41" t="s">
        <v>532</v>
      </c>
      <c r="E51" s="61" t="s">
        <v>533</v>
      </c>
      <c r="F51" s="41" t="s">
        <v>534</v>
      </c>
      <c r="G51" s="40" t="s">
        <v>420</v>
      </c>
      <c r="H51" s="45" t="s">
        <v>317</v>
      </c>
      <c r="I51" s="50" t="s">
        <v>305</v>
      </c>
      <c r="J51" s="41" t="s">
        <v>342</v>
      </c>
      <c r="K51" s="51" t="s">
        <v>343</v>
      </c>
      <c r="L51" s="41" t="s">
        <v>344</v>
      </c>
    </row>
    <row r="52" spans="1:12" s="76" customFormat="1" ht="409.6" x14ac:dyDescent="0.3">
      <c r="A52" s="41" t="s">
        <v>570</v>
      </c>
      <c r="B52" s="41" t="s">
        <v>357</v>
      </c>
      <c r="C52" s="40" t="s">
        <v>358</v>
      </c>
      <c r="D52" s="41" t="s">
        <v>544</v>
      </c>
      <c r="E52" s="40" t="s">
        <v>424</v>
      </c>
      <c r="F52" s="41" t="s">
        <v>497</v>
      </c>
      <c r="G52" s="40" t="s">
        <v>425</v>
      </c>
      <c r="H52" s="45" t="s">
        <v>76</v>
      </c>
      <c r="I52" s="40" t="s">
        <v>12</v>
      </c>
      <c r="J52" s="41" t="s">
        <v>342</v>
      </c>
      <c r="K52" s="40" t="s">
        <v>343</v>
      </c>
      <c r="L52" s="41" t="s">
        <v>359</v>
      </c>
    </row>
    <row r="53" spans="1:12" s="76" customFormat="1" ht="206.4" x14ac:dyDescent="0.3">
      <c r="A53" s="39" t="s">
        <v>604</v>
      </c>
      <c r="B53" s="39" t="s">
        <v>310</v>
      </c>
      <c r="C53" s="40" t="s">
        <v>311</v>
      </c>
      <c r="D53" s="41" t="s">
        <v>514</v>
      </c>
      <c r="E53" s="40" t="s">
        <v>515</v>
      </c>
      <c r="F53" s="41" t="s">
        <v>516</v>
      </c>
      <c r="G53" s="40" t="s">
        <v>411</v>
      </c>
      <c r="H53" s="47" t="s">
        <v>15</v>
      </c>
      <c r="I53" s="40" t="s">
        <v>16</v>
      </c>
      <c r="J53" s="58" t="s">
        <v>517</v>
      </c>
      <c r="K53" s="46" t="s">
        <v>312</v>
      </c>
      <c r="L53" s="41" t="s">
        <v>313</v>
      </c>
    </row>
    <row r="54" spans="1:12" s="76" customFormat="1" ht="241.8" x14ac:dyDescent="0.3">
      <c r="A54" s="39" t="s">
        <v>608</v>
      </c>
      <c r="B54" s="39" t="s">
        <v>345</v>
      </c>
      <c r="C54" s="40" t="s">
        <v>346</v>
      </c>
      <c r="D54" s="41" t="s">
        <v>535</v>
      </c>
      <c r="E54" s="40" t="s">
        <v>421</v>
      </c>
      <c r="F54" s="41" t="s">
        <v>536</v>
      </c>
      <c r="G54" s="40" t="s">
        <v>420</v>
      </c>
      <c r="H54" s="45" t="s">
        <v>317</v>
      </c>
      <c r="I54" s="40" t="s">
        <v>305</v>
      </c>
      <c r="J54" s="41" t="s">
        <v>342</v>
      </c>
      <c r="K54" s="40" t="s">
        <v>343</v>
      </c>
      <c r="L54" s="41" t="s">
        <v>347</v>
      </c>
    </row>
    <row r="55" spans="1:12" s="76" customFormat="1" ht="298.8" x14ac:dyDescent="0.3">
      <c r="A55" s="39" t="s">
        <v>605</v>
      </c>
      <c r="B55" s="39" t="s">
        <v>348</v>
      </c>
      <c r="C55" s="40" t="s">
        <v>349</v>
      </c>
      <c r="D55" s="41" t="s">
        <v>537</v>
      </c>
      <c r="E55" s="40" t="s">
        <v>538</v>
      </c>
      <c r="F55" s="41" t="s">
        <v>539</v>
      </c>
      <c r="G55" s="40" t="s">
        <v>422</v>
      </c>
      <c r="H55" s="62" t="s">
        <v>11</v>
      </c>
      <c r="I55" s="60" t="str">
        <f>IF(ISBLANK(H55),"",VLOOKUP(H55,Útmutató!$B$9:$C$12,2,FALSE))</f>
        <v>term grade</v>
      </c>
      <c r="J55" s="41" t="s">
        <v>350</v>
      </c>
      <c r="K55" s="40" t="s">
        <v>351</v>
      </c>
      <c r="L55" s="63" t="s">
        <v>352</v>
      </c>
    </row>
    <row r="56" spans="1:12" s="76" customFormat="1" ht="354.6" x14ac:dyDescent="0.3">
      <c r="A56" s="39" t="s">
        <v>606</v>
      </c>
      <c r="B56" s="39" t="s">
        <v>353</v>
      </c>
      <c r="C56" s="40" t="s">
        <v>610</v>
      </c>
      <c r="D56" s="41" t="s">
        <v>540</v>
      </c>
      <c r="E56" s="40" t="s">
        <v>541</v>
      </c>
      <c r="F56" s="41" t="s">
        <v>542</v>
      </c>
      <c r="G56" s="40" t="s">
        <v>423</v>
      </c>
      <c r="H56" s="47" t="s">
        <v>298</v>
      </c>
      <c r="I56" s="64" t="s">
        <v>543</v>
      </c>
      <c r="J56" s="47" t="s">
        <v>354</v>
      </c>
      <c r="K56" s="40" t="s">
        <v>355</v>
      </c>
      <c r="L56" s="41" t="s">
        <v>356</v>
      </c>
    </row>
    <row r="57" spans="1:12" s="76" customFormat="1" ht="250.8" x14ac:dyDescent="0.3">
      <c r="A57" s="39" t="s">
        <v>607</v>
      </c>
      <c r="B57" s="39" t="s">
        <v>333</v>
      </c>
      <c r="C57" s="40" t="s">
        <v>334</v>
      </c>
      <c r="D57" s="41" t="s">
        <v>529</v>
      </c>
      <c r="E57" s="40" t="s">
        <v>418</v>
      </c>
      <c r="F57" s="41" t="s">
        <v>530</v>
      </c>
      <c r="G57" s="40" t="s">
        <v>419</v>
      </c>
      <c r="H57" s="41" t="s">
        <v>15</v>
      </c>
      <c r="I57" s="40" t="s">
        <v>16</v>
      </c>
      <c r="J57" s="47" t="s">
        <v>338</v>
      </c>
      <c r="K57" s="40" t="s">
        <v>339</v>
      </c>
      <c r="L57" s="41" t="s">
        <v>531</v>
      </c>
    </row>
    <row r="58" spans="1:12" s="66" customFormat="1" ht="12" x14ac:dyDescent="0.3">
      <c r="A58" s="65" t="s">
        <v>360</v>
      </c>
      <c r="B58" s="65"/>
      <c r="C58" s="65"/>
      <c r="D58" s="65"/>
    </row>
    <row r="59" spans="1:12" s="47" customFormat="1" ht="262.2" x14ac:dyDescent="0.3">
      <c r="A59" s="39" t="s">
        <v>361</v>
      </c>
      <c r="B59" s="39" t="s">
        <v>362</v>
      </c>
      <c r="C59" s="40" t="s">
        <v>363</v>
      </c>
      <c r="D59" s="53" t="s">
        <v>364</v>
      </c>
      <c r="E59" s="54" t="s">
        <v>365</v>
      </c>
      <c r="F59" s="53" t="s">
        <v>366</v>
      </c>
      <c r="G59" s="54" t="s">
        <v>367</v>
      </c>
      <c r="H59" s="72" t="s">
        <v>11</v>
      </c>
      <c r="I59" s="54" t="s">
        <v>12</v>
      </c>
      <c r="J59" s="53" t="s">
        <v>368</v>
      </c>
      <c r="K59" s="74" t="s">
        <v>369</v>
      </c>
      <c r="L59" s="53" t="s">
        <v>587</v>
      </c>
    </row>
    <row r="60" spans="1:12" s="47" customFormat="1" ht="409.6" x14ac:dyDescent="0.3">
      <c r="A60" s="67" t="s">
        <v>370</v>
      </c>
      <c r="B60" s="67" t="s">
        <v>371</v>
      </c>
      <c r="C60" s="68" t="s">
        <v>55</v>
      </c>
      <c r="D60" s="41" t="s">
        <v>475</v>
      </c>
      <c r="E60" s="40" t="s">
        <v>426</v>
      </c>
      <c r="F60" s="41" t="s">
        <v>476</v>
      </c>
      <c r="G60" s="40" t="s">
        <v>427</v>
      </c>
      <c r="H60" s="39" t="s">
        <v>9</v>
      </c>
      <c r="I60" s="40" t="s">
        <v>10</v>
      </c>
      <c r="J60" s="42" t="s">
        <v>56</v>
      </c>
      <c r="K60" s="40" t="s">
        <v>57</v>
      </c>
      <c r="L60" s="41" t="s">
        <v>372</v>
      </c>
    </row>
    <row r="61" spans="1:12" s="47" customFormat="1" ht="409.6" x14ac:dyDescent="0.3">
      <c r="A61" s="67" t="s">
        <v>373</v>
      </c>
      <c r="B61" s="67" t="s">
        <v>374</v>
      </c>
      <c r="C61" s="68" t="s">
        <v>81</v>
      </c>
      <c r="D61" s="41" t="s">
        <v>82</v>
      </c>
      <c r="E61" s="40" t="s">
        <v>434</v>
      </c>
      <c r="F61" s="41" t="s">
        <v>83</v>
      </c>
      <c r="G61" s="40" t="s">
        <v>435</v>
      </c>
      <c r="H61" s="45" t="s">
        <v>76</v>
      </c>
      <c r="I61" s="40" t="s">
        <v>12</v>
      </c>
      <c r="J61" s="41" t="s">
        <v>84</v>
      </c>
      <c r="K61" s="40" t="s">
        <v>85</v>
      </c>
      <c r="L61" s="41" t="s">
        <v>375</v>
      </c>
    </row>
    <row r="62" spans="1:12" s="47" customFormat="1" ht="409.6" x14ac:dyDescent="0.3">
      <c r="A62" s="67" t="s">
        <v>376</v>
      </c>
      <c r="B62" s="67" t="s">
        <v>377</v>
      </c>
      <c r="C62" s="68" t="s">
        <v>115</v>
      </c>
      <c r="D62" s="41" t="s">
        <v>477</v>
      </c>
      <c r="E62" s="40" t="s">
        <v>469</v>
      </c>
      <c r="F62" s="41" t="s">
        <v>476</v>
      </c>
      <c r="G62" s="40" t="s">
        <v>470</v>
      </c>
      <c r="H62" s="39" t="s">
        <v>9</v>
      </c>
      <c r="I62" s="40" t="s">
        <v>10</v>
      </c>
      <c r="J62" s="41" t="s">
        <v>118</v>
      </c>
      <c r="K62" s="40" t="s">
        <v>119</v>
      </c>
      <c r="L62" s="41" t="s">
        <v>372</v>
      </c>
    </row>
    <row r="63" spans="1:12" s="47" customFormat="1" ht="387.6" x14ac:dyDescent="0.3">
      <c r="A63" s="67" t="s">
        <v>378</v>
      </c>
      <c r="B63" s="67" t="s">
        <v>379</v>
      </c>
      <c r="C63" s="68" t="s">
        <v>179</v>
      </c>
      <c r="D63" s="41" t="s">
        <v>180</v>
      </c>
      <c r="E63" s="40" t="s">
        <v>453</v>
      </c>
      <c r="F63" s="41" t="s">
        <v>181</v>
      </c>
      <c r="G63" s="40" t="s">
        <v>454</v>
      </c>
      <c r="H63" s="39" t="s">
        <v>76</v>
      </c>
      <c r="I63" s="40" t="s">
        <v>12</v>
      </c>
      <c r="J63" s="41" t="s">
        <v>182</v>
      </c>
      <c r="K63" s="40" t="s">
        <v>183</v>
      </c>
      <c r="L63" s="41" t="s">
        <v>380</v>
      </c>
    </row>
    <row r="64" spans="1:12" s="47" customFormat="1" ht="193.8" x14ac:dyDescent="0.3">
      <c r="A64" s="67" t="s">
        <v>381</v>
      </c>
      <c r="B64" s="67" t="s">
        <v>382</v>
      </c>
      <c r="C64" s="40" t="s">
        <v>611</v>
      </c>
      <c r="D64" s="41" t="s">
        <v>188</v>
      </c>
      <c r="E64" s="40" t="s">
        <v>455</v>
      </c>
      <c r="F64" s="41" t="s">
        <v>189</v>
      </c>
      <c r="G64" s="40" t="s">
        <v>456</v>
      </c>
      <c r="H64" s="39" t="s">
        <v>9</v>
      </c>
      <c r="I64" s="40" t="s">
        <v>10</v>
      </c>
      <c r="J64" s="41" t="s">
        <v>190</v>
      </c>
      <c r="K64" s="40" t="s">
        <v>191</v>
      </c>
      <c r="L64" s="41" t="s">
        <v>383</v>
      </c>
    </row>
    <row r="65" spans="1:12" s="47" customFormat="1" ht="409.6" x14ac:dyDescent="0.3">
      <c r="A65" s="67" t="s">
        <v>384</v>
      </c>
      <c r="B65" s="67" t="s">
        <v>385</v>
      </c>
      <c r="C65" s="68" t="s">
        <v>386</v>
      </c>
      <c r="D65" s="41" t="s">
        <v>489</v>
      </c>
      <c r="E65" s="40" t="s">
        <v>461</v>
      </c>
      <c r="F65" s="41" t="s">
        <v>218</v>
      </c>
      <c r="G65" s="40" t="s">
        <v>462</v>
      </c>
      <c r="H65" s="39" t="s">
        <v>76</v>
      </c>
      <c r="I65" s="40" t="s">
        <v>12</v>
      </c>
      <c r="J65" s="41" t="s">
        <v>219</v>
      </c>
      <c r="K65" s="40" t="s">
        <v>220</v>
      </c>
      <c r="L65" s="41" t="s">
        <v>387</v>
      </c>
    </row>
    <row r="66" spans="1:12" s="47" customFormat="1" ht="390" x14ac:dyDescent="0.3">
      <c r="A66" s="67" t="s">
        <v>388</v>
      </c>
      <c r="B66" s="67" t="s">
        <v>389</v>
      </c>
      <c r="C66" s="69" t="s">
        <v>208</v>
      </c>
      <c r="D66" s="41" t="s">
        <v>209</v>
      </c>
      <c r="E66" s="40" t="s">
        <v>459</v>
      </c>
      <c r="F66" s="52" t="s">
        <v>488</v>
      </c>
      <c r="G66" s="46" t="s">
        <v>460</v>
      </c>
      <c r="H66" s="39" t="s">
        <v>99</v>
      </c>
      <c r="I66" s="40" t="s">
        <v>10</v>
      </c>
      <c r="J66" s="41" t="s">
        <v>210</v>
      </c>
      <c r="K66" s="40" t="s">
        <v>211</v>
      </c>
      <c r="L66" s="41" t="s">
        <v>380</v>
      </c>
    </row>
    <row r="67" spans="1:12" s="66" customFormat="1" ht="12" x14ac:dyDescent="0.3">
      <c r="A67" s="98" t="s">
        <v>614</v>
      </c>
      <c r="B67" s="98"/>
      <c r="C67" s="98"/>
    </row>
    <row r="68" spans="1:12" s="81" customFormat="1" ht="148.19999999999999" x14ac:dyDescent="0.3">
      <c r="A68" s="70" t="s">
        <v>390</v>
      </c>
      <c r="B68" s="42" t="s">
        <v>391</v>
      </c>
      <c r="C68" s="40" t="s">
        <v>612</v>
      </c>
      <c r="D68" s="42" t="s">
        <v>392</v>
      </c>
      <c r="E68" s="44" t="s">
        <v>471</v>
      </c>
      <c r="F68" s="42" t="s">
        <v>393</v>
      </c>
      <c r="G68" s="44" t="s">
        <v>472</v>
      </c>
      <c r="H68" s="71" t="s">
        <v>15</v>
      </c>
      <c r="I68" s="44" t="s">
        <v>16</v>
      </c>
      <c r="J68" s="42" t="s">
        <v>394</v>
      </c>
      <c r="K68" s="44" t="s">
        <v>395</v>
      </c>
      <c r="L68" s="42" t="s">
        <v>396</v>
      </c>
    </row>
    <row r="69" spans="1:12" s="81" customFormat="1" ht="250.8" x14ac:dyDescent="0.3">
      <c r="A69" s="70" t="s">
        <v>397</v>
      </c>
      <c r="B69" s="42" t="s">
        <v>398</v>
      </c>
      <c r="C69" s="40" t="s">
        <v>613</v>
      </c>
      <c r="D69" s="42" t="s">
        <v>399</v>
      </c>
      <c r="E69" s="44" t="s">
        <v>473</v>
      </c>
      <c r="F69" s="42" t="s">
        <v>400</v>
      </c>
      <c r="G69" s="44" t="s">
        <v>474</v>
      </c>
      <c r="H69" s="71" t="s">
        <v>15</v>
      </c>
      <c r="I69" s="44" t="s">
        <v>16</v>
      </c>
      <c r="J69" s="42" t="s">
        <v>394</v>
      </c>
      <c r="K69" s="44" t="s">
        <v>401</v>
      </c>
      <c r="L69" s="42" t="s">
        <v>402</v>
      </c>
    </row>
    <row r="70" spans="1:12" ht="33.75" customHeight="1" x14ac:dyDescent="0.3"/>
    <row r="71" spans="1:12" ht="33.75" customHeight="1" x14ac:dyDescent="0.3"/>
    <row r="72" spans="1:12" ht="33.75" customHeight="1" x14ac:dyDescent="0.3"/>
    <row r="73" spans="1:12" ht="33.75" customHeight="1" x14ac:dyDescent="0.3"/>
    <row r="74" spans="1:12" ht="33.75" customHeight="1" x14ac:dyDescent="0.3"/>
    <row r="75" spans="1:12" ht="33.75" customHeight="1" x14ac:dyDescent="0.3"/>
    <row r="76" spans="1:12" ht="33.75" customHeight="1" x14ac:dyDescent="0.3"/>
    <row r="77" spans="1:12" ht="33.75" customHeight="1" x14ac:dyDescent="0.3"/>
    <row r="78" spans="1:12" ht="33.75" customHeight="1" x14ac:dyDescent="0.3"/>
    <row r="79" spans="1:12" ht="33.6" customHeight="1" x14ac:dyDescent="0.3"/>
    <row r="80" spans="1:12" ht="33.75" hidden="1" customHeight="1" x14ac:dyDescent="0.3">
      <c r="A80" s="53"/>
      <c r="B80" s="53"/>
      <c r="C80" s="54"/>
      <c r="D80" s="53"/>
      <c r="E80" s="54"/>
      <c r="F80" s="53"/>
      <c r="G80" s="54"/>
      <c r="H80" s="72"/>
      <c r="I80" s="54" t="str">
        <f>IF(ISBLANK(H80),"",VLOOKUP(H80,Útmutató!$B$9:$C$12,2,FALSE))</f>
        <v/>
      </c>
      <c r="J80" s="53"/>
      <c r="K80" s="54"/>
      <c r="L80" s="53"/>
    </row>
    <row r="81" spans="1:12" ht="33.75" hidden="1" customHeight="1" x14ac:dyDescent="0.3">
      <c r="A81" s="53"/>
      <c r="B81" s="53"/>
      <c r="C81" s="54"/>
      <c r="D81" s="53"/>
      <c r="E81" s="54"/>
      <c r="F81" s="53"/>
      <c r="G81" s="54"/>
      <c r="H81" s="72"/>
      <c r="I81" s="54" t="str">
        <f>IF(ISBLANK(H81),"",VLOOKUP(H81,Útmutató!$B$9:$C$12,2,FALSE))</f>
        <v/>
      </c>
      <c r="J81" s="53"/>
      <c r="K81" s="54"/>
      <c r="L81" s="53"/>
    </row>
    <row r="82" spans="1:12" ht="33.75" hidden="1" customHeight="1" x14ac:dyDescent="0.3">
      <c r="A82" s="53"/>
      <c r="B82" s="53"/>
      <c r="C82" s="54"/>
      <c r="D82" s="53"/>
      <c r="E82" s="54"/>
      <c r="F82" s="53"/>
      <c r="G82" s="54"/>
      <c r="H82" s="72"/>
      <c r="I82" s="54" t="str">
        <f>IF(ISBLANK(H82),"",VLOOKUP(H82,Útmutató!$B$9:$C$12,2,FALSE))</f>
        <v/>
      </c>
      <c r="J82" s="53"/>
      <c r="K82" s="54"/>
      <c r="L82" s="53"/>
    </row>
    <row r="83" spans="1:12" ht="33.75" hidden="1" customHeight="1" x14ac:dyDescent="0.3">
      <c r="A83" s="53"/>
      <c r="B83" s="53"/>
      <c r="C83" s="54"/>
      <c r="D83" s="53"/>
      <c r="E83" s="54"/>
      <c r="F83" s="53"/>
      <c r="G83" s="54"/>
      <c r="H83" s="72"/>
      <c r="I83" s="54" t="str">
        <f>IF(ISBLANK(H83),"",VLOOKUP(H83,Útmutató!$B$9:$C$12,2,FALSE))</f>
        <v/>
      </c>
      <c r="J83" s="53"/>
      <c r="K83" s="54"/>
      <c r="L83" s="53"/>
    </row>
    <row r="84" spans="1:12" ht="33.75" hidden="1" customHeight="1" x14ac:dyDescent="0.3">
      <c r="A84" s="37"/>
      <c r="B84" s="37"/>
      <c r="C84" s="32"/>
      <c r="D84" s="37"/>
      <c r="E84" s="32"/>
      <c r="F84" s="37"/>
      <c r="G84" s="32"/>
      <c r="H84" s="33"/>
      <c r="I84" s="32" t="str">
        <f>IF(ISBLANK(H84),"",VLOOKUP(H84,Útmutató!$B$9:$C$12,2,FALSE))</f>
        <v/>
      </c>
      <c r="J84" s="37"/>
      <c r="K84" s="32"/>
      <c r="L84" s="37"/>
    </row>
    <row r="85" spans="1:12" ht="33.75" hidden="1" customHeight="1" x14ac:dyDescent="0.3">
      <c r="A85" s="37"/>
      <c r="B85" s="37"/>
      <c r="C85" s="32"/>
      <c r="D85" s="37"/>
      <c r="E85" s="32"/>
      <c r="F85" s="37"/>
      <c r="G85" s="32"/>
      <c r="H85" s="33"/>
      <c r="I85" s="32" t="str">
        <f>IF(ISBLANK(H85),"",VLOOKUP(H85,Útmutató!$B$9:$C$12,2,FALSE))</f>
        <v/>
      </c>
      <c r="J85" s="37"/>
      <c r="K85" s="32"/>
      <c r="L85" s="37"/>
    </row>
    <row r="86" spans="1:12" ht="33.75" hidden="1" customHeight="1" x14ac:dyDescent="0.3">
      <c r="A86" s="37"/>
      <c r="B86" s="37"/>
      <c r="C86" s="32"/>
      <c r="D86" s="37"/>
      <c r="E86" s="32"/>
      <c r="F86" s="37"/>
      <c r="G86" s="32"/>
      <c r="H86" s="33"/>
      <c r="I86" s="32" t="str">
        <f>IF(ISBLANK(H86),"",VLOOKUP(H86,Útmutató!$B$9:$C$12,2,FALSE))</f>
        <v/>
      </c>
      <c r="J86" s="37"/>
      <c r="K86" s="32"/>
      <c r="L86" s="37"/>
    </row>
    <row r="87" spans="1:12" ht="33.75" hidden="1" customHeight="1" x14ac:dyDescent="0.3">
      <c r="A87" s="34"/>
      <c r="B87" s="34"/>
      <c r="C87" s="35"/>
      <c r="D87" s="34"/>
      <c r="E87" s="35"/>
      <c r="F87" s="34"/>
      <c r="G87" s="35"/>
      <c r="H87" s="33"/>
      <c r="I87" s="32" t="str">
        <f>IF(ISBLANK(H87),"",VLOOKUP(H87,Útmutató!$B$9:$C$12,2,FALSE))</f>
        <v/>
      </c>
      <c r="J87" s="34"/>
      <c r="K87" s="35"/>
      <c r="L87" s="34"/>
    </row>
    <row r="88" spans="1:12" ht="33.75" hidden="1" customHeight="1" x14ac:dyDescent="0.3">
      <c r="A88" s="27"/>
      <c r="B88" s="27"/>
      <c r="C88" s="36"/>
      <c r="D88" s="27"/>
      <c r="E88" s="27"/>
      <c r="F88" s="27"/>
      <c r="G88" s="27"/>
      <c r="H88" s="27"/>
      <c r="I88" s="27"/>
      <c r="J88" s="27"/>
      <c r="K88" s="27"/>
      <c r="L88" s="27"/>
    </row>
    <row r="89" spans="1:12" ht="33.75" hidden="1" customHeight="1" x14ac:dyDescent="0.3">
      <c r="A89" s="27"/>
      <c r="B89" s="27"/>
      <c r="C89" s="36"/>
      <c r="D89" s="27"/>
      <c r="E89" s="27"/>
      <c r="F89" s="27"/>
      <c r="G89" s="27"/>
      <c r="H89" s="27"/>
      <c r="I89" s="27"/>
      <c r="J89" s="27"/>
      <c r="K89" s="27"/>
      <c r="L89" s="27"/>
    </row>
    <row r="90" spans="1:12" ht="33.75" hidden="1" customHeight="1" x14ac:dyDescent="0.3">
      <c r="A90" s="27"/>
      <c r="B90" s="27"/>
      <c r="C90" s="36"/>
      <c r="D90" s="27"/>
      <c r="E90" s="27"/>
      <c r="F90" s="27"/>
      <c r="G90" s="27"/>
      <c r="H90" s="27"/>
      <c r="I90" s="27"/>
      <c r="J90" s="27"/>
      <c r="K90" s="27"/>
      <c r="L90" s="27"/>
    </row>
    <row r="91" spans="1:12" ht="33.75" hidden="1" customHeight="1" x14ac:dyDescent="0.3">
      <c r="A91" s="27"/>
      <c r="B91" s="27"/>
      <c r="C91" s="36"/>
      <c r="D91" s="27"/>
      <c r="E91" s="27"/>
      <c r="F91" s="27"/>
      <c r="G91" s="27"/>
      <c r="H91" s="27"/>
      <c r="I91" s="27"/>
      <c r="J91" s="27"/>
      <c r="K91" s="27"/>
      <c r="L91" s="27"/>
    </row>
    <row r="92" spans="1:12" ht="33.75" hidden="1" customHeight="1" x14ac:dyDescent="0.3">
      <c r="A92" s="27"/>
      <c r="B92" s="27"/>
      <c r="C92" s="36"/>
      <c r="D92" s="27"/>
      <c r="E92" s="27"/>
      <c r="F92" s="27"/>
      <c r="G92" s="27"/>
      <c r="H92" s="27"/>
      <c r="I92" s="27"/>
      <c r="J92" s="27"/>
      <c r="K92" s="27"/>
      <c r="L92" s="27"/>
    </row>
    <row r="93" spans="1:12" ht="33.75" hidden="1" customHeight="1" x14ac:dyDescent="0.3">
      <c r="A93" s="27"/>
      <c r="B93" s="27"/>
      <c r="C93" s="36"/>
      <c r="D93" s="27"/>
      <c r="E93" s="27"/>
      <c r="F93" s="27"/>
      <c r="G93" s="27"/>
      <c r="H93" s="27"/>
      <c r="I93" s="27"/>
      <c r="J93" s="27"/>
      <c r="K93" s="27"/>
      <c r="L93" s="27"/>
    </row>
    <row r="94" spans="1:12" ht="33.75" hidden="1" customHeight="1" x14ac:dyDescent="0.3">
      <c r="A94" s="27"/>
      <c r="B94" s="27"/>
      <c r="C94" s="36"/>
      <c r="D94" s="27"/>
      <c r="E94" s="27"/>
      <c r="F94" s="27"/>
      <c r="G94" s="27"/>
      <c r="H94" s="27"/>
      <c r="I94" s="27"/>
      <c r="J94" s="27"/>
      <c r="K94" s="27"/>
      <c r="L94" s="27"/>
    </row>
    <row r="95" spans="1:12" ht="33.75" hidden="1" customHeight="1" x14ac:dyDescent="0.3">
      <c r="A95" s="16"/>
      <c r="B95" s="29"/>
      <c r="C95" s="31"/>
      <c r="D95" s="16"/>
      <c r="E95" s="16"/>
      <c r="F95" s="16"/>
      <c r="G95" s="16"/>
      <c r="H95" s="16"/>
      <c r="I95" s="16"/>
      <c r="J95" s="16"/>
      <c r="K95" s="16"/>
      <c r="L95" s="16"/>
    </row>
    <row r="96" spans="1:12" ht="33.75" hidden="1" customHeight="1" x14ac:dyDescent="0.3">
      <c r="A96" s="16"/>
      <c r="B96" s="29"/>
      <c r="C96" s="31"/>
      <c r="D96" s="16"/>
      <c r="E96" s="16"/>
      <c r="F96" s="16"/>
      <c r="G96" s="16"/>
      <c r="H96" s="16"/>
      <c r="I96" s="16"/>
      <c r="J96" s="16"/>
      <c r="K96" s="16"/>
      <c r="L96" s="16"/>
    </row>
    <row r="97" spans="1:12" ht="33.75" hidden="1" customHeight="1" x14ac:dyDescent="0.3">
      <c r="A97" s="16"/>
      <c r="B97" s="29"/>
      <c r="C97" s="31"/>
      <c r="D97" s="16"/>
      <c r="E97" s="16"/>
      <c r="F97" s="16"/>
      <c r="G97" s="16"/>
      <c r="H97" s="16"/>
      <c r="I97" s="16"/>
      <c r="J97" s="16"/>
      <c r="K97" s="16"/>
      <c r="L97" s="16"/>
    </row>
    <row r="98" spans="1:12" ht="33.75" hidden="1" customHeight="1" x14ac:dyDescent="0.3">
      <c r="A98" s="16"/>
      <c r="B98" s="29"/>
      <c r="C98" s="31"/>
      <c r="D98" s="16"/>
      <c r="E98" s="16"/>
      <c r="F98" s="16"/>
      <c r="G98" s="16"/>
      <c r="H98" s="16"/>
      <c r="I98" s="16"/>
      <c r="J98" s="16"/>
      <c r="K98" s="16"/>
      <c r="L98" s="16"/>
    </row>
    <row r="99" spans="1:12" ht="33.75" hidden="1" customHeight="1" x14ac:dyDescent="0.3">
      <c r="A99" s="16"/>
      <c r="B99" s="29"/>
      <c r="C99" s="31"/>
      <c r="D99" s="16"/>
      <c r="E99" s="16"/>
      <c r="F99" s="16"/>
      <c r="G99" s="16"/>
      <c r="H99" s="16"/>
      <c r="I99" s="16"/>
      <c r="J99" s="16"/>
      <c r="K99" s="16"/>
      <c r="L99" s="16"/>
    </row>
    <row r="100" spans="1:12" ht="33.75" hidden="1" customHeight="1" x14ac:dyDescent="0.3">
      <c r="A100" s="16"/>
      <c r="B100" s="29"/>
      <c r="C100" s="31"/>
      <c r="D100" s="16"/>
      <c r="E100" s="16"/>
      <c r="F100" s="16"/>
      <c r="G100" s="16"/>
      <c r="H100" s="16"/>
      <c r="I100" s="16"/>
      <c r="J100" s="16"/>
      <c r="K100" s="16"/>
      <c r="L100" s="16"/>
    </row>
    <row r="101" spans="1:12" ht="33.75" hidden="1" customHeight="1" x14ac:dyDescent="0.3">
      <c r="A101" s="16"/>
      <c r="B101" s="29"/>
      <c r="C101" s="31"/>
      <c r="D101" s="16"/>
      <c r="E101" s="16"/>
      <c r="F101" s="16"/>
      <c r="G101" s="16"/>
      <c r="H101" s="16"/>
      <c r="I101" s="16"/>
      <c r="J101" s="16"/>
      <c r="K101" s="16"/>
      <c r="L101" s="16"/>
    </row>
    <row r="102" spans="1:12" ht="33.75" hidden="1" customHeight="1" x14ac:dyDescent="0.3">
      <c r="A102" s="16"/>
      <c r="B102" s="29"/>
      <c r="C102" s="31"/>
      <c r="D102" s="16"/>
      <c r="E102" s="16"/>
      <c r="F102" s="16"/>
      <c r="G102" s="16"/>
      <c r="H102" s="16"/>
      <c r="I102" s="16"/>
      <c r="J102" s="16"/>
      <c r="K102" s="16"/>
      <c r="L102" s="16"/>
    </row>
    <row r="103" spans="1:12" ht="33.75" hidden="1" customHeight="1" x14ac:dyDescent="0.3">
      <c r="A103" s="16"/>
      <c r="B103" s="29"/>
      <c r="C103" s="31"/>
      <c r="D103" s="16"/>
      <c r="E103" s="16"/>
      <c r="F103" s="16"/>
      <c r="G103" s="16"/>
      <c r="H103" s="16"/>
      <c r="I103" s="16"/>
      <c r="J103" s="16"/>
      <c r="K103" s="16"/>
      <c r="L103" s="16"/>
    </row>
    <row r="104" spans="1:12" ht="33.75" hidden="1" customHeight="1" x14ac:dyDescent="0.3">
      <c r="A104" s="16"/>
      <c r="B104" s="29"/>
      <c r="C104" s="31"/>
      <c r="D104" s="16"/>
      <c r="E104" s="16"/>
      <c r="F104" s="16"/>
      <c r="G104" s="16"/>
      <c r="H104" s="16"/>
      <c r="I104" s="16"/>
      <c r="J104" s="16"/>
      <c r="K104" s="16"/>
      <c r="L104" s="16"/>
    </row>
    <row r="105" spans="1:12" ht="33.75" hidden="1" customHeight="1" x14ac:dyDescent="0.3">
      <c r="A105" s="16"/>
      <c r="B105" s="29"/>
      <c r="C105" s="31"/>
      <c r="D105" s="16"/>
      <c r="E105" s="16"/>
      <c r="F105" s="16"/>
      <c r="G105" s="16"/>
      <c r="H105" s="16"/>
      <c r="I105" s="16"/>
      <c r="J105" s="16"/>
      <c r="K105" s="16"/>
      <c r="L105" s="16"/>
    </row>
    <row r="106" spans="1:12" ht="33.75" hidden="1" customHeight="1" x14ac:dyDescent="0.3">
      <c r="A106" s="16"/>
      <c r="B106" s="29"/>
      <c r="C106" s="31"/>
      <c r="D106" s="16"/>
      <c r="E106" s="16"/>
      <c r="F106" s="16"/>
      <c r="G106" s="16"/>
      <c r="H106" s="16"/>
      <c r="I106" s="16"/>
      <c r="J106" s="16"/>
      <c r="K106" s="16"/>
      <c r="L106" s="16"/>
    </row>
    <row r="107" spans="1:12" ht="33.75" hidden="1" customHeight="1" x14ac:dyDescent="0.3">
      <c r="A107" s="16"/>
      <c r="B107" s="29"/>
      <c r="C107" s="29"/>
      <c r="D107" s="16"/>
      <c r="E107" s="16"/>
      <c r="F107" s="16"/>
      <c r="G107" s="16"/>
      <c r="H107" s="16"/>
      <c r="I107" s="16"/>
      <c r="J107" s="16"/>
      <c r="K107" s="16"/>
      <c r="L107" s="16"/>
    </row>
    <row r="108" spans="1:12" ht="33.75" hidden="1" customHeight="1" x14ac:dyDescent="0.3">
      <c r="A108" s="16"/>
      <c r="B108" s="29"/>
      <c r="C108" s="29"/>
      <c r="D108" s="16"/>
      <c r="E108" s="16"/>
      <c r="F108" s="16"/>
      <c r="G108" s="16"/>
      <c r="H108" s="16"/>
      <c r="I108" s="16"/>
      <c r="J108" s="16"/>
      <c r="K108" s="16"/>
      <c r="L108" s="16"/>
    </row>
    <row r="109" spans="1:12" ht="33.75" hidden="1" customHeight="1" x14ac:dyDescent="0.3">
      <c r="A109" s="6"/>
      <c r="B109" s="30"/>
      <c r="C109" s="30"/>
      <c r="D109" s="6"/>
      <c r="E109" s="6"/>
      <c r="F109" s="6"/>
      <c r="G109" s="6"/>
      <c r="H109" s="6"/>
      <c r="I109" s="6"/>
      <c r="J109" s="6"/>
      <c r="K109" s="6"/>
      <c r="L109" s="6"/>
    </row>
    <row r="110" spans="1:12" ht="33.75" hidden="1" customHeight="1" x14ac:dyDescent="0.3">
      <c r="A110" s="6"/>
      <c r="B110" s="30"/>
      <c r="C110" s="30"/>
      <c r="D110" s="6"/>
      <c r="E110" s="6"/>
      <c r="F110" s="6"/>
      <c r="G110" s="6"/>
      <c r="H110" s="6"/>
      <c r="I110" s="6"/>
      <c r="J110" s="6"/>
      <c r="K110" s="6"/>
      <c r="L110" s="6"/>
    </row>
    <row r="111" spans="1:12" ht="33.75" hidden="1" customHeight="1" x14ac:dyDescent="0.3">
      <c r="A111" s="6"/>
      <c r="B111" s="30"/>
      <c r="C111" s="30"/>
      <c r="D111" s="6"/>
      <c r="E111" s="6"/>
      <c r="F111" s="6"/>
      <c r="G111" s="6"/>
      <c r="H111" s="6"/>
      <c r="I111" s="6"/>
      <c r="J111" s="6"/>
      <c r="K111" s="6"/>
      <c r="L111" s="6"/>
    </row>
    <row r="112" spans="1:12" ht="33.75" hidden="1" customHeight="1" x14ac:dyDescent="0.3">
      <c r="A112" s="6"/>
      <c r="B112" s="30"/>
      <c r="C112" s="30"/>
      <c r="D112" s="6"/>
      <c r="E112" s="6"/>
      <c r="F112" s="6"/>
      <c r="G112" s="6"/>
      <c r="H112" s="6"/>
      <c r="I112" s="6"/>
      <c r="J112" s="6"/>
      <c r="K112" s="6"/>
      <c r="L112" s="6"/>
    </row>
    <row r="113" spans="1:12" ht="33.75" hidden="1" customHeight="1" x14ac:dyDescent="0.3">
      <c r="A113" s="6"/>
      <c r="B113" s="30"/>
      <c r="C113" s="30"/>
      <c r="D113" s="6"/>
      <c r="E113" s="6"/>
      <c r="F113" s="6"/>
      <c r="G113" s="6"/>
      <c r="H113" s="6"/>
      <c r="I113" s="6"/>
      <c r="J113" s="6"/>
      <c r="K113" s="6"/>
      <c r="L113" s="6"/>
    </row>
    <row r="114" spans="1:12" ht="33.75" hidden="1" customHeight="1" x14ac:dyDescent="0.3">
      <c r="A114" s="6"/>
      <c r="B114" s="30"/>
      <c r="C114" s="30"/>
      <c r="D114" s="6"/>
      <c r="E114" s="6"/>
      <c r="F114" s="6"/>
      <c r="G114" s="6"/>
      <c r="H114" s="6"/>
      <c r="I114" s="6"/>
      <c r="J114" s="6"/>
      <c r="K114" s="6"/>
      <c r="L114" s="6"/>
    </row>
    <row r="115" spans="1:12" ht="33.75" hidden="1" customHeight="1" x14ac:dyDescent="0.3">
      <c r="A115" s="6"/>
      <c r="B115" s="30"/>
      <c r="C115" s="30"/>
      <c r="D115" s="6"/>
      <c r="E115" s="6"/>
      <c r="F115" s="6"/>
      <c r="G115" s="6"/>
      <c r="H115" s="6"/>
      <c r="I115" s="6"/>
      <c r="J115" s="6"/>
      <c r="K115" s="6"/>
      <c r="L115" s="6"/>
    </row>
    <row r="116" spans="1:12" ht="33.75" hidden="1" customHeight="1" x14ac:dyDescent="0.3">
      <c r="A116" s="6"/>
      <c r="B116" s="30"/>
      <c r="C116" s="30"/>
      <c r="D116" s="6"/>
      <c r="E116" s="6"/>
      <c r="F116" s="6"/>
      <c r="G116" s="6"/>
      <c r="H116" s="6"/>
      <c r="I116" s="6"/>
      <c r="J116" s="6"/>
      <c r="K116" s="6"/>
      <c r="L116" s="6"/>
    </row>
    <row r="117" spans="1:12" ht="33.75" hidden="1" customHeight="1" x14ac:dyDescent="0.3">
      <c r="A117" s="6"/>
      <c r="B117" s="30"/>
      <c r="C117" s="30"/>
      <c r="D117" s="6"/>
      <c r="E117" s="6"/>
      <c r="F117" s="6"/>
      <c r="G117" s="6"/>
      <c r="H117" s="6"/>
      <c r="I117" s="6"/>
      <c r="J117" s="6"/>
      <c r="K117" s="6"/>
      <c r="L117" s="6"/>
    </row>
    <row r="118" spans="1:12" ht="33.75" hidden="1" customHeight="1" x14ac:dyDescent="0.3">
      <c r="A118" s="6"/>
      <c r="B118" s="30"/>
      <c r="C118" s="30"/>
      <c r="D118" s="6"/>
      <c r="E118" s="6"/>
      <c r="F118" s="6"/>
      <c r="G118" s="6"/>
      <c r="H118" s="6"/>
      <c r="I118" s="6"/>
      <c r="J118" s="6"/>
      <c r="K118" s="6"/>
      <c r="L118" s="6"/>
    </row>
    <row r="119" spans="1:12" ht="33.75" hidden="1" customHeight="1" x14ac:dyDescent="0.3">
      <c r="A119" s="6"/>
      <c r="B119" s="30"/>
      <c r="C119" s="30"/>
      <c r="D119" s="6"/>
      <c r="E119" s="6"/>
      <c r="F119" s="6"/>
      <c r="G119" s="6"/>
      <c r="H119" s="6"/>
      <c r="I119" s="6"/>
      <c r="J119" s="6"/>
      <c r="K119" s="6"/>
      <c r="L119" s="6"/>
    </row>
    <row r="120" spans="1:12" ht="33.75" hidden="1" customHeight="1" x14ac:dyDescent="0.3">
      <c r="A120" s="6"/>
      <c r="B120" s="30"/>
      <c r="C120" s="30"/>
      <c r="D120" s="6"/>
      <c r="E120" s="6"/>
      <c r="F120" s="6"/>
      <c r="G120" s="6"/>
      <c r="H120" s="6"/>
      <c r="I120" s="6"/>
      <c r="J120" s="6"/>
      <c r="K120" s="6"/>
      <c r="L120" s="6"/>
    </row>
    <row r="121" spans="1:12" ht="33.75" hidden="1" customHeight="1" x14ac:dyDescent="0.3">
      <c r="A121" s="6"/>
      <c r="B121" s="30"/>
      <c r="C121" s="30"/>
      <c r="D121" s="6"/>
      <c r="E121" s="6"/>
      <c r="F121" s="6"/>
      <c r="G121" s="6"/>
      <c r="H121" s="6"/>
      <c r="I121" s="6"/>
      <c r="J121" s="6"/>
      <c r="K121" s="6"/>
      <c r="L121" s="6"/>
    </row>
    <row r="122" spans="1:12" ht="33.75" hidden="1" customHeight="1" x14ac:dyDescent="0.3">
      <c r="A122" s="6"/>
      <c r="B122" s="30"/>
      <c r="C122" s="30"/>
      <c r="D122" s="6"/>
      <c r="E122" s="6"/>
      <c r="F122" s="6"/>
      <c r="G122" s="6"/>
      <c r="H122" s="6"/>
      <c r="I122" s="6"/>
      <c r="J122" s="6"/>
      <c r="K122" s="6"/>
      <c r="L122" s="6"/>
    </row>
    <row r="123" spans="1:12" ht="33.75" hidden="1" customHeight="1" x14ac:dyDescent="0.3">
      <c r="A123" s="6"/>
      <c r="B123" s="30"/>
      <c r="C123" s="30"/>
      <c r="D123" s="6"/>
      <c r="E123" s="6"/>
      <c r="F123" s="6"/>
      <c r="G123" s="6"/>
      <c r="H123" s="6"/>
      <c r="I123" s="6"/>
      <c r="J123" s="6"/>
      <c r="K123" s="6"/>
      <c r="L123" s="6"/>
    </row>
    <row r="124" spans="1:12" ht="33.75" hidden="1" customHeight="1" x14ac:dyDescent="0.3">
      <c r="A124" s="6"/>
      <c r="B124" s="30"/>
      <c r="C124" s="30"/>
      <c r="D124" s="6"/>
      <c r="E124" s="6"/>
      <c r="F124" s="6"/>
      <c r="G124" s="6"/>
      <c r="H124" s="6"/>
      <c r="I124" s="6"/>
      <c r="J124" s="6"/>
      <c r="K124" s="6"/>
      <c r="L124" s="6"/>
    </row>
    <row r="125" spans="1:12" ht="33.75" hidden="1" customHeight="1" x14ac:dyDescent="0.3">
      <c r="A125" s="6"/>
      <c r="B125" s="30"/>
      <c r="C125" s="30"/>
      <c r="D125" s="6"/>
      <c r="E125" s="6"/>
      <c r="F125" s="6"/>
      <c r="G125" s="6"/>
      <c r="H125" s="6"/>
      <c r="I125" s="6"/>
      <c r="J125" s="6"/>
      <c r="K125" s="6"/>
      <c r="L125" s="6"/>
    </row>
    <row r="126" spans="1:12" ht="33.75" hidden="1" customHeight="1" x14ac:dyDescent="0.3">
      <c r="A126" s="6"/>
      <c r="B126" s="30"/>
      <c r="C126" s="30"/>
      <c r="D126" s="6"/>
      <c r="E126" s="6"/>
      <c r="F126" s="6"/>
      <c r="G126" s="6"/>
      <c r="H126" s="6"/>
      <c r="I126" s="6"/>
      <c r="J126" s="6"/>
      <c r="K126" s="6"/>
      <c r="L126" s="6"/>
    </row>
    <row r="127" spans="1:12" ht="33.75" hidden="1" customHeight="1" x14ac:dyDescent="0.3">
      <c r="A127" s="6"/>
      <c r="B127" s="30"/>
      <c r="C127" s="30"/>
      <c r="D127" s="6"/>
      <c r="E127" s="6"/>
      <c r="F127" s="6"/>
      <c r="G127" s="6"/>
      <c r="H127" s="6"/>
      <c r="I127" s="6"/>
      <c r="J127" s="6"/>
      <c r="K127" s="6"/>
      <c r="L127" s="6"/>
    </row>
    <row r="128" spans="1:12" ht="33.75" hidden="1" customHeight="1" x14ac:dyDescent="0.3">
      <c r="A128" s="6"/>
      <c r="B128" s="30"/>
      <c r="C128" s="30"/>
      <c r="D128" s="6"/>
      <c r="E128" s="6"/>
      <c r="F128" s="6"/>
      <c r="G128" s="6"/>
      <c r="H128" s="6"/>
      <c r="I128" s="6"/>
      <c r="J128" s="6"/>
      <c r="K128" s="6"/>
      <c r="L128" s="6"/>
    </row>
    <row r="129" spans="1:12" ht="33.75" hidden="1" customHeight="1" x14ac:dyDescent="0.3">
      <c r="A129" s="6"/>
      <c r="B129" s="30"/>
      <c r="C129" s="30"/>
      <c r="D129" s="6"/>
      <c r="E129" s="6"/>
      <c r="F129" s="6"/>
      <c r="G129" s="6"/>
      <c r="H129" s="6"/>
      <c r="I129" s="6"/>
      <c r="J129" s="6"/>
      <c r="K129" s="6"/>
      <c r="L129" s="6"/>
    </row>
    <row r="130" spans="1:12" ht="33.75" hidden="1" customHeight="1" x14ac:dyDescent="0.3">
      <c r="A130" s="6"/>
      <c r="B130" s="30"/>
      <c r="C130" s="30"/>
      <c r="D130" s="6"/>
      <c r="E130" s="6"/>
      <c r="F130" s="6"/>
      <c r="G130" s="6"/>
      <c r="H130" s="6"/>
      <c r="I130" s="6"/>
      <c r="J130" s="6"/>
      <c r="K130" s="6"/>
      <c r="L130" s="6"/>
    </row>
    <row r="131" spans="1:12" ht="33.75" hidden="1" customHeight="1" x14ac:dyDescent="0.3">
      <c r="A131" s="6"/>
      <c r="B131" s="30"/>
      <c r="C131" s="30"/>
      <c r="D131" s="6"/>
      <c r="E131" s="6"/>
      <c r="F131" s="6"/>
      <c r="G131" s="6"/>
      <c r="H131" s="6"/>
      <c r="I131" s="6"/>
      <c r="J131" s="6"/>
      <c r="K131" s="6"/>
      <c r="L131" s="6"/>
    </row>
    <row r="132" spans="1:12" ht="33.75" hidden="1" customHeight="1" x14ac:dyDescent="0.3">
      <c r="A132" s="6"/>
      <c r="B132" s="30"/>
      <c r="C132" s="30"/>
      <c r="D132" s="6"/>
      <c r="E132" s="6"/>
      <c r="F132" s="6"/>
      <c r="G132" s="6"/>
      <c r="H132" s="6"/>
      <c r="I132" s="6"/>
      <c r="J132" s="6"/>
      <c r="K132" s="6"/>
      <c r="L132" s="6"/>
    </row>
    <row r="133" spans="1:12" ht="33.75" hidden="1" customHeight="1" x14ac:dyDescent="0.3">
      <c r="A133" s="6"/>
      <c r="B133" s="30"/>
      <c r="C133" s="30"/>
      <c r="D133" s="6"/>
      <c r="E133" s="6"/>
      <c r="F133" s="6"/>
      <c r="G133" s="6"/>
      <c r="H133" s="6"/>
      <c r="I133" s="6"/>
      <c r="J133" s="6"/>
      <c r="K133" s="6"/>
      <c r="L133" s="6"/>
    </row>
    <row r="134" spans="1:12" ht="33.75" hidden="1" customHeight="1" x14ac:dyDescent="0.3">
      <c r="A134" s="6"/>
      <c r="B134" s="30"/>
      <c r="C134" s="30"/>
      <c r="D134" s="6"/>
      <c r="E134" s="6"/>
      <c r="F134" s="6"/>
      <c r="G134" s="6"/>
      <c r="H134" s="6"/>
      <c r="I134" s="6"/>
      <c r="J134" s="6"/>
      <c r="K134" s="6"/>
      <c r="L134" s="6"/>
    </row>
    <row r="135" spans="1:12" ht="33.75" hidden="1" customHeight="1" x14ac:dyDescent="0.3">
      <c r="A135" s="6"/>
      <c r="B135" s="30"/>
      <c r="C135" s="30"/>
      <c r="D135" s="6"/>
      <c r="E135" s="6"/>
      <c r="F135" s="6"/>
      <c r="G135" s="6"/>
      <c r="H135" s="6"/>
      <c r="I135" s="6"/>
      <c r="J135" s="6"/>
      <c r="K135" s="6"/>
      <c r="L135" s="6"/>
    </row>
    <row r="136" spans="1:12" ht="33.75" hidden="1" customHeight="1" x14ac:dyDescent="0.3">
      <c r="A136" s="6"/>
      <c r="B136" s="30"/>
      <c r="C136" s="30"/>
      <c r="D136" s="6"/>
      <c r="E136" s="6"/>
      <c r="F136" s="6"/>
      <c r="G136" s="6"/>
      <c r="H136" s="6"/>
      <c r="I136" s="6"/>
      <c r="J136" s="6"/>
      <c r="K136" s="6"/>
      <c r="L136" s="6"/>
    </row>
    <row r="137" spans="1:12" ht="33.75" hidden="1" customHeight="1" x14ac:dyDescent="0.3">
      <c r="A137" s="6"/>
      <c r="B137" s="30"/>
      <c r="C137" s="30"/>
      <c r="D137" s="6"/>
      <c r="E137" s="6"/>
      <c r="F137" s="6"/>
      <c r="G137" s="6"/>
      <c r="H137" s="6"/>
      <c r="I137" s="6"/>
      <c r="J137" s="6"/>
      <c r="K137" s="6"/>
      <c r="L137" s="6"/>
    </row>
    <row r="138" spans="1:12" ht="33.75" hidden="1" customHeight="1" x14ac:dyDescent="0.3">
      <c r="A138" s="6"/>
      <c r="B138" s="30"/>
      <c r="C138" s="30"/>
      <c r="D138" s="6"/>
      <c r="E138" s="6"/>
      <c r="F138" s="6"/>
      <c r="G138" s="6"/>
      <c r="H138" s="6"/>
      <c r="I138" s="6"/>
      <c r="J138" s="6"/>
      <c r="K138" s="6"/>
      <c r="L138" s="6"/>
    </row>
    <row r="139" spans="1:12" ht="33.75" hidden="1" customHeight="1" x14ac:dyDescent="0.3">
      <c r="A139" s="6"/>
      <c r="B139" s="30"/>
      <c r="C139" s="30"/>
      <c r="D139" s="6"/>
      <c r="E139" s="6"/>
      <c r="F139" s="6"/>
      <c r="G139" s="6"/>
      <c r="H139" s="6"/>
      <c r="I139" s="6"/>
      <c r="J139" s="6"/>
      <c r="K139" s="6"/>
      <c r="L139" s="6"/>
    </row>
    <row r="140" spans="1:12" ht="33.75" hidden="1" customHeight="1" x14ac:dyDescent="0.3">
      <c r="A140" s="6"/>
      <c r="B140" s="30"/>
      <c r="C140" s="30"/>
      <c r="D140" s="6"/>
      <c r="E140" s="6"/>
      <c r="F140" s="6"/>
      <c r="G140" s="6"/>
      <c r="H140" s="6"/>
      <c r="I140" s="6"/>
      <c r="J140" s="6"/>
      <c r="K140" s="6"/>
      <c r="L140" s="6"/>
    </row>
    <row r="141" spans="1:12" ht="33.75" hidden="1" customHeight="1" x14ac:dyDescent="0.3">
      <c r="A141" s="6"/>
      <c r="B141" s="30"/>
      <c r="C141" s="30"/>
      <c r="D141" s="6"/>
      <c r="E141" s="6"/>
      <c r="F141" s="6"/>
      <c r="G141" s="6"/>
      <c r="H141" s="6"/>
      <c r="I141" s="6"/>
      <c r="J141" s="6"/>
      <c r="K141" s="6"/>
      <c r="L141" s="6"/>
    </row>
    <row r="142" spans="1:12" ht="33.75" hidden="1" customHeight="1" x14ac:dyDescent="0.3">
      <c r="A142" s="6"/>
      <c r="B142" s="30"/>
      <c r="C142" s="30"/>
      <c r="D142" s="6"/>
      <c r="E142" s="6"/>
      <c r="F142" s="6"/>
      <c r="G142" s="6"/>
      <c r="H142" s="6"/>
      <c r="I142" s="6"/>
      <c r="J142" s="6"/>
      <c r="K142" s="6"/>
      <c r="L142" s="6"/>
    </row>
    <row r="143" spans="1:12" ht="33.75" hidden="1" customHeight="1" x14ac:dyDescent="0.3">
      <c r="A143" s="6"/>
      <c r="B143" s="30"/>
      <c r="C143" s="30"/>
      <c r="D143" s="6"/>
      <c r="E143" s="6"/>
      <c r="F143" s="6"/>
      <c r="G143" s="6"/>
      <c r="H143" s="6"/>
      <c r="I143" s="6"/>
      <c r="J143" s="6"/>
      <c r="K143" s="6"/>
      <c r="L143" s="6"/>
    </row>
    <row r="144" spans="1:12" ht="33.75" hidden="1" customHeight="1" x14ac:dyDescent="0.3">
      <c r="A144" s="6"/>
      <c r="B144" s="30"/>
      <c r="C144" s="30"/>
      <c r="D144" s="6"/>
      <c r="E144" s="6"/>
      <c r="F144" s="6"/>
      <c r="G144" s="6"/>
      <c r="H144" s="6"/>
      <c r="I144" s="6"/>
      <c r="J144" s="6"/>
      <c r="K144" s="6"/>
      <c r="L144" s="6"/>
    </row>
    <row r="145" spans="1:12" ht="33.75" hidden="1" customHeight="1" x14ac:dyDescent="0.3">
      <c r="A145" s="6"/>
      <c r="B145" s="30"/>
      <c r="C145" s="30"/>
      <c r="D145" s="6"/>
      <c r="E145" s="6"/>
      <c r="F145" s="6"/>
      <c r="G145" s="6"/>
      <c r="H145" s="6"/>
      <c r="I145" s="6"/>
      <c r="J145" s="6"/>
      <c r="K145" s="6"/>
      <c r="L145" s="6"/>
    </row>
    <row r="146" spans="1:12" ht="33.75" hidden="1" customHeight="1" x14ac:dyDescent="0.3">
      <c r="A146" s="6"/>
      <c r="B146" s="30"/>
      <c r="C146" s="30"/>
      <c r="D146" s="6"/>
      <c r="E146" s="6"/>
      <c r="F146" s="6"/>
      <c r="G146" s="6"/>
      <c r="H146" s="6"/>
      <c r="I146" s="6"/>
      <c r="J146" s="6"/>
      <c r="K146" s="6"/>
      <c r="L146" s="6"/>
    </row>
    <row r="147" spans="1:12" ht="33.75" hidden="1" customHeight="1" x14ac:dyDescent="0.3">
      <c r="A147" s="6"/>
      <c r="B147" s="30"/>
      <c r="C147" s="30"/>
      <c r="D147" s="6"/>
      <c r="E147" s="6"/>
      <c r="F147" s="6"/>
      <c r="G147" s="6"/>
      <c r="H147" s="6"/>
      <c r="I147" s="6"/>
      <c r="J147" s="6"/>
      <c r="K147" s="6"/>
      <c r="L147" s="6"/>
    </row>
    <row r="148" spans="1:12" ht="33.75" hidden="1" customHeight="1" x14ac:dyDescent="0.3">
      <c r="A148" s="6"/>
      <c r="B148" s="30"/>
      <c r="C148" s="30"/>
      <c r="D148" s="6"/>
      <c r="E148" s="6"/>
      <c r="F148" s="6"/>
      <c r="G148" s="6"/>
      <c r="H148" s="6"/>
      <c r="I148" s="6"/>
      <c r="J148" s="6"/>
      <c r="K148" s="6"/>
      <c r="L148" s="6"/>
    </row>
    <row r="149" spans="1:12" ht="33.75" hidden="1" customHeight="1" x14ac:dyDescent="0.3">
      <c r="A149" s="6"/>
      <c r="B149" s="30"/>
      <c r="C149" s="30"/>
      <c r="D149" s="6"/>
      <c r="E149" s="6"/>
      <c r="F149" s="6"/>
      <c r="G149" s="6"/>
      <c r="H149" s="6"/>
      <c r="I149" s="6"/>
      <c r="J149" s="6"/>
      <c r="K149" s="6"/>
      <c r="L149" s="6"/>
    </row>
    <row r="150" spans="1:12" ht="33.75" hidden="1" customHeight="1" x14ac:dyDescent="0.3">
      <c r="A150" s="6"/>
      <c r="B150" s="30"/>
      <c r="C150" s="30"/>
      <c r="D150" s="6"/>
      <c r="E150" s="6"/>
      <c r="F150" s="6"/>
      <c r="G150" s="6"/>
      <c r="H150" s="6"/>
      <c r="I150" s="6"/>
      <c r="J150" s="6"/>
      <c r="K150" s="6"/>
      <c r="L150" s="6"/>
    </row>
    <row r="151" spans="1:12" ht="33.75" hidden="1" customHeight="1" x14ac:dyDescent="0.3">
      <c r="A151" s="6"/>
      <c r="B151" s="30"/>
      <c r="C151" s="30"/>
      <c r="D151" s="6"/>
      <c r="E151" s="6"/>
      <c r="F151" s="6"/>
      <c r="G151" s="6"/>
      <c r="H151" s="6"/>
      <c r="I151" s="6"/>
      <c r="J151" s="6"/>
      <c r="K151" s="6"/>
      <c r="L151" s="6"/>
    </row>
    <row r="152" spans="1:12" ht="33.75" hidden="1" customHeight="1" x14ac:dyDescent="0.3">
      <c r="A152" s="6"/>
      <c r="B152" s="30"/>
      <c r="C152" s="30"/>
      <c r="D152" s="6"/>
      <c r="E152" s="6"/>
      <c r="F152" s="6"/>
      <c r="G152" s="6"/>
      <c r="H152" s="6"/>
      <c r="I152" s="6"/>
      <c r="J152" s="6"/>
      <c r="K152" s="6"/>
      <c r="L152" s="6"/>
    </row>
    <row r="153" spans="1:12" ht="33.75" hidden="1" customHeight="1" x14ac:dyDescent="0.3">
      <c r="A153" s="6"/>
      <c r="B153" s="30"/>
      <c r="C153" s="30"/>
      <c r="D153" s="6"/>
      <c r="E153" s="6"/>
      <c r="F153" s="6"/>
      <c r="G153" s="6"/>
      <c r="H153" s="6"/>
      <c r="I153" s="6"/>
      <c r="J153" s="6"/>
      <c r="K153" s="6"/>
      <c r="L153" s="6"/>
    </row>
    <row r="154" spans="1:12" ht="33.75" hidden="1" customHeight="1" x14ac:dyDescent="0.3">
      <c r="A154" s="6"/>
      <c r="B154" s="30"/>
      <c r="C154" s="30"/>
      <c r="D154" s="6"/>
      <c r="E154" s="6"/>
      <c r="F154" s="6"/>
      <c r="G154" s="6"/>
      <c r="H154" s="6"/>
      <c r="I154" s="6"/>
      <c r="J154" s="6"/>
      <c r="K154" s="6"/>
      <c r="L154" s="6"/>
    </row>
    <row r="155" spans="1:12" ht="33.75" hidden="1" customHeight="1" x14ac:dyDescent="0.3">
      <c r="A155" s="6"/>
      <c r="B155" s="30"/>
      <c r="C155" s="30"/>
      <c r="D155" s="6"/>
      <c r="E155" s="6"/>
      <c r="F155" s="6"/>
      <c r="G155" s="6"/>
      <c r="H155" s="6"/>
      <c r="I155" s="6"/>
      <c r="J155" s="6"/>
      <c r="K155" s="6"/>
      <c r="L155" s="6"/>
    </row>
    <row r="156" spans="1:12" ht="33.75" hidden="1" customHeight="1" x14ac:dyDescent="0.3">
      <c r="A156" s="6"/>
      <c r="B156" s="30"/>
      <c r="C156" s="30"/>
      <c r="D156" s="6"/>
      <c r="E156" s="6"/>
      <c r="F156" s="6"/>
      <c r="G156" s="6"/>
      <c r="H156" s="6"/>
      <c r="I156" s="6"/>
      <c r="J156" s="6"/>
      <c r="K156" s="6"/>
      <c r="L156" s="6"/>
    </row>
    <row r="157" spans="1:12" ht="33.75" hidden="1" customHeight="1" x14ac:dyDescent="0.3">
      <c r="A157" s="6"/>
      <c r="B157" s="30"/>
      <c r="C157" s="30"/>
      <c r="D157" s="6"/>
      <c r="E157" s="6"/>
      <c r="F157" s="6"/>
      <c r="G157" s="6"/>
      <c r="H157" s="6"/>
      <c r="I157" s="6"/>
      <c r="J157" s="6"/>
      <c r="K157" s="6"/>
      <c r="L157" s="6"/>
    </row>
    <row r="158" spans="1:12" ht="33.75" hidden="1" customHeight="1" x14ac:dyDescent="0.3">
      <c r="A158" s="6"/>
      <c r="B158" s="30"/>
      <c r="C158" s="30"/>
      <c r="D158" s="6"/>
      <c r="E158" s="6"/>
      <c r="F158" s="6"/>
      <c r="G158" s="6"/>
      <c r="H158" s="6"/>
      <c r="I158" s="6"/>
      <c r="J158" s="6"/>
      <c r="K158" s="6"/>
      <c r="L158" s="6"/>
    </row>
    <row r="159" spans="1:12" ht="33.75" hidden="1" customHeight="1" x14ac:dyDescent="0.3">
      <c r="A159" s="6"/>
      <c r="B159" s="30"/>
      <c r="C159" s="30"/>
      <c r="D159" s="6"/>
      <c r="E159" s="6"/>
      <c r="F159" s="6"/>
      <c r="G159" s="6"/>
      <c r="H159" s="6"/>
      <c r="I159" s="6"/>
      <c r="J159" s="6"/>
      <c r="K159" s="6"/>
      <c r="L159" s="6"/>
    </row>
    <row r="160" spans="1:12" ht="33.75" hidden="1" customHeight="1" x14ac:dyDescent="0.3">
      <c r="A160" s="6"/>
      <c r="B160" s="30"/>
      <c r="C160" s="30"/>
      <c r="D160" s="6"/>
      <c r="E160" s="6"/>
      <c r="F160" s="6"/>
      <c r="G160" s="6"/>
      <c r="H160" s="6"/>
      <c r="I160" s="6"/>
      <c r="J160" s="6"/>
      <c r="K160" s="6"/>
      <c r="L160" s="6"/>
    </row>
    <row r="161" spans="1:12" ht="33.75" hidden="1" customHeight="1" x14ac:dyDescent="0.3">
      <c r="A161" s="6"/>
      <c r="B161" s="30"/>
      <c r="C161" s="30"/>
      <c r="D161" s="6"/>
      <c r="E161" s="6"/>
      <c r="F161" s="6"/>
      <c r="G161" s="6"/>
      <c r="H161" s="6"/>
      <c r="I161" s="6"/>
      <c r="J161" s="6"/>
      <c r="K161" s="6"/>
      <c r="L161" s="6"/>
    </row>
    <row r="162" spans="1:12" ht="16.8" customHeight="1" x14ac:dyDescent="0.3">
      <c r="A162" s="6"/>
      <c r="B162" s="30"/>
      <c r="C162" s="30"/>
      <c r="D162" s="6"/>
      <c r="E162" s="6"/>
      <c r="F162" s="6"/>
      <c r="G162" s="6"/>
      <c r="H162" s="6"/>
      <c r="I162" s="6"/>
      <c r="J162" s="6"/>
      <c r="K162" s="6"/>
      <c r="L162" s="6"/>
    </row>
    <row r="163" spans="1:12" ht="33.75" customHeight="1" x14ac:dyDescent="0.3"/>
    <row r="164" spans="1:12" ht="33.75" customHeight="1" x14ac:dyDescent="0.3"/>
    <row r="165" spans="1:12" ht="33.75" customHeight="1" x14ac:dyDescent="0.3"/>
    <row r="166" spans="1:12" ht="33.75" customHeight="1" x14ac:dyDescent="0.3"/>
    <row r="167" spans="1:12" ht="33.75" customHeight="1" x14ac:dyDescent="0.3"/>
    <row r="168" spans="1:12" ht="33.75" customHeight="1" x14ac:dyDescent="0.3"/>
    <row r="169" spans="1:12" ht="33.75" customHeight="1" x14ac:dyDescent="0.3"/>
    <row r="170" spans="1:12" ht="33.75" customHeight="1" x14ac:dyDescent="0.3"/>
    <row r="171" spans="1:12" ht="33.75" customHeight="1" x14ac:dyDescent="0.3"/>
    <row r="172" spans="1:12" ht="33.75" customHeight="1" x14ac:dyDescent="0.3"/>
    <row r="173" spans="1:12" ht="33.75" customHeight="1" x14ac:dyDescent="0.3"/>
    <row r="174" spans="1:12" ht="33.75" customHeight="1" x14ac:dyDescent="0.3"/>
    <row r="175" spans="1:12" ht="33.75" customHeight="1" x14ac:dyDescent="0.3"/>
    <row r="176" spans="1:12" ht="33.75" customHeight="1" x14ac:dyDescent="0.3"/>
    <row r="177" ht="33.75" customHeight="1" x14ac:dyDescent="0.3"/>
    <row r="178" ht="33.75" customHeight="1" x14ac:dyDescent="0.3"/>
    <row r="179" ht="33.75" customHeight="1" x14ac:dyDescent="0.3"/>
    <row r="180" ht="33.75" customHeight="1" x14ac:dyDescent="0.3"/>
    <row r="181" ht="33.75" customHeight="1" x14ac:dyDescent="0.3"/>
    <row r="182" ht="33.75" customHeight="1" x14ac:dyDescent="0.3"/>
    <row r="183" ht="33.75" customHeight="1" x14ac:dyDescent="0.3"/>
    <row r="184" ht="33.75" customHeight="1" x14ac:dyDescent="0.3"/>
    <row r="185" ht="33.75" customHeight="1" x14ac:dyDescent="0.3"/>
    <row r="186" ht="33.75" customHeight="1" x14ac:dyDescent="0.3"/>
    <row r="187" ht="33.75" customHeight="1" x14ac:dyDescent="0.3"/>
    <row r="188" ht="33.75" customHeight="1" x14ac:dyDescent="0.3"/>
    <row r="189" ht="33.75" customHeight="1" x14ac:dyDescent="0.3"/>
    <row r="190" ht="33.75" customHeight="1" x14ac:dyDescent="0.3"/>
    <row r="191" ht="33.75" customHeight="1" x14ac:dyDescent="0.3"/>
    <row r="192" ht="33.75" customHeight="1" x14ac:dyDescent="0.3"/>
    <row r="193" ht="33.75" customHeight="1" x14ac:dyDescent="0.3"/>
    <row r="194" ht="33.75" customHeight="1" x14ac:dyDescent="0.3"/>
    <row r="195" ht="33.75" customHeight="1" x14ac:dyDescent="0.3"/>
    <row r="196" ht="33.75" customHeight="1" x14ac:dyDescent="0.3"/>
    <row r="197" ht="33.75" customHeight="1" x14ac:dyDescent="0.3"/>
    <row r="198" ht="33.75" customHeight="1" x14ac:dyDescent="0.3"/>
    <row r="199" ht="33.75" customHeight="1" x14ac:dyDescent="0.3"/>
    <row r="200" ht="33.75" customHeight="1" x14ac:dyDescent="0.3"/>
    <row r="201" ht="33.75" customHeight="1" x14ac:dyDescent="0.3"/>
    <row r="202" ht="33.75" customHeight="1" x14ac:dyDescent="0.3"/>
    <row r="203" ht="33.75" customHeight="1" x14ac:dyDescent="0.3"/>
    <row r="204" ht="33.75" customHeight="1" x14ac:dyDescent="0.3"/>
    <row r="205" ht="33.75" customHeight="1" x14ac:dyDescent="0.3"/>
    <row r="206" ht="33.75" customHeight="1" x14ac:dyDescent="0.3"/>
  </sheetData>
  <mergeCells count="6">
    <mergeCell ref="J3:K3"/>
    <mergeCell ref="A67:C67"/>
    <mergeCell ref="B3:C3"/>
    <mergeCell ref="D3:E3"/>
    <mergeCell ref="F3:G3"/>
    <mergeCell ref="H3:I3"/>
  </mergeCells>
  <dataValidations count="1">
    <dataValidation type="list" allowBlank="1" showInputMessage="1" showErrorMessage="1" sqref="H59:H66 H9:H19 H21:H31 H5:H7 H38:H42 H50 H80:H87 H68:H69 H35:H37">
      <formula1>Bejegyzes</formula1>
    </dataValidation>
  </dataValidations>
  <hyperlinks>
    <hyperlink ref="L34" r:id="rId1" display="http://www.flaccus.hu/opencms/opencms/Konyvesbolt/Temakoronkent/Temakorok.jsp?kiado=296&amp;elso=0&amp;vegso=10"/>
  </hyperlinks>
  <pageMargins left="0.23622047244094491" right="0.23622047244094491" top="0.74803149606299213" bottom="0.74803149606299213" header="0.31496062992125984" footer="0.31496062992125984"/>
  <pageSetup paperSize="8" scale="55"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2021-07-02T12:23:56Z</cp:lastPrinted>
  <dcterms:created xsi:type="dcterms:W3CDTF">2016-05-11T08:28:59Z</dcterms:created>
  <dcterms:modified xsi:type="dcterms:W3CDTF">2021-07-04T16:19:56Z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