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
    </mc:Choice>
  </mc:AlternateContent>
  <bookViews>
    <workbookView xWindow="0" yWindow="0" windowWidth="20496" windowHeight="7020" firstSheet="1" activeTab="1"/>
  </bookViews>
  <sheets>
    <sheet name="Útmutató" sheetId="2" r:id="rId1"/>
    <sheet name="Tantárgyleírás" sheetId="1" r:id="rId2"/>
    <sheet name="Munka1" sheetId="3" r:id="rId3"/>
  </sheets>
  <externalReferences>
    <externalReference r:id="rId4"/>
  </externalReferences>
  <definedNames>
    <definedName name="Bejegyzes">Útmutató!$B$8:$B$11</definedName>
    <definedName name="_xlnm.Print_Area" localSheetId="1">Tantárgyleírás!$A$4:$L$9</definedName>
    <definedName name="_xlnm.Print_Area" localSheetId="0">Útmutató!$A$1:$E$17</definedName>
  </definedName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0" i="1"/>
  <c r="I17" i="1"/>
  <c r="I13" i="1" l="1"/>
  <c r="I11" i="1"/>
</calcChain>
</file>

<file path=xl/sharedStrings.xml><?xml version="1.0" encoding="utf-8"?>
<sst xmlns="http://schemas.openxmlformats.org/spreadsheetml/2006/main" count="331" uniqueCount="273">
  <si>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</si>
  <si>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</si>
  <si>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</si>
  <si>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</si>
  <si>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</si>
  <si>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</si>
  <si>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</si>
  <si>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</si>
  <si>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</si>
  <si>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</si>
  <si>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</si>
  <si>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</si>
  <si>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</si>
  <si>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</si>
  <si>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</si>
  <si>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</si>
  <si>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</si>
  <si>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</si>
  <si>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</si>
  <si>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</si>
  <si>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</si>
  <si>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</si>
  <si>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</si>
  <si>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</si>
  <si>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</si>
  <si>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</si>
  <si>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</si>
  <si>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</si>
  <si>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</si>
  <si>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</si>
  <si>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</si>
  <si>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</si>
  <si>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</si>
  <si>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</si>
  <si>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</si>
  <si>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</si>
  <si>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</si>
  <si>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</si>
  <si>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</si>
  <si>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</si>
  <si>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</si>
  <si>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</si>
  <si>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</si>
  <si>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</si>
  <si>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OBI1105</t>
  </si>
  <si>
    <t>Állatanatómia</t>
  </si>
  <si>
    <t>Zoological Anatomy</t>
  </si>
  <si>
    <t>A tantárgy célja, hogy a hallgatók megismerkedjenek az anatómia alapjaival az evolúció különböző szintjén lévő állatok tA tantárgy célja, hogy a hallgatók megismerkedjenek az anatómia alapjaival az evolúció különböző szintjén lévő állatok testfelépítésének összehasonlító elemzése révén. További cél a struktúra és a funkció egységének megláttatása. A félév során a következő témaköröket érintjük: Az anatómia tárgya, története. Anatómiai nevezéktan, alapfogalmak. Az állati test szerveződése, szimmetriaviszonyai. A fejlődésbiológia alapjai. A megtermékenyítés. A gasztruláció mechanizmusai és szabályozása. Az embrió szerkezete a csíralemezek kialakulása után. Az állati szövetek csoportosítása és jellemzése. A kültakaró. A váz- és izomrendszer. Az emésztőrendszer. Az anyagszállítás, a testfolyadékok, a keringési rendszer. A légzés szervei. A kiválasztás szervei. A szaporodás és a szaporítószervek. Ivaros és ivartalan szaporítási módok összehasonlítása. A hormonális és az idegrendszer. Az érzékszervek. Az evolúció különböző szintjein lévő állatok anatómiai jellemzői. Az állati szervezet felépítése a felsorolt csoportokba tartozó fajok példáin keresztül: csalánozók, férgek, puhatestűek, rovarok, halak, kétéltűek, madarak és emlősök. Az emberi szervezet szervei, a szervek szöveti felépítése és a szervrendszerek. A gyakorlat célja, hogy a hallgatók megismerkedjenek a különböző állatcsoportok típusállatainak szövettani és bonctani vizsgálatával, valamint a specifikus anatómiai laboratóriumi ismeretekkel. A félév során a következő témaköröket érintjük: mikroszkóp használata, boncolási alapismeretek. Alapszövettan (hámszövetek, kötő- és támasztószövetek, izomszövetek, idegszövet). A szövetek sajátosságai különböző szervekben és szervezetekben. Az egysejtűek és a gerinctelen állatok főbb típusállatainak makroszkópos és mikroszkópos vizsgálata élő egyedeken és szerves preparátumokon: egysejtűek, szivacsok csalánozók megfigyelése. Lapos-, hengeres- és gyűrűsférgek boncolása és szerveik mikroszkópos vizsgálata. Puhatestűek, ízeltlábúak osztályai főbb típusállatainak vizsgálata. A gerinces állatok főbb típusállatainak vizsgálata: csontos halak, kétéltűek szervezetének részletes anatómiája. Hüllők testfelépítése. Madarak és emlősök bonctana és szövettana.</t>
  </si>
  <si>
    <t>The aim of the course is to enable students to become acquainted with the basics of anatomy by a comparative analysis of the body structure of animals at different levels of evolution. Another goal is to see the structure and function unit. During the semester, the following topics are studied: The object and history of anatomy. Anatomical terminology, basic concepts. The organization of the animal body and types of symmetry in animals. The basics of developmental biology. Fertilisation. Mechanisms and regulation of gastrulation. The structure of the embryo after the formation of the germ layers. Grouping and characterization of animal tissues. Integumentary system. The skeletal and muscular system. The digestive system. Body fluids and the circulatory system. The respiratory system. Urinary system. Reproduction and reproductive organs. Comparison of sexual and asexual types of reproduction. The hormonal and nervous system. The sensory organs. Anatomical characteristics of animals at different levels of evolution. Structure of the animal organism through examples of species belonging to the listed groups: cnidarians, worms, molluscs, insects, fishes, amphibians, birds and mammals. The organs of the human body, the tissue structure of the organs and the organ systems.  The aim of the Practice is to enable students to get acquainted with the histological and post-mortem examination of the animals from different animal taxa and specific laboratory knowledge. During the semester, the following topics are discussed: use of a microscope, basics of post-mortem examination. Basic hinges (epithelium, connective and supportive tissue, muscle tissue, nerve tissue). The characteristics of the tissues in different organs and organisms. Macroscopic and microscopic examination of the main types of monocytes and invertebrates in living organisms and organic preparations: observation of monocytes, sponges, cnidarians, cephalopods. Dissection of flat, nematodes and annelids as well as microscopic examination of their organs. Examining the main types of molluscs and arthropods. Examination of the main types of vertebrate animals: detailed anatomy of bony fish and amphibians. Reptile body structure. Histology and post-mortem examination of birds and mammals.</t>
  </si>
  <si>
    <t>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Attitüde: A tárgy elvégzése után a hallgató környezettudatos, biológiai attitűdöt nyer el, melyet a napi gyakorlatban is képes hasznosítani. Képes gondolatait a tudományos nyelvezetet helyesen használva előadni, az anatómiai ismereteket igénylő témákban lefolytatni. Elkötelezett az állatanatómia és a kapcsolódó összes biológiai szakterületen tudása folyamatosan gyarapítására melyeket magasabb szintű képzésekben tud hasznosítani (MSc, szakirányú továbbképzések). A tárgy elvégzése után a hallgató környezettudatos, biológiai attitűdöt nyer el, melyet a napi gyakorlatban is képes hasznosítani. Képes gondolatait a tudományos nyelvezetet helyesen használva előadni, az anatómiai ismereteket igénylő témákban lefolytatni. 
Képesség: Rendelkezik a magyar, illetve idegen nyelvű szakirodalom önálló feldolgozásának képességével. Képes az anatómiai ismereteket kritikusan értékelni, valamint az újonnan elnyert biológiai, környezettudatos attitűd révén az állatok helyét környezetünkben felismerni.  Képes az új anatómiai ismereteket kritikusan értékelni, az állatok helyét környezetünkben felismerni. Képes a bonctani és szövettani gyakorlatban használatos alapvető vizsgálati módszerek és eszközök alkalmazására és használatára, a nyert eredmények értelmezésére.</t>
  </si>
  <si>
    <t xml:space="preserve">Knowledge: 
After the successful completion of the subject, students know the essence of the connections between structure and function as well as are able to associate the anatomical knowledge learned with other biological (primarily with cell biology, animal taxonomy and animal physiology) and different natural scientific fields. They are able to integrate the knowledge within the different natural scientific disciplines.  Through the animal anatomy practice course, students are able to apply the most important laboratory rules, work forms and guidelines in practice.
Ability: 
After completing the course, the experts gain an environmentally conscious, biological attitude that can be utilized in daily practice. They can present their thoughts with the correct use of the scientific language, in the subjects requiring anatomical knowledge. They are able to study Hungarian and foreign language scientific literature independently.  They are able to critically evaluate new anatomical research results, to recognise the roles of the animals in our environment.
Attitude: 
They are able to critically evaluate anatomical research results and recognize the roles of animals in our environment by the newly-acquired biological, environmental-conscious attitude. They are committed to increase their knowledge of animal anatomy continuously and related biological sciences which they can utilize in higher education (MSc, specialization courses).
</t>
  </si>
  <si>
    <t>Vizsgára bocsátás feltétele: hat zárthelyi dolgozat 50%-os teljesítése növénymorfológiából5 zárthelyi dolgozat 50%-os teljesítése növénymorfológiából</t>
  </si>
  <si>
    <t>Exam admission requirement: five in-class tests regarding to plant anatomy and morphology with a minimum passing rate of 50%</t>
  </si>
  <si>
    <t xml:space="preserve">Hollósi G.(1980, 1987, 1995): Funkcionális Állatanatómia I-III. Kézirat, Nemzeti Tankönyvkiadó, Budapest.
Kardong, K.V. (2008): Vertebrates. Comparative Anatomy, Function, Evolution. 5th Edition, McGraw-Hill, Boston. ISBN: 978-0073040585.
Kiss O. (1998): Állatszervezettan I-III. Liceum Kiadó, Eger.
Donáth Tibor (2008): Anatómia - Élettan; Medicina Kiadó, ISBN: 9789632261324
Tortora G J., Derrickson B. H. (2011): Principles of Anatomy and Physiology; 13th Edition; Wiley
ISBN 978-047092918-6
</t>
  </si>
  <si>
    <t>OBI1113</t>
  </si>
  <si>
    <t>Biotechnológia</t>
  </si>
  <si>
    <t>Biotechnology</t>
  </si>
  <si>
    <t>A tantárgy célja, hogy a hallgatók a kurzus keretében megismerkedjen a biotechnológiai alapfogalmakkal, bepillantást nyerjen a diszciplína legfontosabb részterületeibe, valamint a biotechnológiai kutatások társadalmi, jogi közgazdasági aspektusaiba. A tantárgy tartalma: Fermentációs technológia, bioreaktor kifejezések jelentése, értelmezése. Biomassza előállítás, enzimek termelése, primer és szekunder metabolitok előállítása, biokonverziós (biotranszformációs) folyamatok. Magasabbrendű eukarióta sejtek a biotechnológiai gyakorlatban. Tesztelési rendszerek. Törzsek nemesítése. Spontán és indukált mutációk jelentősége és felhasználása nemesítési folyamatokban. Reparáló mechanizmusok. Mutagének hatásai és hatásmechanizmusai. Komuláció és szekvenciális mutagenezis. Mutánsok szelekciója. Véletlen és szelektív kiválogatás és izolálás. Szerves savak biotechnológiai úton történő szintézise. Aminósavak előállítása. Nukleozidok, nukleotidok és rokon vegyületeik biotechnológiai előállítása. Heterotrófia, autotrófia, fotolitotrófia, fotoorganotrófia, kemolitotrófia, kemoorganotrófia fogalma. A laboratóriumi és a termelői léptékű fermentációk tápközeg-kívánalmainak összehasonlítása. Az ipari tápközeg minőségi követelményei. A tápközeg tervezés legfontosabb szempontjai A mikroorganizmusok növekedéséhez szükséges szénforrások, nitrogénforrások áttekintése. A biomassza mérésének jelentősége. A sejtnövekedés kinetikája. Folytonos tenyészetek. Rátáplálásos (fed-batch) tenyészetek. A termékképződés kinetikája. Ipari jelentőségű mikroorganizmusok fenntartása és törzsfejlesztés. Sterilezés. Oltóanyag (inokulum) előállítása.</t>
  </si>
  <si>
    <t xml:space="preserve">The aim of the course is to convey the main principles and methods of Biotechnology (eg. fermentation technology, the production of enzymes, primary and secondary metabolites production, biotransformatio, biomass measurements: indirect and direct methods, fed-batch cultures, the kinetics of product formation, importance of industrial microorganisms. etc.).
This is the area, where applied science utilizes knowledge of cellular and molecular processes to develop solutions that help both people and the environment. 
Course programme: Fermentation technology, fermentation technology, bioreactor. Biomass production, the production of enzymes, primary and secondary metabolites production, bioconversion (biotransformation). Eukaryotic cells in the biotechnological practice. Spontaneous and induced mutations. Selection of mutants. Citric acid, gluconic acid, acetic acid, lactic acid production and biotechnological relevance. Heterotrophic, autotrophic, fotolitotrophic, fotoorganotrophic, kemolitotrophic, kemoorganotrophic processes. Biomass measurements: indirect and direct methods. Fed-batch cultures. The kinetics of product formation. Importance of industrial microorganisms. Sterilization. Vaccine (inoculum) production.
</t>
  </si>
  <si>
    <t>Tudása: a tárgy révén a hallgató tisztában van a biotechnológiai alapfogalmakkal és fermentációs technológiákkal. Átfogóan ismeri a biomassza előállítás, enzimek termelése, primer és szekunder metabolitok előállítása, biokonverziós (biotranszformációs) folyamatokat. A tárgy révén a rendelkezik tesztelési rendszerek, törzsek nemesítése, spontán és indukált mutációk jelentőségét és alkalmazni tudja azokat. Képességei: a hallgató képes a biotechnológia tárgyra épülő elméleti és gyakorlati ismeretek összefüggéseit felismerni és integrálni. Attitűdje: nyitott a biotechnológia folyamatosan megújuló ismereteinek befogadására.</t>
  </si>
  <si>
    <t>Knowledge: Studenta are aware of the basic concepts of biotechnology and fermentation technology. They have basic knowledge of biomass production, the production of enzymes, primary and secondary metabolites production and andbioconversion (biotransformation). Ability: Students are able to recognize and integrate the theoretical and practical knowledge of biotechnology. Attitude: Students are interested in the continuously developing knowledge of biotechnology.</t>
  </si>
  <si>
    <t>Az elvégzett kísérletekről a hallgató hat alkalommal projektmunkát készít, melyet az oktató értékel.</t>
  </si>
  <si>
    <t>For the experiments carried out, students prepare a project work (short communication) six times, evaluated by the instructor.</t>
  </si>
  <si>
    <t xml:space="preserve">Sevella Béla: Biomérnöki műveletek és folyamtok, Typotex kiadó, 2011
Shetty, K., Paliyath, G., Pometto, A., Levin, R.E. (2005) Food biotechnology, Second Edition, CRC Francis &amp; Taylor, New York
</t>
  </si>
  <si>
    <t>OBI1119</t>
  </si>
  <si>
    <t>Molekuláris biológia alapjai</t>
  </si>
  <si>
    <t xml:space="preserve">Molecular Biology </t>
  </si>
  <si>
    <t>A sejtbiológiai és biokémiai tanulmányokra alapozva kibővítjük a hallgatók ismereteit, megismertetjük a molekuláris biológia alapvető fogalmait, módszereit, és szemléletmódját. Az előadások tartalma: A molekuláris éra a biológiában, a legjelentősebb felfedezések. A sejtciklus szabályozása, az osztódást serkentő és gátló szignálok. A sejthalál formái: a nekrózis és az apoptózis morfológiai jellemzői. Az apoptózis molekuláris mechanizmusa. A DNS károsodása. A sejtciklus szabályozásának felborulása, a rákos elváltozás kialakulása. A klónozás fogalma. A gének izolálásának és manipulálásának alapvető eszközei és eljárásai: vektorok típusai. PCR, szekvenálás, génkönyvtárak. Heterológ protein expresszió. A genom programok jelentősége. DNS diagnosztika, igazságügyi alkalmazások. Gyakorlat: Genomi és plazmid DNS izolálása. Emésztés restrikciós endonukleázokkal. DNS és RNS elválasztása gélelektroforézissel. Fehérjék izolálása, poliakrilamid gélelektroforézis. Alapvető blottolási formák: Southern, Northern és Western blott.  Polimeráz láncreakció. A qPCR működése. A szekvenálás alapjai. Fluoreszcens in situ hibridizáció. Egy heterológ protein expressziós kísérlet megtervezése.</t>
  </si>
  <si>
    <t>The goal of this subject is to extend the students’ knowledge acquired during their studies in cell biology and biochemistry, and to familiarize them with the basic conceps and methods of molecular biology. Topics of the lectures: Molecular era in the biology, the most significant discoveries. Regulation of the cell cycle, stimulatory and inhibitory signals. The ways of cell death: morphological features of necrosis and apoptosis. Molecular mechanism of apoptosis.  DNA damage. Impairment of the control of cell cycle, cancererous transformation. The concept of cloning. Basic tools and processes for the isolation and manipulation of genes: vectors, PCR, sequencing, gene libraries. Heterolog protein expression. Significance of genome programs. DNA diagnostics, applications in forensic medicine. Practical course: Isolation of genomic and plasmid DNA. Digestion with restriction endonucleases. Separation of DNA and RNA by gel electrophoresis. Isolation of proteins, polyacrylamide gel electrophoresis. Basic blotting methods: Southern, Northern, and Western blots. Polymerase chain reaction. Quantitative PCR. Basics of sequencing. Fluorescent in situ hybridization. Design of a heterologous protein expression experiment.</t>
  </si>
  <si>
    <t>Ismeri és összefüggéseiben értelmezi az eukarióta sejtek működéséről elsajátított fogalmakat és törvényszerűségeket. Tájékozott a molekuláris biológia alapvető fogalmainak jelentéséről, tisztában van az egyes módszerek elméleti hátterével. Felismeri a molekuláris biológia gyorsan fejlődő természetét és módszereinek társadalomra gyakorolt hatását (például: GMO, DNS diagnosztika), és képes azt a szakirodalom tanulmányozásával követni. Képes az egyes témák kapcsán megjelenő ismeretterjesztő irodalmat (pl. GMO, rák gyógyítása) kritikusan feldolgozni.  Képes interdiszciplináris gondolkodásra. Tisztában van a tanulmányozott molekuláris biológiai témakörök (sejtciklus, rák) egészségügyi vonatkozásaival, és ez egészségtudatos magatartásában megnyilvánul. Felelősen formál véleményt a tudományterület kapcsán felmerülő társadalmi problémákról. Törekszik ismeretei rendszeres megújítására. Képes a megfelelő kísérleti protokollok birtokában önállóan megtervezni és kivitelezni kísérleteket. Kísérleti munkája során gondosságra, precizitásra törekszik. Kreatív, kooperatív kísérletező.</t>
  </si>
  <si>
    <t>The student completing this course understands the concepts and laws learned about the functioning of eukaryotic cells. He is aware of the meaning of the basic concepts of molecular biology, and is aware of the theoretical background of its methods. He recognizes the rapidly evolving nature of molecular biology and the impact of its methods on society (e.g., GMOs, DNA diagnostics), and is able to follow them by studying the literature. He is able to read educational literature related to individual topics (eg GMOs, cancer treatment) critically. His way of thinking is interdisciplinary. He is aware of the medical aspects of certain topics of the molecular biology (cell cycle, cancer), and this is reflected in his health-conscious behavior. He forms his opinion with responsibility on the social problems provoked by molecular biology. He seeks to update his knowledge on a regular basis. Provided with experimental protocols, he is able to design and execute experiments independently. In his experimental work, he strives for diligence and precision. He is creative and a cooperative experimenter.</t>
  </si>
  <si>
    <t>Írásbeli és szóbeli vizsga</t>
  </si>
  <si>
    <t>Written and oral examination</t>
  </si>
  <si>
    <t xml:space="preserve">Fésüs L. (szerk.) (2004) Biokémia és molekuláris biológia I.: Molekuláris biológia. 4-ik kiadás, Egyetemi jegyzet, Debreceni Egyetem, Debrecen; Alberts, B.,  Johnson, A., Lewis, J., Morgan, D., Raff, M., Roberts, K., Walter, P. (2014) Molecular Biology of the Cell, 6th edition. Garland Science, New York, ISBN-10: 0815344643, ISBN-13: 978-0815344643; Lodish, H., Berk, A., Kaiser, CA., Krieger, M., Bretscher, A., Ploegh, H., Amon, A., Martin, KC. (2016) Molecular Cell Biology, 8th edition. W. H. Freeman, New York, ISBN-10: 1464183392, ISBN-13: 978-1464183393; Dombrádi V. (szerk.) (2004) Molekuláris biológiai módszerek. Egyetemi jegyzet, Debreceni Egyetem Orvos- és Egészségtudományi Centrum, Debrecen; Ausubel, FM., Brent, R., Kingston, RE., Moore, DD., Seidman, G., Smith, JA., Struhl, K (eds.) (1988) Current Protocols in Molecular Biology, Wiley, ISBN: 978-0-471-50338-5 (Latest issue: 2019); </t>
  </si>
  <si>
    <t>OBI1120</t>
  </si>
  <si>
    <t>Kísérletes hidroökológia</t>
  </si>
  <si>
    <t>Experimental Aquatic Ecology</t>
  </si>
  <si>
    <t>A tárgy a vízi ökológiának azokkal a jelenségeivel foglalkozik, amelyek laboratóriumi körülmények között egyszerűen bemutathatók. A gyakorlat keretében a hallgatók megismerkednek a vízi ökológia néhány alapvető jelenségével, elsajátítják a mikrokozmosz kísérletek módszereit és az eredmények statisztikai analízisének lehetőségeit. Az elvégzett gyakorlati munka egy és többtényezős akváriumi kísérletek tervezését, kivitelezését és az eredmények értékelését jelenti. Tartalma: Az abiotikus tényezők (nitrogén, foszfor, mikroelemek fényintenzitás) hatása a vízinövények közötti kompetícióra. Biotikus hatófaktorok: (interspecifikus és intraspecifikus kompetíció) vizsgálata algák és vízinövények között. Kulcstényezők, minimumfaktorok vizsgálata a kompetícióban.</t>
  </si>
  <si>
    <t>The course deals with the phenomena of aquatic ecology that can be easily demonstrated under laboratory conditions. In the practical course, students learn to plan experiment designs and statistical analyses of data. The influence of abiotic factors (nitrogen, phosphorus, microelements, light intensity) on the interacftions between aquatic plants. Experimental analyses of biotic factors (interspecific and intraspecific competition) between algae and aquatic plants.</t>
  </si>
  <si>
    <t>Tudása: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</si>
  <si>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Knowledge: Students know and uses the laboratory tools and analytical methods that they can apply in Aquatic Ecology at basic level. Students know the relationships between the subjects Physiology and Ecology, which can be applied in practice. They are capable of interdisciplinary thinking, revealing the interactions between environmental factors and living systems and the regularity of their function. Therefore they are capable of participating in producing new scientific results. Ability: Data obtained from laboratory experiments can be systematized and analyzed according to scientific considerations. Attitude: Students are open to accept new knowledge and continuously co-operate with other professional groups. Students are familiar with the legal requirements of safe working, and also inform others about it.</t>
  </si>
  <si>
    <t>Az elvégzett kísérletekről a hallgató öt alkalommal projektmunkát készít, melyet az oktató értékel.</t>
  </si>
  <si>
    <t>For the experiments carried out,  students prepare a project work (short communication) five times, evaluated by the instructor.</t>
  </si>
  <si>
    <t>Szabó S, Roijackers RMM, Scheffer M, Braun M, Borics G, Farkas O 2007. A szubmerz növények békalencsékre gyakorolt gátlóhatásai. Hidrológiai Közlöny  87 (6): 126-129. Farkas O, Szabó S, Borics G 2007. Új módszer a békalencsék intraspecifikus kompetíciójának vizsgálatához. Hidrológiai Közlöny 87 (6): 34-36. Nagy Z, Lengyel A, Vicei TT, Csabai J, Szabó S 2015. Ki mikor győz a békalencse tócsagaz versenyben. Hidrológiai Közlöny 95:(5-6) pp. 64-67. Szabó S, Nagy Z, Scheffer M 2015. Átokhínár fajok túlélési stratégiái. Hidrológiai Közlöny 95:(5-6) pp. 77-80. Szabó S, Roijackers RMM,  Scheffer M, Borics G 2008. Ki mikor győz az alga-békalencse versenyben? Hidrológiai Közlöny  88: 136-139.</t>
  </si>
  <si>
    <t>OBI1125</t>
  </si>
  <si>
    <t>Bioetika</t>
  </si>
  <si>
    <t>Bioetics</t>
  </si>
  <si>
    <t>Bioetikai tanulmányaik során a hallgatók a modern biológia által felszínre hozott problémák társadalmi, etikai vonzatait ismerik meg. A hallgatók aktív részvételére építő szemináriumi formában tárgyaljuk a következő témaköröket: A bioetika alapelvei. Az élet keletkezése, mesterséges megtermékenyítés, termékenységet csökkentő módszerek, fogamzásgátlás. Abortuszkérdés. Génmanipulációs és biotechnológiai kutatások bioetikai vonatkozásai. Génmódosított állatok és növények (egészségmegőrzés, egészséges táplálkozás, környezetre gyakorolt hatás). Sejtkutatás. Szervátültetés. Eutanázia, öngyilkosság, hospice. Állatvédelem.</t>
  </si>
  <si>
    <t>During the Bioethics course students study the social and ethical implications of the problems brought about by the development of biology. We discuss the following topics in the form of seminars based on the active participation of students. Principles of bioethics. Origin of life, artificial insemination, methods to reduce fertility, contraception. Abortion. Bioethical aspects of genetic engineering and biotechnological research. Genetically modified animals and plants (health prevention, healthy nutrition, effects on the environment). Stem cell research. Organ transplantation. Euthanasia, suicide, hospice care. Animal protection.</t>
  </si>
  <si>
    <t>Kellő szaktudományos ismeret-alappal rendelkezik a felmerülő problémák racionális, etikus tárgyalásához. Érti az egyes szaktudományos problémák társadalmi, etikai vonzatait, ismeri a vitás kérdésekben felmerülő különböző alapvető álláspontokat. Képes a felmerülő kérdésekben megalapozott, etikus, saját álláspontot kialakítani, nézetei mellett érvelni, véleményét vitákban megfelelő módon képviselni. Humánus gondolkodásra és életvitelre törekszik az egyes őt is érintő területek kapcsán (pl. fogamzásgátlás, állatvédelem), elhatárolódik a szélsőséges, embertelen nézetektől, törekszik környezetében pozitív ismereteket közvetíteni.</t>
  </si>
  <si>
    <t>The student completing this course has adequate scientific knowledge for a rational, ethical discussion of the bioethical problems. He understands the social and ethical implications of certain scientific problems, and knows the different general opinions that arise in controversial issues. In a discussion he is able to draw up his own ethical, well-based opinion and to argue for it. He strives for humane thinking and living in relation to certain areas that affect him (eg. contraception, animal protection), distances himself from extreme, inhuman views, and seeks to convey positive views in his environment.</t>
  </si>
  <si>
    <t>A kollokvium kiváltható egy tetszőleges témából készített dolgozattal.</t>
  </si>
  <si>
    <t>The examination can be replaced by a paper written on an optional topic.</t>
  </si>
  <si>
    <t>Kovács J. (2006) A modern orvosi etika alapjai. Bevezetés a bioetikába. 2. jav kiad. Medicina Könyvkiadó, Budapest, ISBN: 963 242 624 X; Molnár M, Halász J, János I, Hörcsik Zs, Mónus F (2018) A biológia aktuális problémái. Oktatási segédanyag; Nyíregyházi Egyetem, 115 o.; Polcz A. (1988) Ideje a meghalásnak. Pont Kiadó, Budapest, ISBN: 9638336439; Pusztai Á., Bardócz Zs., (2004) A genetikailag módosított élelmiszerek biztonsága. Kölcsey Füzetek VII., Kölcsey Intézet Budapest, ISBN: 963 216 132 7; Szatmári I., Tóth, GA., Kőműves S. (2014) Humán embrionális őssejtkutatás. Orvosbiológiai, filozófiai-etikai, jogi kérdések. Debreceni Egyetemi Kiadó, ISBN 978 963 318 417 2</t>
  </si>
  <si>
    <t>OBI1126</t>
  </si>
  <si>
    <t>Viselkedésökológia</t>
  </si>
  <si>
    <t>Behavioural Ecology</t>
  </si>
  <si>
    <t xml:space="preserve">A tantárgy célja, hogy a hallgató megértse az állatok viselkedését befolyásoló ökológiai és evolúciós tényezőket. Tartalma: a viselkedés definíciója, örökölt és tanult magatartásformák, tanulási módok, a kognitív folyamatok viselkedésbeli és neurobiológiai alapjai. A környezet szerepe a viselkedés egyedfejlődésében. Tinbergen négy kérdése. A viselkedésökológia és az etológia megközelítési módja. A viselkedés, az evolúció és az ökológia viszonya. Hipotézisvizsgálat a viselkedési ökológiában: megfigyelés, kísérlet és filogenetikai összehasonlító módszerek. Az egyéni gazdaságossági döntések. A költség és a profit elve. Optimalitás modellek. Csoport viselkedés, koopreráció, az állati társadalmak típusai. Bevezetés az evolúciós játékelméletbe. Kommunikáció és a jelzések ökológiája és evolúciója. Szexuális szelekció és szexuális konfliktus, párzási rendszerek, alternatív párosodási stratégiák. Reprodukciós stratégiák és életmenet stratégiák. Emberi viselkedés evolúciós ökológiája.  A viselkedés kutatás részletes módszertanának megismerésén keresztül néhány témakör részletesebb megismerése (pl. koevolúció és fegyverkezési verseny, csapatos viselkedés előnyei, hátrányai, minőségjelző jelzések a párválasztásban és egyéb forrásokért való versengésben, viselkedéskutatás sikerei a gyakorlati természetvédelemben). </t>
  </si>
  <si>
    <t>Students understand the ecological and evolutionary factors that influence the behavior of animals. The definition of behavior, inherited and learned behaviors, types of learning, behavioral and neurobiological basis of cognitive processes, the role of the environment in the development of behavior. Tinbergen’s four questions; ultimate and proximate behavior. The approaches of behavioral ecology and ethology. Relationship of behavior, evolution and ecology. Hypothesis testing in behavioural ecology: observation, experiment and phylogenetic comparative methods. The evolution of behavior. Economic decisions of individuals. The principle of cost and profit. Optimality models. Group behavior and types of animal societies. Introduction to the evolutionary game theory. Communication, ecology and evolution of signals. Sexual selection and sexual conflict, mating systems, alternative mating strategies. Reproductive strategies and life history. Human behavioral ecology. By getting acquainted with the detailed methodology of behavioral research, students learn more about some specific topics (e.g. coevolution and arm race, advantages and disadvantages of group behavior, quality signals in the competition for mates and for other resources, successes of behavioral ecology in the practice of wildlife conservation).</t>
  </si>
  <si>
    <t xml:space="preserve">Tudás: Ismeri az állatok magatartását befolyásoló ökológiai és evolúciós faktorokat, és képes tágabb összefüggésekben is ezek felismerésére. Ismeri az összefüggéseket az ökológia, evolúció, viselkedésökológia és természetvédelem tárgyak keretében elsajátított ismeretkörök között. Képesség: Rendelkezik olyan rendszerszemlélettel, ami lehetővé teszi számára, hogy a biológiai folyamatokat evolúciós szempontból is értelmezze.  Képes a szupraindividuális biológia témakörében szakszerűen kifejezni magát mind szóban, mind írásban, rendelkezik együttműködő, kapcsolatteremtő képességgel, és kommunikációs készséggel. Attitüde: Kutatásetikai kérdésekben önálló, szakmailag megalapozott véleményt tud nyilvánítani. Nyitott az újabb biológiai és más természettudományos kutatási eredmények megismerésére. </t>
  </si>
  <si>
    <t>Knowledge: Students know the ecological and evolutionary factors that affect the behavior of animals and can identify them in broader contexts. They know the relationship between the knowledge acquired in the field of ecology, evolution, behavioral ecology and nature conservation. Ability: They have a systemic narrative that allows it to interpret biological processes from an evolutionary point of view. Students are capable of expressing themselves professionally both orally and in writing in the field of supraindividual biology. Students have co-operative, communicative abilities and communication skills. Attitude: They can declare an independent, knowledge based opinion on research ethics issues.</t>
  </si>
  <si>
    <t xml:space="preserve"> A vizsgára bocsátás feltétele: Két félévközi Zh és 1 kiselőadás 50%-os teljesítése</t>
  </si>
  <si>
    <t>Exam admission requirement: Based on two mid-term tests and on one oral presentations with a minimum passing rate of 50%</t>
  </si>
  <si>
    <t xml:space="preserve">Krebs, J.R. &amp; Davies, N.B. Bevezetés a viselkedésökológiába. Budapest 1988. ISBN: 963-232-627-X. Barta, Z., Liker, A. &amp; Székely, T. Viselkedésökológia: modern irányzatok. Osiris 2002. ISBN: 963-389-214-7. Dawkins, R. Az önző gén. Kossuth Kiadó, 2005, 2011. </t>
  </si>
  <si>
    <t>OBI1127</t>
  </si>
  <si>
    <t>Természetvédelem</t>
  </si>
  <si>
    <t>Nature Conservation (Conservation Biology)</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</si>
  <si>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</si>
  <si>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 xml:space="preserve">On the basis of former courses, students know the history, basic questions, tasks, methods, main relationships, processes and research areas of conservation biology. Students are able to interpret and explain local, regional and global conservation problems and their handlings. History and recent state of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designing of protected areas. Habitat management and reconstruction. Landscape protection. Society and biological diversity. Nature conservation and sustanaible development. Local, national and international cooperation in the protection of species and habitats.  </t>
  </si>
  <si>
    <t xml:space="preserve">Tudás: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Képesség: Képes a természetvédelmi problémákat kiváltó folyamatok feltárására, megfogalmazására.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 Attitüde: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</si>
  <si>
    <t>Knowldege: 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Ability: 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Attitude: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</si>
  <si>
    <t>Három félévközi ZH megfelelő teljesítése a vizsgára bocsátáshoz, Írásbeli és szóbeli vizsga</t>
  </si>
  <si>
    <t>Accomplish three mid-term tests needed for examination, written and oral examination</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</si>
  <si>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</si>
  <si>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OBI1210</t>
  </si>
  <si>
    <t>Mikrobiológia</t>
  </si>
  <si>
    <t xml:space="preserve">Microbiology </t>
  </si>
  <si>
    <t>Az általános mikrobiológia célja az ember számára nagy gyakorlati jelentőségű mikrobiológia tudományterület alapjainak megismertetése, elsajátítása. A mikrobiológia alapvető ismereteinek áttekintésével alapot kívánunk nyújtani hallgatóink általános biológiai-mikrobiológiai műveltségének bővítéséhez és a mikrobiológiára épülő további kurzusok megértéséhez. A hallgatók mikrobiológiai tanulmányai során egységes és jól körülhatárolt tudományterület alapjait és a mikroszkópikus méretű élőlények vizsgálatához szükséges sajátos és jellegzetes módszereket ismertetjük hallgatóinkkal. A tantárgy tartalma: A prokarióta és eukarióta mikroorganizmusok sejtfelépítésére, élettani jellegzetességeire, rendszertani besorolására vonatkozó ismeretek és tudományos elvek azonosítása. A mikroorganizmusoknak a természetben, a szárazföldi és vízi élettérben, az elemek körforgásában és más élőlényekkel való kapcsolatukban megnyilvánuló szerepének bemutatása és elemzése. Az emberi szervezet normál mikrobiótája. A tárgy áttekintést nyújt a prokarióták anyagcsere sokféleségéről, a baktériumok légzési folyamatiról és a fényhasznosításukról, a mikroorganizmusok felhasználási lehetőségeiről, a vírusok, gombák, zúzmók jellemzőiről.</t>
  </si>
  <si>
    <t xml:space="preserve">The aims of the course are to provide students with the most important concepts of general microbiology, with how to find new ways (ecological) to connect microbiology, to acquire critical thinking and scientific thinking skills and to apply the microbiology course contents to solve problems.
Students understand and comply with laboratory safety rules and procedures. They become proficient in handling the light microscope by using wet mounts and stained smears to differentiate between eucaryotic and procaryotic microbes. Students become proficient in characterizing “unknown” microbes by both microscopic and macroscopic techniques. Further content: Culture microbes on various media, observing their growth characteristics and factors affecting their growth. Relationship of microbes and food hygiene. Soil-, water- , air- microbes, as well as analysis of probiotic microorganisms.
</t>
  </si>
  <si>
    <t xml:space="preserve">Tudása: Rendelkezik a rendszerszerű alapvető természettudományos ismeretekkel.
A biológia alapvető részterületeinek (rendszertan, szervezettan, sejttan, ökológia) ismeretköreivel, tisztában van, amelyeket alkalmazni tud a prokariota és eukariota mikroorganizmusok sejtanatómiai, rendszertani, élettani jellemzésük során.
Képességek: Képes a különböző természettudományos szakterületek tudás- és ismeretanyaga közötti összefüggések felismerésére, integrációjára a környezet-miroba rendszerben.
Tudományos szempontok szerint képes rendszerezni a mikrobák felhasználási lehetőségeivel kapcsolatos ismereteit.
Attitüdök: Nyitott az újabb biológiai és más természettudományos kutatási eredmények megismerésére mikrobiológia témában.
</t>
  </si>
  <si>
    <t xml:space="preserve">Knowledge: Students have basic scientific knowledge. They are aware of the knowledge of basic areas of biology (systematics, organization, cell-study, ecology), which they can apply in the course of cell-anatomical, systematical and physiological characterization of prokaryotic and eukaryotic micro organizations.
Ability: Students are able to recognize and integrate the knowledge and correlations of the different scientific fields in environment-microbe system. He is able to methodize the utilization possibilities of microbes according to scientific points of view.
Attitude: Students are open-minded and use the latest biological and other scientific research results in the topic of microbiology.
</t>
  </si>
  <si>
    <t xml:space="preserve"> A vizsgára bocsátásnak nincs feltétele</t>
  </si>
  <si>
    <t xml:space="preserve"> No exam admission requirement</t>
  </si>
  <si>
    <t xml:space="preserve">Szabó I. M. (1992) A bioszféra mikrobiológiája I. Akadémiai Kiadó, Budapest p.1-695 ISBN 963-056388-6 Pesti M. (szerk.) (2001) Általános mikrobiológia, Dialóg Campus Kiadó, Pécs, p.1-295. ISBN 963-9123-71-4 Balázsy S., Naár Z., Tóth M., Szováti I. (2002) Mikrobiológiai gyakorlatok. Bessenyei Kiadó. Nyíregyháza. p. 1-150. ISBN 963-8385-15-8 </t>
  </si>
  <si>
    <t>OBI1217</t>
  </si>
  <si>
    <t>Humánbiológia</t>
  </si>
  <si>
    <t>Human Biology</t>
  </si>
  <si>
    <t xml:space="preserve">Elméleti rész
A tantárgy célja az ember összehasonlító biológiájának, jellegeinek tárgyalása a kihalt és recens változatok tükrében. Az emberi test felépítése, különös tekintettel a fogazat és a váz anatómiájára. A főbb belső szervek, szervrendszerek elhelyezkedése és funkciója. A mozgás aktív és passzív szervei. A pre- és posztnatális növekedés sajátosságai és szerveződése. Szekuláris növekedési változások jelenségei, okai. A genetikai háttér és a környezeti tényezők hatása a növekedésre és az érésre. Antropometria, a testalkat és a testösszetétel jellemzői, változásai, becslése. Testkép, testalkat, mozgás. A bőrlécrendszer és jelentősége. A testalkat változása a növekedés és fejlődés során. Humángenetika, kromoszómális rendellenességek. A történeti antropológia alapjai, vizsgálati módszerei, jelentősége. A hominid jellegek kialakulása, az ember evolúciójának fázisai. Ember és környezete: a Homo sapiens biodiverzitása. A földrajzi rasszok kialakulása és a főbb csoportok jellemzése. A Kárpát-medence népeinek kialakulása és taxonómiája.
Gyakorlati rész
A vizsgára bocsátás feltétele a gyakorlat sikeres teljesítése.
Történeti antropológia vizsgálatok célja, eszközei, feltételei:
A csontvázrendszer és metrikus jellegei: kraniometria, a posztkraniális váz mérőpontjai és méretei.
Elhalálozási életkor becslése. Morfológiai nem becslése. Paleodemográfiai jellemzők meghatározása.
Az élő ember vizsgálatának típusai:
A vizsgált tulajdonságok osztályozása, mintavétel. Testforma: alkatbecslés szomatotipizálással. Testösszetétel becslő módszerek: testösszetétel becslés műszeres technikával, tápláltság becslése antropometriai méretek alapján. A bőrlécrendszer vizsgálata
</t>
  </si>
  <si>
    <t xml:space="preserve">The aim of the subject is to discuss the comparative biology and characters of recent and extinct human variants. The structure of the human body, especially the anatomy of the tooth and skeleton. Active and passive organs of movement. The peculiarities and organization of prenatal and postnatal growth. The phenomena and causes of secular growth. The effect of the genetic background and environmental factors on growth and maturity. Anthropometry, characteristics and changes in the body composition and composition of the body. Body image, body shape, movement. Dermatoglyphics and its significance. Change in the physique during growth and development. Human genetics, chromosomal abnormalities. The basics, methods of analysis and significance of historical anthropology. The formation of hominid characteristics, the phases of human evolution. Human and its environment: the biodiversity of Homo sapiens. The emergence of geographic races and characterization of the main groups. The formation and taxonomy of the peoples of the Carpathian Basin. 
Practical part
Objectives, tools and conditions of historical anthropology studies: The skeletal system and its metric features: craniometry, measurements points and dimensions of the postcranial skeleton. Age at death estimation. Morphological sex determination. Determination of paleodemographic features. Analysis of living people: Classification of the examined features and the sampling. Body shape: estimation by using somatotyping: Methods for estimation of body composition: body composition estimation by instrumental technique, nutrition estimation based on anthropometric measurements. Examination of dermatoglyphs.
</t>
  </si>
  <si>
    <t>A tantárgyat teljesítők tisztában vannak a tudományterület terminológiájával. Korábbi biológiai ismereteiket és az újakat képesek szintetizálni. Képes elhelyezni az embert az élővilágban, megérti testjellemzőinek biológiai sajátosságait, evolúciós útját. Ismeri az ember és legközelebbi rokon fajok testjellemzőinek hasonlóságait és különbségeit. A tantárgyat abszolválók képesek lesznek interdiszciplinárisan gondolkodni, hiszen a humánbiológia nem érthető meg társadalomtudományok nélkül, lévén az ember társadalmi lény is. Képes az élő rendszerek és az azokkal összefüggő társadalmi folyamatok feltárására. Képes a humánbiológia területén kutatómunkát folytatni eredményeket kiértékelni, tudományos nyelvezetet használva publikálni. Önállóan használja a szakterületi irodalmi nyelvet, jól kommunikál a terület tudományos közösségével.</t>
  </si>
  <si>
    <t>After the completion of the subject, students are familiar with the terminology of the discipline. They are able to synthesize their former biological knowledge and the new ones. They are capable of placing people in the wildlife, understanding the biological characteristics of the human body, their evolutionary path. They know the similarities and differences between the body characteristics of human and nearest related species. After current course the experts will be able to think interdisciplinally, since human biology cannot be understood without social sciences. Humans have a social aspect too. Students are capable of exploring living systems and related social processes. After the exam, students are able to carry out research work in the field of human biology to evaluate results using scientific language. They can use the specialized scientific language independently and communicate well with the scientific community of the area.</t>
  </si>
  <si>
    <t xml:space="preserve">5 félév közi beszámolót követően szóbeli gyakorlati vizsga. </t>
  </si>
  <si>
    <t>After 5 mid term tests, oral exam at the end of the semester.</t>
  </si>
  <si>
    <t xml:space="preserve">Bodzsár É. és Zsákai A. (2013): Antropológiai/Humánbiológiai gyakorlatok. Egyetemi jegyzet. Eötvös Kiadó, Budapest. 
Gyenis Gy. 2001 Humánbiológia: A hominidák evolúciója. Egyetemi tankönyv. Nemzeti Tankönyvkiadó, Budapest. ISBN: 9631921115
Farkas L. Gy. (2008): Fejezetek a biológiai antropológiából I-II. JATE Press, Szeged. ISBN: 3159780000384 és ISBN: 3159780000391.
Mader S.S (2007): Human Biology. 10th ed. The McGraw?Hill Companies ISBN: 978-0073309347
Ubelaker D.H. (1999): Human skeletal remains: Excavation, Analysis, Interpretation. 3rd ed. Washington, DC: Taraxacum. ISBN: 978-0960282272.
</t>
  </si>
  <si>
    <t>OBI1223</t>
  </si>
  <si>
    <t>Genetika</t>
  </si>
  <si>
    <t xml:space="preserve">Genetics </t>
  </si>
  <si>
    <t xml:space="preserve">A genetikai anyag átörökítésének és a genetikai információ megnyilvánulásának törvényszerűségeit ismertetve tudatosítjuk a hallgatókban az élővilág egységét, valamint a klasszikus és molekuláris genetika legfontosabb felfedezéseihez vezető kísérletek bemutatásán át közvetítjük a genetika sajátos szemléletmódját. Az előadások tartalma: A genetika térhódítása: a legjelentősebb genetikai felfedezések. Mendeli genetika. A mendeli analízis kiterjesztése, a dominancia formái, többszörös allélizmus, domináns és recesszív episztázis. A kromoszómaelmélet, nemhez kötött öröklődés, kapcsoltság, térképezés. Mitotikus szegregáció és rekombináció. Kromoszóma- és génmutációk. A mennyiségi jellegek genetikája. Egy gén egy enzim hipotézis.  Mutációk és genetikai analízis. Gének és környezet. A mutációképződés molekuláris mechanizmusai. Mobilis genetikai elemek. Replikáció és DNS-repair. A prokarióta génműködés: a lac operon. Prokarióta és eukarióta genomok felépítése, extranukleáris öröklődés. Az eukarióta génszabályozás. Modell élőlények a genetikai kutatásokban. Humángenetika: recesszív és domináns rendellenességek, a humán genom. A gyakorlatok tartalma: Feladatmegoldások a klasszikus mendeli genetika és a mendeli analízis kiterjesztése köréből. Családfaelemzések. Kétpontos és hárompontos térképezés, tetrádanalízis. Az elméletben elsajátított témakörökhöz kapcsolódó problémák, feladatok feldolgozása. A mikroorganizmusok genetikájáról szerzett ismeretek kibővítése: kísérletek végzése hasadó élesztő modellszervezettel: életciklus, auxotrófia és párosodási típus meghatározása, genetikai rekombináció témakörökben.  </t>
  </si>
  <si>
    <t>The goal of this course is to explain the students the laws of inheritance and the expression of genetic information, and thereby to make them aware of the unity of the living world. By the presentation of those experiments that lead to the most important discoveries of the classical and molecular genetics, the course conveys the specific way of thinking of genetics. Topics of the lectures: The new era of genetics: the most important discoveries. Mendelian genetics. Extension of the mendelian analysis, forms of dominance, multiple allelism, dominant and recessive epistasis. Chromosome theory, sex-linked inheritance, linkage, mapping. Mitotic segregation and recombination. Chromosome and gene mutations. Quantitative genetics. Genes and the environment. One gene – one enzyme hypothesis. Mutations and genetic analysis. Molecular mechanism of mutagenesis. Mobile genetic elements. Replication and DNA-repair. Prokaryotic gene expression: the lac operon. Organization of the prokaryotic and eukaryotic genome, extranuclear inheritance. Regulation of the eukaryotic gene expression. Model organisms. Human genetics: recessive and dominant aberrations, the human genome. Topics of the practical course: Problems from classical Mendelian genetics and the extension of Mendelian analysis. Pedigree analysis. Mapping by two- and three-point crosses, tetrad analysis. Solving with problems and tasks related to topics studied in the lecture course. Expanding knowledge on the genetics of microorganisms: conducting experiments with the fission yeast model organism. Life cycle, auxotrophy and mating type determination, genetic recombination.</t>
  </si>
  <si>
    <t>Ismeri a genetika fogalomrendszerét, alapvető törvényszerűségeit, és érti a diszciplína „genetikai boncolás”-ként jellemzett sajátos megközelítésmódját. Genetikai problémák megoldásában alkalmazni tudja az elsajátított szemléletmódot. Felismeri az evolúcióval foglalkozó diszciplínák (pl.: genetika, populációgenetika, evolúciós ökológia) összefüggéseit. Követi a szakirodalmat, törekszik az idegen nyelvű szakirodalom megismerésére is. Molekuláris biológiai ismereteinek olyan fokú szintézisére jut el, mely alkalmassá teszi a rendszeres önképzésre. Igénye van szaktudásának rendszeres bővítésére. Az egyes genetikai problémák, jelenségek (pl.: genetikai aberrációk, mutagén vegyületek) által felvetett egészségügyi / társadalmi problémák szakmai hátterét világosan látja, azokról felelősen nyilvánít véleményt. Egészségtudatos életmódra törekszik. Ismeri a mendeli genetika, a mendeli analízis kiterjesztése, valamint a térképezés körében felmerülő feladatok megoldásának módszereit. A gyakorlatban elsajátította a genetika egyik alapvető modellszervezetének, a hasadó élesztőnek a laboratóriumi fenntartására, a törzsek azonosítására, újraizolálására és tenyésztésére vonatkozó tudnivalókat. Rutinszerűen old meg genetikai feladatokat, számításokat. Képes a genetikai problémák felismerésére, értelmezésére, és az elméleti felkészültségének megfelelő szintű megoldására. Megfelelő alapokkal rendelkezik hasadó élesztővel végzett kísérletek tervezéséhez és kivitelezéséhez. Szakmai tevékenységét problémaérzékenység, gyakorlatiasság, kreativitás jellemzi.</t>
  </si>
  <si>
    <t>The student completing this course knows the conceptual framework and basic laws of genetics and understands its specific approach called “genetic dissection”. He is able to apply this approach in solving genetic problems. He recognizes the interrelationship of evolutionary disciplines (e.g., genetics, population genetics, evolutionary ecology). He strives to follow the literature both in native and foreign languages. He has a comprehensive knowledge of molecular biology and is able to progress further in autodidactic way.   He strives to expand his expertise regularly. He understands the scientific background of the health / social problems raised by certain genetic phenomena (eg genetic aberrations, mutagenic compounds) and delivers his opinion on them responsibly. She strives for a health-conscious lifestyle. The student completing this course is familiar with methods for solving problems in Mendelian genetics, the extension of Mendelian analysis, and mapping. He has mastered the practical skills needed to the laboratory maintenance of fission yeast strains, and to the identification, re-isolation, and culturing of the fission yeast model organism. He is competent in solving genetic problems and calculations routinely. He is able to recognize and interpret genetic problems and solve them at the level of his theoretical competence.He has the basic skills for designing and conducting experiments with fission yeast. His professional activity is characterized by a sense for identifying problems, practical sense and creativity.</t>
  </si>
  <si>
    <t>Griffith, A.J.F., Wessler, S.R., Carrol, S.B., Doebley, J. (2015) Introduction to Genetic Analysis, 11th edition. W H Freeman and Company, New York, ISBN-13: 978-1464109485, ISBN-10: 1464109486; Bíró S. (szerk.) (2004) Genetika I-III. Egyetemi jegyzet, Debreceni Egyetem Orvos- és Egészségtudományi Centrum, Debrecen; Hartl, D.L., Cochrane, B. (2017) Genetics: Analysis of Genes and Genomes. Jones and Bartlett Learning,  ISBN-10: 128412293X, ISBN-13: 978-1284122930; Reece, R.J. (2014) Analysis of Genes and Genomes. Wiley, New York, ISBN-10: 0470777818, ISBN-13: 978-0470777817; Madigan, MT., Bender, KS., Buckley, DH., Sattley, WM., Stahl, DA., (2018) Brock Biology of microorganisms, 15th edition, Pearson Education ISBN 978 0 13 426192 8; Egel, R. (ed) (2004) The molecular biology of Schizosaccharomyces pombe. Springer Verlag, Berlin ISBN 978-3-662-10360-9</t>
  </si>
  <si>
    <t>Szakmódszertan 1.</t>
  </si>
  <si>
    <t>Methodology 1.</t>
  </si>
  <si>
    <t>Szakmódszertan 2.</t>
  </si>
  <si>
    <t>Methodology 2.</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</si>
  <si>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biológia emelt szintű ismeretanyagának tanítási módszerei. Versenyfelkészítés, tehetséggondozás és ezek módszertani aspektusai. Tehetséggondozó műhelyek munkájának megismerése, tehetséges diákok azonosítása, motiválásuk lehetőségei. Az önképzés lehetőségei biológiából.</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</si>
  <si>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teaching methods of advanced biology knowledge material. Competition preparation, talent management and their methodological aspects. Getting to know the work of talent nurturing workshops, identifying talented students, and the possibilities of motivating them. Possibilities of self-education in biology.</t>
  </si>
  <si>
    <t xml:space="preserve">a) tudása:Magas szinten ismeri a biológia ismeretrendszerét, kutatási módszereit és kapcsolatát más természettudományokkal. Ismeri a tehetség felismerésének, összetevői és típusai meghatározásának, azonosítási módszereinek lehetőségeit, érti a tehetségmodellek lényegét.  Átlátja, hogy a tehetség kibontakozásának segítése az egyén és társadalom érdeke is.
b) képességei: Képes tanítványait eredményesen fölkészíteni az emelt szintű biológia érettségi vizsgákra, illetve szükség szerint a tantárgyi, illetve komplex, egyéni vagy csoportos tanulmányi versenyekre.  Tehetséggondozó munkája során előtérbe helyezi a problémamegoldó, mérlegelő gondolkodás, valamint a kreativitás fejlesztését, az alkalmazás centrikus megközelítéseket és a különböző területeken megszerzett tudás szintézisét. 
c)  attitűdje: Tehetséggondozó munkájával kapcsolatban is nyitott a szakmai és módszertani megújulásra, fejlődésre, e területeken igénye van mind a folyamatos önképzésre, mind a rendszeres továbbképzésre. Felismeri a biológia területén megnyilvánuló tehetséges tanulókat. Képes tanítványai motiválására. Támogatja a tehetségeket. Empatikus és érzékeny a tanulók problémáira.
</t>
  </si>
  <si>
    <t>a) knowledge: Knows the knowledge system of biology, its research methods and its relationship with other natural sciences at a high level. You know the possibilities of recognizing talent, determining its components and types, and identification methods, and you understand the essence of talent models.  He realizes that helping the development of talent is in the interest of both the individual and society.
b)  abilities: He is able to effectively prepare his students for advanced biology graduation exams and, as necessary, for subject and complex, individual or group study competitions. During his work as a talent manager, he prioritizes the development of problem-solving and deliberative thinking, as well as creativity, application-centric approaches and the synthesis of knowledge acquired in various fields.
c)  his attitude:He is also open to professional and methodological renewal and development in relation to his work as a talent manager, in these areas he needs both continuous self-training and regular further training. Recognizes talented students in the field of biology. Able to motivate his students.  Supports talents. Empathetic and sensitive to students' problems.</t>
  </si>
  <si>
    <t>Két félévközi Zh és 1 kiselőadás 50%-os teljesítése</t>
  </si>
  <si>
    <t>Based on two mid-term tests and on one oral presentations with a minimum passing rate of 50%</t>
  </si>
  <si>
    <t>Balogh, L. (2006): Pedagógiai pszichológia az iskolai gyakorlatban Urbis Könyvkiadó,  ISBN:963-929-194-3
Czeizel, E. (1997): Sors és tehetség Fitt Image és Minerva Kiadó, Budapest. ISBN:963-85286-0-9
Csíkszentmihályi, M. , Rathunde, K. és Whalen, S. (2010): Tehetséges gyerek. Flow az iskolában. Nyitott könyvműhely, Budapest. ISBN 963-911-112-2
Gyarmathy, É (2012): A tehetség. Háttere és gondozásának gyakorlata ELTE Eötvös Kiadó, Budapest. ISBN 963-924-675-3</t>
  </si>
  <si>
    <t>Bodzsár Éva (2005, szerk.): Kézikönyv a biológiatanítás módszertanához. Budapest,
Trefort Budapest, Nemzeti Tankönyvkiadó. ISBN 9789634463030 Jakucs, E., Kriska, Gy., László, L, Molnár, K. (2013): Biológia érettségire felkészítő. ISBN9789631971101
Nemzedékek Tudása Tankönyvkiadó Zrt. Kriska, Gy., Karkus, Zs. (2015). A biológia tanításának elmélete és gyakorlata. ISBN978-963-312-217-4
Budapest, Elte Eötvös Kiadó. Mándics D., Dr. Molnár K. (2016). Biológia középiskolásoknak és érettségizőknek. Panemsuli  ISBN 9786155186455</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</si>
  <si>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NAT, kerettantervek, emelt szintű vizsgakövetelmények megismerése a kapcsolódó tematikus tervek és óratervek, tanmenetek ismereteinek elsajátítása. Az emelt szintű érettségi ismeretanyagának logikus struktúrája és a szükséges oktatási segédanyagok megismerése. Szakköri tevékenység ismeretei és azok dokumentumai, oktatási segédanyagai.</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</si>
  <si>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learning about NAT, framework curricula, advanced level exam requirements, acquiring knowledge of the related thematic plans and lesson plans, courses. Getting to know the logical structure of the knowledge material of the high school diploma and the necessary teaching aids. Knowledge of professional activities and their documents and educational aids.</t>
  </si>
  <si>
    <t xml:space="preserve">a) tudása: Ismeri a pedagógiai tevékenységet meghatározó dokumentumokat, a Nemzeti alaptantervet és a kerettanterveket, a középszintű és az emelt szintű biológia érettségi vizsgakövetelményeket, valamint az országos szintű, korosztályos biológia tanulmányi versenyek elméleti és gyakorlati fordulóinak anyagát.  Rendelkezik a fakultációs csoportjai számára óratervek, a szakköri csoportjainak foglalkozástervek, tematikus tervek és tanmenetek elkészítéséhez szükséges ismeretekkel. 
b)  képessége: Képes az emelt szintű biológiaoktatás és tehetséggondozás során tanítandó tartalmakat meghatározni, azokat megfelelő logikai struktúrába rendezni. Elemzi a biológia emelt szinten való tanulása, tanítása során felhasználható nyomtatott és digitális tankönyveket, taneszközöket, példatárakat, illetve egyéb tanulási forrásokat, oktatási segédanyagokat. Kiválasztja a konkrét tehetséggondozási célokhoz leginkább illeszkedő módszereket, eszközöket. 
c)  attitűdje:Kész kollektív munkában részt venni a helyi tanterv biológia fakultációról szóló részének adaptálásában, valamint a biológia szakkörök rendszerének kialakításában, és arra alapozza az önálló éves tematikus tervezési folyamatát.
</t>
  </si>
  <si>
    <t>a) knowledge: Knows the documents defining the pedagogical activity, the National core curriculum and the framework curricula, the secondary and advanced biology graduation exam requirements, as well as the material of the theoretical and practical rounds of the national age group biology study competitions. Lesson plans are available for your faculty groups , with the knowledge necessary to prepare occupational plans, thematic plans and courses for the professional groups.
b) ability: He is able to define the contents to be taught during advanced biology education and talent management, and organize them into an appropriate logical structure. It analyzes the printed and digital textbooks, teaching aids, example libraries, and other learning resources and teaching aids that can be used during the learning and teaching of biology at an advanced level. It selects the methods and tools that best suit specific talent management goals.
c) his attitude: He is ready to participate in collective work in the adaptation of the part of the local curriculum on the biology faculty, as well as in the development of the system of biology specializations, and he bases his independent annual thematic planning process on this.</t>
  </si>
  <si>
    <t>Növényélettan</t>
  </si>
  <si>
    <t xml:space="preserve">Plant Physiology </t>
  </si>
  <si>
    <t>A tantárgy célja a növényi anyagcsere folyamatok valamint a növényi növekedés és fejlődés alapvető élettani és molekuláris biológiai folyamatainak megismertetése. Vízforgalom. Anyagfelvétel, anyagszállítás a növényben. A membránok (sejt és organellum), szerepe az anyagforgalomban. A növények víz- és ásványianyag-gazdálkodása. A fotoszintézis. Növényi fotoreceptorok, fotomorfogenezis. A szédioxid redukció mechanizmusainak jelentősége és típusai. A szénhidrát anyagcsere és légzés. A légzési szabályozások. Alternatív anyagcsereutak. A zsíranyagcsere. Kén- és nitrogén-autotrófia. Növényi jelátviteli mechanizmusok. Növényi hormonok és speciális metabolitok. A bioreguláció. Növényifejlődés és stresszélettan. A gyakorlat keretin belül tárgyalt témakörök: A gyakorlat teljesítése a vizsgára jelentkezés feltétele. A növények víz- és ásványianyagforgalma. Fotoszintézis. Légzés. Intermedier anyagcsere.</t>
  </si>
  <si>
    <t>The aim of the course is to describe basic physiological and molecular biological processes of plant metabolism, plant growth and development. A practical understanding of the acquired knowledge completes the theoretical lectures. Topics: membranes (cell and organellum), role of circulation of nutrients. Photosynthesis. Carbohydrate metabolism. Lipid metabolism. Water and mineral management. Fitohormones and regulation.</t>
  </si>
  <si>
    <t>Átfogóan ismeri a növényi anyagcsere folyamatok, valamint a növényi növekedés és fejlődés alapvető élettani és molekuláris biológiai folyamatait. Képes a tudás- és ismeretanyagok közötti összefüggések felismerésére, integrációjára és ezek alkalmazására a növényélettani ismeretek elsajátítása során. Tisztában van a növényélettani vizsgálatok módszereivel. Képes a laboratóriumi eszközök alkalmazására és használatára, önálló kísérletek tervezésére és kivitelezésére, a nyert eredmények értelmezésére.</t>
  </si>
  <si>
    <t xml:space="preserve">Students are required to know plant metabolism, and basic physiological and molecular biological processes of plant growth. Students are able to recognise connections within their knowledge as well as to integrate and apply them while studying plant physiology. Students are familiar with the research methods in plant physilology. They are able to use laboratory equipment to plan their own experiments and to carry them out, as well as to understand their results. </t>
  </si>
  <si>
    <t>vizsgára bocsátás feltétele: zárthelyi dolgozat 50%-os teljesítése</t>
  </si>
  <si>
    <t>requirement(s) for admission to examination: one in-class test with a minimum passing rate of 50%</t>
  </si>
  <si>
    <t>Farkas Gábor: Növényi biokémia. Akadémiai kiadó. 1984; Láng Ferenc (szerk): Növényélettan - A növényi anyagcsere élettana. ELTE Eötvös Kiadó. 1998; Pethő Menyhért. A növényélettan alapjai. Akadémiai Kiadó. 1998; Erdei László (szerk): Fejlődés és növekedésélettan. JATE Press. 2004.</t>
  </si>
  <si>
    <t>OBI8011</t>
  </si>
  <si>
    <t>OBI8012</t>
  </si>
  <si>
    <t>BAI0015</t>
  </si>
  <si>
    <t>Kémiai alapismeretek</t>
  </si>
  <si>
    <t>Basics of Chemistry</t>
  </si>
  <si>
    <t>A tantárgy keretében a hallgató megismeri a kémia alapvető fogalmait, törvényszerűségeit és azok összefüggéseit. A tárgy célja átadni a természetben előforduló anyagok rendszerezésének fő elveit és módszereit, bemutatni a fontosabb elemek, szervetlen és szerves vegyületek fizikai és kémiai tulajdonságait és felhasználásukat. Fontos, hogy a hallgatók megismerjék ezen anyagoknak a biológiai szerepét. A célkitűzés, hogy megteremtsük a megfelelő elméleti ismereteket a további tárgyak (biokémia, bioorganikus kémia, molekuláris biológia, stb.) tanulásához. A tantárgy tartalma: az anyagszerkezet alapjai, anyagi halmazok jellemzése, szervetlen és szerves kémia.</t>
  </si>
  <si>
    <t>In the course of the subject, students become familiar with basic concepts and regularities of chemistry and see the connections between them. Students know the main principles and methods of systematization of naturally occurring substances as well as the physical and chemical properties and the use of the most important elements, inorganic and organic compounds. It is important that students get to know the biological role of these substances. The aim is to create the appropriate theoretical knowledge for further subjects (biochemistry, bioorganic chemistry, molecular biology, etc.). Contents: basics of material structure,   characterization of the set of substances, inorganic and organic chemistry.</t>
  </si>
  <si>
    <t>Tudás:
Rendelkezik rendszerszerű alapvető természettudományos ismeretekkel. Ismeri az összefüggéseket a különböző tárgyak keretében elsajátított ismeretkörök között 
Képesség: 
Képes a különböző természettudományos szakterületek tudás- és ismeretanyaga közötti összefüggések felismerésére, integrációjára. Képes interdiszciplináris gondolkodásra, meg tudja határozni a kollaborációs munkákba bevonandók körét. 
Attitűd:
Törekszik a természet és az ember viszonyának, az ember és más élő szervezetek testfelépítésének, működésének megismerésére.</t>
  </si>
  <si>
    <t>Knowledge:
Students have systematic basic knowledge of science. They know the relationships between the fields covered in different subjects.  
Ability: 
Students are able to recognise and systematise the relationships between the knowledge fields of different sciences. Students are able to think interdisciplinary. They can determine the scope of collaborative work. 
Attitude:
Students strive to get acquainted with the relationship between nature and humans, the body structure and functioning of humans and other living organisms.</t>
  </si>
  <si>
    <t>vizsgára bocsátás feltétele: pl. félév végi zárthelyi dolgozat 50%-os teljesítése</t>
  </si>
  <si>
    <t>requirement(s) for admission to examination: e. g., an end-term test with a minimum passing rate of 50%</t>
  </si>
  <si>
    <t xml:space="preserve">1. Horváth A., Sebestyén A., Zábó M.: Általános kémia, Veszprémi Egyetem. 1995.
2. Dr. Kőrös E.: Általános kémia. Semmelweis Kiadó és Multimédia Stúdió. Budapest. 2004.
3. Nyilasi J.: Szervetlen kémia, Gondolat Kiadó, Budapest, 1978.
4. Gergely P., - Erdődi F., - Vereb Gy.: Általános és bioszervetlen kémia. Semmelweis Kiadó, Budapest, 2002.
5. C. Dillard és D. Goldberg: Reakciók, szerkezetek, tulajdonságok. Gondolat Kiadó. Budapest. 1982.
</t>
  </si>
  <si>
    <t>OBI1101</t>
  </si>
  <si>
    <t>Növényszervezettan</t>
  </si>
  <si>
    <t>Plant Anatomy</t>
  </si>
  <si>
    <t>A tárgy célja a növények alapvető sejttani és szövettani jellemzőinek megismertetése. A tantárgy áttekintést ad a szövetek fő típusairól, bemutatja a vegetatív szervek morfológiáját, módosulatait és a reproduktív szerveket, szaporodásmódokat. A célkitűzés, hogy megteremtsük a megfelelő szervezettani alapokat a további tárgyanak (pl. növényrendszertan, ökológia, stb.) A tantárgy tartalma: A teleptestű növények szerveződése. A hajtásos növények felépítése, edényes virágtalanok, edényes magvas növények szervezettana és egyedfejlődése. A növényi szövetrendszerek. A növényi szövetek fő típusainak jellemzői. Növényi embriogenezis, a csíranövények biológiája. Vegetatív szervek morfológiája és módosulásai. Szaporodásmódok a növényvilágban. Ivaros és ivartalan szaporodási módok összehasonlítása konkrét példa alapján. A növények életfázis váltakozása. A reproduktív szervek morfológiája. Megtermékenyítés. Embriogenezis, endospermiumtípusok. A gyakorlat keretében a hallgató megismerkednek a mikroszkóp felépítésével, alkalmazási lehetőségeivel, elsajátítják a növényi sejtek a fototróf eukarióta egysejtűek mikroszkópos tanulmányozását. A tárgy áttekintést nyújt a növényi szövetrendszerek teleptestű növények, hajtásos növények, edényes virágtalanok, edényes magvas növények anatómiai vizsgálati módszereiről. A tantárgy célja a növények mikroszkópos vizsgálat és a morfológiai megfigyelés képességének, a gondolkodó, problémamegoldó és megfigyelő készség fejlesztése. A tantárgy keretében a hallgató eligazítást kap a gyökértípusok, szártípusok, levéltípusok morfológiája és szöveti sajátosságairól. Tartalma: sejtek, szövetek, szervek, pollenmorfológiai vizsgálatok. Virágmorfológia. Virágtakarók. Termőtáj, magház, magkezdemények, csíranövények anatómiai vizsgálata. Termések morfológiája és szöveti felépítése.</t>
  </si>
  <si>
    <t>The aims of the course are to study plant cells and tissue structures. The subject provides an overview of the hierarchy of plant structure of plant cells, tissues, vegetative and reproductive organs and type of plant reproduction. The objective is to create the appropriate bases for further courses (eg Taxonomy, Ecology, etc.). The subject matter is the cytology of the plant cell. The macroscopic and microscopic structure of mosses, and ferns. Morphology of seed, root, stem, buds, leaf, fruit. Modified stems, leaves and roots. Plant tissues: ground tissue system (parenchyma), meristems, dermal tissue system (epidermis, rhizodermis), vascular tissue system (xylem, phloem). Embryogenesis and biology of and seedling. Morphology of reproductive organs. Plant reproduction: asexual and sexual reproduction. Pollination, embryogenesis, types of pollen, types of endosperm. In the course of the practice, students learn about the of the light- and electronmicroscope contstruction and application possibilities, and learn of microscopic study of plant cells and unicellular phototrophic eukaryotes. The subject provides an overview of the anatomical methods of plant tissue systems. In the course the student will be informed of the root types, strain types, leaf type morphology and tissue. The aim of the course: Investigantions of the cells, tissues, organs, pollen, flower, seed, seedling, and fruits morfology.</t>
  </si>
  <si>
    <t xml:space="preserve">Tudása: Rendelkezik a növények sejttani, szövettani alapismeretekkel, és alkalmazni tudja azokat a növényrendszertan tanulása során. Ismeri és használja a növényszervezettan szakkifejezéseit.  Ismeri és használja azokat a laboratóriumi és gyakorlati eszközöket és módszereket, melyekkel a növények sejt-, szövet és szervek, továbbá morfológiai jegyeket tanulmányozni tudja. A növényszervezettan alapfogalmaival és terminológiájával tisztában van.
Képességei: Képes a növényszervezettan, növényrendszertan, növényélettan ismeretanyaga közötti összefüggések felismerésére, integrációjára. Képes a növények anatómiai felépítése és az adaptáció közötti összefüggések, törvényszerűségek feltárására, megfogalmazására.
Képes alapvető növénysejttani, növényszövettani, morfológiai vizsgálati módszerek és eszközök alkalmazására és használatára.
Attitűdje: Törekszik a növények anatómiája és a környezet összefüggéseinek megismerésére.Törekszik a növények testfelépítésének, működésének megismerésére.
Elkötelezett a növényszervezettan szakterületén tudása folyamatosan gyarapítására.
Biztonságos munkavégzést biztosít, és igényel növényszervezettani laboratóriumi körülmények között.
</t>
  </si>
  <si>
    <t xml:space="preserve">Knowledge: Students possess basic knowledge of cells and tissues of plants and can apply them during plant identification studies. Students know and apply their terminologies. Students know and use practical laboratory tools and methods with the help of which they can study the cell, tissue and organ, furthermore morphological characteristics of plants. They are aware of the basic concepts and terminologies of plant organizations.
Abilities: Students are able to realize and integrate the interrelations between the knowledge of systematics, organization and physiology of plants. Students are able to explore and explain the interrelations between anatomical structures of plants and adaptations. They are able to apply and use the basic cell, tissue and morphological plant research methods.
Attitude: Students strive to know the correlations between environment and anatomy of plants. Students strive to know the structures and operations of plants. They are dedicated to continuously extend their knowledge of plant organization. They provide and require safe work conditions in laboratory environment.
</t>
  </si>
  <si>
    <t>Vizsgára bocsátás feltétele: hat zárthelyi dolgozat 50%-os teljesítése növénymorfológiából</t>
  </si>
  <si>
    <t>Exam admission requirement: six in-class tests regarding to plant anatomy and morphology with a minimum passing rate of 50%</t>
  </si>
  <si>
    <t>Papp M., (2003) A növények szövetei és a szervek szövettana. Kossuth Egyetemi Kiadó, Debrecen, p. 1-208. Darók Judit 2011: Növényanatómiai és botanikai terminológiai szótár, Akadémiai Kiadó,Budapest, ISBN 978 963 05 8921 5 Haraszty Á. (2004) Növényszervezettan és növényélettan- Budapest, Nemz. Tankönvkiadó, cop. 1978 - ISBN: 963194588X Papp M., Mikóné Hamvas M. (2000) A magvas növények életmenete és alaktana. Kossuth Egyetemi Kiadó, Debrecen, p. 1-192 Papp M., (2003) A növények szövetei és a szervek szövettana. Kossuth Egyetemi Kiadó, Debrecen, p. 1-208. Haraszty Á. (2004) Növényszervezettan és növényélettan- Budapest, Nemz. Tankönvkiadó, cop. 1978 - ISBN: 963194588X Gyurján I.:Növényszervezettan, ELTE Eötvös Kiadó, 2008.</t>
  </si>
  <si>
    <t>OBI1111</t>
  </si>
  <si>
    <t>Biogeográfia</t>
  </si>
  <si>
    <t>Biogeography</t>
  </si>
  <si>
    <t>Cél: Ismerni a biogeográfia történetét, alapkérdéseit és főbb kapcsolatait az egyéb tudományterületekkel. Ismerni hol, hogy és miért éltek/élnek az élőlények a Földön. Tartalom: A biogeográfiai főbb vizsgálati területei és szintetikus sajátsága. A Föld jelenlegi képének kialakulása. A különböző biotikus és abiotikus tényezők hatása  a bioszférára. Fauna és flóra. A biodiverzitás földrajzi eloszlása. Növény- és zoogeográfiai felosztások és jellemzésük.</t>
  </si>
  <si>
    <t>Aim: Students know the history, basic questions and main relationships of biogeography. They know where, how and why living creatures live/lived on the Earth.  Content: Main areas of biogeograhy, its synthetic properties. Formation of recent characteristics of the Earth. Chronology and macrostructure of the biosphere, zonobioms, orobioms. Structures and types, biotic and abiotic limitations of the areas, processes and obstructions of spreading, expansion, regression, extinction. Fauna and flora. Geographical partition of biodiversity. Characterization of plant and zoobiogeographical areas.</t>
  </si>
  <si>
    <t>A tantárgyat sikeresen elvégző hallgató ismeri a biogeográfia és más határterületi tudományágak alapvető fogalomkészletét, főbb topográfiai objektumokat. Ismeri a biogeográfia főbb vizsgálati, megközelítési módszereit, a nővény- és állatföldrajzi felosztásokat, ezeket történeti ok-okozati összefüggésekben is képes értelmezni. Képes más területek tudásanyagával kapcsolatot teremteni – klímaváltozás – ezzel kapcsolatosan társadalmi változások értelmezésére, interpretálására. Törekszik, az ember és a természet dinamikus kapcsolatának megértésére, a jelenlegi állapot és várható történések szakszerű, kritikus értékelésére és ezeknek az elemzéseknek a nagyközönség irányába történő közvetítésére.</t>
  </si>
  <si>
    <t>Students, who succesfully completed this course, know the main topographical points of the world and the Carpathian basin as well as the set of concepts of co-science subjects. They know the main research methods, the plant and animal areas of biogeography and they are able to interpret them. They are able to recognize the connections between climate change and biological, social movements. They strive to understand the ralations between human and nature, they can assess the present and future state of the world and can convey this knowledge to the public.</t>
  </si>
  <si>
    <t>3 évközi ZH alapján</t>
  </si>
  <si>
    <t>Based on the three mid-term tests</t>
  </si>
  <si>
    <t>Varga Z. &amp; Rácz I. (1996) Állatföldrajz. Eger, ISBN. Udvardy M. (1983) Dinamikus állatföldrajz. Tankönyvkiadó, Budapest, ISBN: 963-17-6488-5.  Hengeveld R. (1990) Dynamic Biogeography. Cambridge U.P., ISBN: 0521437563. Tuba, Z., Szerdahelyi, T., Engloner, A., Nagy, J. (2007) Botanika III. (Növényföldrajz, társulástan, növényökológia) p 1-324, Nemzeti Tankönyvkiadó, Budapest, ISBN: 978 963 195 850 8</t>
  </si>
  <si>
    <t>OBI1112</t>
  </si>
  <si>
    <t>OBI1114</t>
  </si>
  <si>
    <t>Ökológia alapjai I.</t>
  </si>
  <si>
    <t>Ecology I.</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</si>
  <si>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</si>
  <si>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Students know the history, basic questions, methods, main relationships, processes and research areas of the ecology. The main task of the course is to provide a basic theoretical and practical background for courses of Evolutionary Biology, Environmental Protection, Concervation Biology and Behavioural Ecology, History of Ecology, Biological organisation, Environmental and ecological factors , Biological population, Basic population processes, Spatial patterns, Population demography, Population modelling, Co-evolution, Introduction into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</si>
  <si>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 xml:space="preserve">Tudás: 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Képesség: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Attitüde: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</si>
  <si>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Knowledge: Students have an overal basic skill in the fields of ecology, which provide a proper fundament for interpreting ecological processes at local, regional and global levels, for contributing related ecological studies and for a participation in a further MSc course. Students know the main field, laboratory and practical ecological methods and are aware of the application of it. Ability: Students are able to discover and formulate ecological processes. Students are able to apply skills acquired in the framework of ecology and to contribute to scientific studies, to produce new scientific results. Students know basic foreign expressions important for ecological studies. Attitude: Students show an environmentally responsible attitude during their activities on terrain or in laboratory or in their other learning activities. Students are open to new ecological results and for professional co-operation. Knowing ecological processess and laws, students strive to form a responsible opinion on the relationship between human and nature and to publicize it to a wider audience.</t>
  </si>
  <si>
    <t>Három félévközi ZH megfelelő teljesítése a vizsgára bocsátáshoz.</t>
  </si>
  <si>
    <t>Accomplishment of three mid-term test needed for the examination</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</si>
  <si>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</si>
  <si>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OBI1128</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</si>
  <si>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</si>
  <si>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</si>
  <si>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</si>
  <si>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</si>
  <si>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</si>
  <si>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</si>
  <si>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</si>
  <si>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OBI1203</t>
  </si>
  <si>
    <t>Biokémia</t>
  </si>
  <si>
    <t>Biochemistry</t>
  </si>
  <si>
    <t xml:space="preserve">A Biokémia a „Kémiai alapismeretek” tárgy keretében elsajátított ismeretekre épít. A hallgatók megismerik a biomolekulák kémiai szerkezete és biológiai funkciói közötti összefüggéseket, valamint az élő szervezetekben lejátszódó folyamatok megismerése révén komplex képet kapnak működésük molekuláris alapjairól. Ezen túl alapozó ismereteket szereznek az élettan, a genetika és a molekuláris sejtbiológia számára. Az előadások tartalma: A biokémia tárgya, rövid története és vizsgáló módszerei. Az élő anyag kémiai összetétele. Termodinamikai alapok. A víz szerkezete és tulajdonságai, molekuláris kölcsönhatások vizes oldatokban. Biomolekulák térszerkezete. Biológiailag jelentős szénhidrátok és lipidek. A membránok szerkezete. Az aminosavak, peptidek és fehérjék tulajdonságai. Fehérjék izolálása, vizsgálati módszerei. Enzimkinetika. Az enzimműködés szabályozása. Nukleinsavak és építőelemeik. Vitaminok. A szénhidrátok, a lipidek, az aminosavak és a nukleinsavak bioszintézise és lebontása. Anyagcsere-folyamatok: glikolízis, pentóz-foszfát ciklus, citromsav-ciklus. A glikogén metabolizmusa és a glükoneogenezis.  Elektrontranszport és oxidatív foszforiláció. A fotoszintézis. A genetikai információ tárolása, átadása és kifejeződése: replikáció, transzkripció, transzláció. A génexpresszió szabályozása. A szervek biokémiája (táplálkozás, izomműködés, véralvadás). A gyakorlat anyaga: Aldózok és ketózok közös reakciói, kvalitatív cukorkimutatások. Szacharóz invertálása. C-vitamin kvantitatív kimutatása. Keményítő kimutatása jódpróbával, enzimatikus és savas hidrolízise, nyálamiláz aktivitásának vizsgálata. Zsírok oldása, elszappanosítás, koleszterin kimutatása. Fehérjék kvalitatív színreakciói. Fehérjék kisózása, kicsapása alkohollal és nehézfémsókkal, tisztítása dialízissel. </t>
  </si>
  <si>
    <t>The aim of this course is to further develop the students’ knowledge acquired in “The basics of chemistry” subject. Biochemistry familiarizes the students with the relationships of the chemical structure and biological function of the biomolecules, describes the chemical processes and their regulation in the living systems, and provides a complex picture about the molecular basis of the functioning of living organisms. It provides basics to physiology, genetics and molecular biology. Topics of the theoretical course: The subject, short history and methods of biochemistry. Chemical composition of the living systems. Thermodynamic principles. Structure and properties of the water, molecular interactions in aqueous solutions. Three dimensional structure of biomolecules. Biologically important carbohydrates and lipids. The structure of biological membranes. Properties of amino acids, peptides and proteins. Isolation and techniques to study proteins. Enzyme kinetics. Nucleic acids and their building blocks. Vitamins. Biosynthesis and metabolic breakdown of carbohydrates, lipids, amino acids and nucleic acids. Metabolic pathways: glycolysis, pentose phosphate pathway and citric acid cycle. Glycogen metabolism and gluconeogenesis. Electron transport and oxidative phosphorylation. Photosynthesis. Storage, transmission and expression of the genetic information: replication, transcription, translation. Regulation of the gene expression. Biochemistry of the organs (nutrition, motility of muscles, blood clotting). Topics of the practical course: Common reactions of aldoses and ketoses, qualitative sugar detections. Inverting sucrose. Quantification of vitamin C. Detection of starch by iodine test, enzymatic and acid hydrolysis, investigation of salivary amylase activity. Dissolution of fats, saponification, detection of cholesterol. Qualitative color reactions of proteins. Dehydration of proteins by salts, precipitation with alcohol and heavy metal salts, purification by dialysis.</t>
  </si>
  <si>
    <t>A kurzust elvégző hallgató áttekintéssel rendelkezik az élő szervezetet felépítő biomolekulák kémiai sajátságairól és biológiai szerepéről. Ismeri az élő szervezetben végbemenő alapvető biokémiai folyamatokat, azok lokalizációját a sejtben, és szerepét az egyes szervek működésében. Képes a biokémia és a már tanulmányozott sejtbiológia ismeretköre közötti összefüggések felismerésére, ismereteinek integrációjára. Megfelelő leírások és alapvető vezetői instrukciók birtokában képes biokémiai laboratóriumban önállóan vagy kutatócsoport tagjaként kísérleteket kivitelezni. Olvassa a biokémiai szakirodalmat, megszerzett ismereteit a kísérleti munkában alkalmazza. Megismerve az egyes biokémiai jelenségek, folyamatok orvosi vonatkozásait, egészségtudatos életmódra törekszik. Kísérleti munkájában gondos, a balesetvédelmi előírásokat maximálisan betartva tekintettel van társaira. Igénye van tudása bővítésére.</t>
  </si>
  <si>
    <t>The student completing this course has an overview of the chemical properties and biological role of biomolecules that make up a living organism. He knows the basic biochemical processes that take place in a living organism, their localization in the cell, and their role in the functioning of individual organs. He is able to recognize the connections between biochemistry and the cell biological concepts studied previously, and integrates his knowledge. With appropriate descriptions and guiding instructions, he is able to perform experiments in a biochemistry laboratory alone or as a member of a research team. He follows the biochemical literature and applies his acquired knowledge in experimental work. Knowing the medical aspects of certain biochemical phenomena and processes, he strives for a health-conscious lifestyle. In his experimental work, he is careful, pays attention to the safety regulations and his peers. He strives to expand his knowledge.</t>
  </si>
  <si>
    <t>A vizsgára bocsátás feltétele a gyakorlati rész teljesítése.</t>
  </si>
  <si>
    <t>Only students who completed the practical course can attend the exam.</t>
  </si>
  <si>
    <t xml:space="preserve">Ádám V. (szerk) (2006) Orvosi biokémia. Medicina Könyvkiadó, Budapest, ISBN: 963 242 902 8; Balogh Á., Kalucza L.-né (2004) Biokémiai laboratóriumi gyakorlatok. Kézirat. Nyíregyházi Főiskola; Sarkadi L. (2007) Biokémia Mérnöki szemmel. Typotex, Budapest, ISBN: 978-969-9664-67-8; Berg, J. M., Stryer, R., Tymoczko, J. L., Gatto, G. (2019) Biochemistry, 9th edition. W H Freeman, New York, ISBN-10: 1319114652, ISBN-13: 978-1319114657 </t>
  </si>
  <si>
    <t>OBI1204</t>
  </si>
  <si>
    <t>Növényrendszertan</t>
  </si>
  <si>
    <t>Plant Taxonomy</t>
  </si>
  <si>
    <t>A tantárgy keretében a hallgató eligazítást és támpontot kap a növényi sokféleség megjelenési formái között. A tárgy célja átadni a növényvilág rendszerezésének fő elveit és módszereit, bemutatni a növényvilág rendszerezésében használt kulcsjellegeket, valamint a nevezéktan alapvető szabályait. A tárgy áttekintést nyújt a növények leíró rendszereiről, és bemutatja a nagyobb rendszertani egységeket és ezek főbb képviselőit. A célkitűzés, hogy megteremtsük a megfelelő rendszertani alapokat a további tárgyanak (pl. ökológia, genetika stb.)   A tantárgy tartalma: a prokarióta és eukarióta moszatok rendszere és fontosabb taxonjainak általános jellemzése. A mohák és a hajtásos növények rendszerezése és a fontosabb taxonok általános jellemzése. A hazai magvas növények legfontosabb családjának és fajainak megismerése, a növényhatározás menetének alapszintű megismerése, a botanikai terepmunka előkészítése. Tartalma: Az ismeretanyag felöleli földünk természeti, gazdasági és egyéb szempontból fontos fajait, továbbá a zárvatermők legfontosabb taxonjait: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t>
  </si>
  <si>
    <t>During the course, students receive briefings and guidance for the manifestations of herbal diversity. The aim of the course is to convey the main principles and methods of Plant Systematics, to present the key characteristics used in Plant Systematics and the basic rules of nomenclature. The subject provides an overview of the descriptive systems of plants and presents the larger taxonomic units and their major representatives. The objective is to create the appropriate taxonomic bases for further courses (eg Ecology, Genetics, etc.). The course programme contains taxonomy and general characterization of the prokaryotic and eukaryotic algae. Taxonomy and general characteristics of mosses and vascular plants. The aims of the practical course are to review the most relevant taxons of flowering plants, to give basic routine of plat identification and to prepare students for botanical field work. Most relevant taxons of flowering plants: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 The reviewed taxons include closely 300 commonly grown plant species in Hungary.</t>
  </si>
  <si>
    <t>Tudása: a tárgy révén a hallgató tisztában van a növénytaxonómiai alapfogalmakkal és nevezéktannal, átfogóan ismeri a különböző rendszerezési irányzatokat, a rendszerezés alapelveit, a növényvilág legfontosabb taxonjait. A tárgy révén a rendelkezik az élő rendszerek egyed feletti szintjeihez kapcsolódó alapismeretekkel, rendszerezni és alkalmazni tudja azokat. Ismeri és használja a növények meghatározásával kapcsolatos alapszintű vizsgálati módszereket. Ismeri az összefüggéseket a növényszervezettan és a növényrendszertan tárgyak keretében elsajátított ismeretkörök között. Képességei: a hallgató képes a növényrendszertan tárgyra épülő elméleti és gyakorlati ismeretek összefüggéseit felismerni és integrálni. Képes a tantárgy terminológiáját alkalmazni és szóban is és írásban is képes szakszerűen kifejezni magát. Attitűdje: nyitott a növényrendszertan folyamatosan megújuló ismereteinek befogadására. Terepi munkafolyamataiban példamutató módon környezet- és természettudatos magatartást tanúsít, és ezen túlmenően másokat is erre ösztönöz.</t>
  </si>
  <si>
    <t xml:space="preserve">Knowledge: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is able to apply them. Abilities: Students are able to recognize and integrate theoretical and practical knowledge of plant-systematics. Students are able to apply the terminology of the subject and are able to express themselves professionally in writing and orally as well. Attitude: Students are open to the continuously renewing knowledge of Plant Systematics. They exemplary show an environmentally conscious attitude in field work and, in addition to that, encourage others to do so. </t>
  </si>
  <si>
    <t>Vizsgára bocsátás feltétele: két zárthelyi dolgozat 50%-os teljesítése, nyolc zárthelyi dolgozat 50%-os teljesítése fajismeretből</t>
  </si>
  <si>
    <t>Exam admission requirement: two in-class tests with a minimum passing rate of 50%, 8 in-class tests regarding to species knowledge with a minimum passing rate of 50%</t>
  </si>
  <si>
    <t>Tuba Z., Szerdahelyi T., Engloner A., Nagy J. (eds.) 2007: Botanika III., Budapest: Nemzeti Tankönyvkiadó, ISBN: 978-963-19-5848-5. Podani J.,  2015: A növények evolúciója és osztályozása - Rendhagyó rendszertan. ELTE Eötvös Kiadó Kft. ISBN: 9789633122198. 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</si>
  <si>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OBI1207</t>
  </si>
  <si>
    <t>Állatrendszertan</t>
  </si>
  <si>
    <t>Zoological Taxonomy</t>
  </si>
  <si>
    <t>Cél: Kialakítani és megalapozni a stabil állatrendszertani alapokat, amely alapja az ökológi és biogeográfia tantárgyaknak. Tartalom: Az állatrendszertan története és főbb alakjai. Rendszertani kategóriák, klasszikus és modern rendszertani elméletek. Fontosabb kategóriák és alkategóriák: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 A gyakorlat fő célja, megalapozni és megerősíteni egy jó fajismereti és fajfelismerő képességet hallgatóinkban, amely segít eligazodni neki a természetben és segíti állattani tanulmányaikat a jövőben. Tartalom: Felismerni és határozni a legfontosabb tanult – elsősorban Kárpát-medencei – taxonokat és fajokat, és ismerni ezek evolúciós, és ökológiai jelentőségét: Porifera, Mollusca, Orthopteroidea, Coleopteroidea, Hymenoptera, Dipteroidea, Lepidoptera Pisces, Amphibia, Reptilia, Aves, Mammalia</t>
  </si>
  <si>
    <t>Aim: The course aims to lay the foundation for comparative zooanatomy and zootaxonomy which can be a safe fundament to learn ecology and biogeography. Course programme: History of the zootaxonomy and its major personalities. Category of the species, classical/modern and principal/logical methods in the zootaxonomy. Categories, subcategories.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 The goal of the practice is to give a good species recognition skill to our students – principally on the fauna of our homeland – which helps their orientation in the nature and supports their zoological study in the future. Course programme: Students know and to recognize the most important species from the learned taxons, considering to the Carpathian-Basin, and their evolutionary, economic and transparent significance. Porifera, Mollusca, Orthopteroidea, Coleopteroidea, Hymenoptera, Dipteroidea, Lepidoptera Pisces, Amphibia, Reptilia, Aves, Mammalia</t>
  </si>
  <si>
    <t>A kurzuson résztvevő hallgató tisztában van a rendszerezés fontosabb alapelveivel, a taxonómiai kategóriákkal, a tudományos nevezéktan alapszabályaival.  Ismeri az alapvető rendszertani kategóriákat, a főbb típusfajokat, ezeknek a morfológiai sajátságait, tisztában van ökológiai szükségleteikkel és rokonsági kapcsolataikkal. A hazai fauna főbb képviselőin kívül ismeri az evolúciós szempontból jelentős taxonok fontosabb fajait is. Képes a különböző tudományterületek – anatómia, élettan, ökológia – rendszertani vonatkozásainak felismerésére és ezek felhasználására a taxonómiában. Képes helyesen használni az állatrendszertan fogalomkészletét. Képes a rendszertannal kapcsolatos publikációk kritikus olvasására, illetve az új tudományos felfedezéseket, eredményeket elhelyezni a rendszertan keretein belül. Nyitott az új rendszertani ismeretek befogadására, ami a fajismeret bővítésének alapja, elkötelezett a veszélyeztetett fajok védelmi, élőhelyvédelmi programjai iránt és másokat is ösztönöz erre. Formális és informális fórumokon is kifejti véleményét rendszertani és természetvédelmi kérdésekben. A kurzust elvégző hallgató rendelkezik az elméleti tárgy keretein belül magtanult rendszertani kategóriák főbb képviselőinek felismerési képességével, határozni és jellemezni tudja azokat. Ismeri a határozáshoz szükséges eszközöket, adatbázisokat és használja is azokat. Képes az elméleti tárgy keretében megtanult ismeretek gyakorlatban, határozásban történő önálló használatára. Törekszik új ismeretek elsajátítására és azok beépítésére a már elsajátított tudásanyagba. Ismeri a laboratóriumi munka alapszabályait, munkavédelmi előírásait, képes egy határozási gyakorlatot megtervezni.</t>
  </si>
  <si>
    <t>Students, who succesfully completed this course, realize the principle of taxonomy, the categories of taxonomy and the rules of the nomenclature. They know the main species and their morphological and economic properties, and their relatinships. They are able to see the connection between the different fields of science – anatomy, phisiology, ecology – and taxonomy. They are able to use the set of concepts of zootaxonomy and to critically read biological literature.  They are open to accept new discoveries, which is the base of the extension of their knowledge. They are committed to protect nature. They share their opinion in taxonomical discussions. Students, who succesfully completed this course, have the ability to recognize the most important species of the main taxonomical categories and are able to describe them. They know the main tools and data bases of taxonomy. They are able to use their knowledge in practice. They strive to acquire new knowledge and to incorporate it in their general knowledge. They know the main rules of the labor safety and are able to plan a taxonomical practice.</t>
  </si>
  <si>
    <t xml:space="preserve"> A vizsgára bocsátás feltétele: öt zárthelyi dolgozat 50%-os teljesítése fajismeretből</t>
  </si>
  <si>
    <t xml:space="preserve"> Exam admission requirement: 8 in-class tests regarding to species knowledge with a minimum passing rate of 50%</t>
  </si>
  <si>
    <t>Papp László(szerk) (1996) Zootaxonómia. Állatorvostudományi Egyetem Zoológiai Központjának a Magyar Természettudományi Múzeumba kihelyezett intézete gondozásában, Budapest – egységes jegyzet. Bakonyi Géza (szerk) (2003). Állattan. Mezőgazda Kiadó, Budapest, ISBN: 9632860446. Andrikovics S. – Cser B. – Kiss O. (1999) Állatrendszertani alapismeretek. Eszterházy Károly Tanárképző Főiskola Kiadója, Eger. Hörcsik Zs., Rácz I.A. (2011) A Kárpát-medence gerinces faunája (fajismeret) Nyíregyháza, E-tankönyv. Rácz I. A. (szerk.) 2008. Állatrendszertani gyakorlatok – Debreceni Egyetem, Kossuth Egyetemi Kiadó, Debrecen. Varga János (1995) Állatrendszertani gyakorlatok 1. Eszterházy Károly Tanárképző Főiskola, Eger Varga János (1995) Állatrendszertani gyakorlatok 2. Eszterházy Károly Tanárképző Főiskola, Eger.</t>
  </si>
  <si>
    <t>OBI1208</t>
  </si>
  <si>
    <t>Sejtbiológia</t>
  </si>
  <si>
    <t>Cell Biology</t>
  </si>
  <si>
    <t xml:space="preserve">A sejtek tanulmányozásának története, a sejtelmélet. A pro- és az eukarióta sejt organizációja. Az eukarióta sejt eredete, a növényi, az állati és a gomba sejt felépítése. Intracelluláris kompartmentumok. A sejtmag szerkezete és funkciói. A sejtciklus. A sejtosztódás típusai. A kromatin állomány és a kromoszómák. A plazmamembrán szerkezete és funkciói. Membrántranszport, a membránműködés elektromos kísérő jelenségei. Sejtfelszíni markerek és antigén receptorok. A sejtek közötti kapcsoló struktúrák többsejtű élőlényekben. A citoszol és a citoszkeleton. Az endoplazmatikus retikulum típusai és funkciója. A Golgi-apparátus, a peroxiszómák, és a lizoszómák szerkezete és működése. A mitokondriumok és a kloroplasztiszok. A sejtek differenciálódása, öregedése és halála. </t>
  </si>
  <si>
    <t xml:space="preserve">History of Cell Biology, the cell theory. Organization of the prokaryotic and eukaryotic cells. Origin of the eukaryotic cell; organization of the plant, animal, and fungal cells. Intracellular compartments. Structure and functions of the nucleus. The cell cycle. The types of cell division. Chromatin and chromosomes. The structure of the plasma membrane and its functions. Membrane transport, electric properties of the membranes. Cell surface markers, antigen receptors. Cell junctions in multicellular organisms. The cytosol and the cytoskeleton. The types and functions of the endoplasmic reticules. Structure and function of the Golgi apparatus, peroxisomes and lysosomes.  Mitochondria and chloroplasts. Differentiation, ageing and death of cells. </t>
  </si>
  <si>
    <t xml:space="preserve">A kurzust elvégző hallgató átfogó ismerettel rendelkezik a sejttani struktúrákat leíró fogalmakról, érti a sejtszervecskék szerkezete és működése közötti összefüggéseket leíró törvényszerűségeket, valamint ismeri a sejttani vizsgálatok alapvető módszereit. Képes a sejtbiológiai tárgyú tudományos publikációk és ismeretterjesztő cikkek értelmezésére, a sejttani ismeretek összefüggéseit más diszciplínákkal (élettan, biokémia, genetika) felismeri. Nyitott a sejtbiológiai kutatások új eredményeinek megismerésére, törekszik szakmai ismereteinek bővítésére. </t>
  </si>
  <si>
    <t xml:space="preserve">The student completing this course has a comprehensive knowledge of the basic concepts of cell biology, understands the correlation of structure and function of the intracellular compartments, and is familiar with the basic research methods of cytology. He / she is able to interpret scientific publications and educational articles on cell biology, recognizes the connections between cytological knowledge with other disciplines (physiology, biochemistry, genetics). He is open to learning about new results in cell biology research and seeks to expand his professional knowledge. </t>
  </si>
  <si>
    <t xml:space="preserve">Darvas Zs., László V. (2005) Sejtbiológia. Semmelweis Kiadó, Budapest, ISBN: 963 39214 79 5; Szabó G. (szerk.) (2009) Sejtbiológia. Medicina Könyvkiadó, Budapest, ISBN: 978 963 226 189 8; Alberts, B., Bray, D., Hopkin, K., Johnson, A., Lewis, J., Raff, M., Roberts, K., Walter, P. (2010) Essential cell biology. Garland Science, ISBN 978 0 8153 4129 1, ISBN 978 0 8153 4130 7; Pollard, TP., Earnshaw, WC., Lippincotc-Schwartz, J., Johson, GT. (2016) Cell Biology. Elsevier, Philadelphia, USA, ISBN-10: 9780323341264, ISBN-13: 978-0323341264; </t>
  </si>
  <si>
    <t>OBI1216</t>
  </si>
  <si>
    <t>Állatélettan</t>
  </si>
  <si>
    <t>Comparative Animal Physiology</t>
  </si>
  <si>
    <t xml:space="preserve">A tantárgy fő célja, a korábban tanult biológiai kurzusok anyagára (elsősorban Állatanatómia, Állatrendszertan, Biológiai alapismeretek) épülve, az állatok szöveteinek, szerveinek és szervrendszereinek működését ismerjék meg a hallgatók.
Az élettan története. Az élettan fizikai és kémiai alapjai. A jelátviteli mechanizmusok általános tulajdonságai. A sejtek közötti kommunikációt biztosító molekuláris jelek és továbbítóik csoportosítása. A homeosztázis. Vízterek, membránpotenciál. Akciós potenciál. Az izomműködés élettana. A kardiovaszkuláris rendszer, a légzőrendszer és a kiválasztórendszer működése. Emésztőrendszer, anyag- és energiaforgalom. Neuro-endokrin szabályozás. Biolumineszcencia. A szaporodás és az egyedfejlődés élettana. Az érző és mozgató működések. Idegrendszeri integráció: drive, motiváció, biológiai ritmusok, alvás. Magasabbrendű idegrendszeri folyamatok. Pszichofiziológia alapjai. Alapvető immunbiológiai ismeretek. 
</t>
  </si>
  <si>
    <t xml:space="preserve">The main purpose of the course on the basis on the materials of the previously studied biological courses (primarily Zoology, Animal Science, Biological Basics) is that students know the functions of the tissues, organs and organ systems of animals and humans.
History of physiology. Physical and biochemical basics of physiology. General properties of signaling mechanisms. Grouping of molecular signals and their transmitters to communicate between cells. Homeostasis. Fluid compartments, membrane potential. Action potential. The physiology of muscular system. The function of the cardiovascular system, the respiratory system and the secretion system. Digestive system, metabolism and energy. Neuro-endocrine regulation. Bioluminescence. Physiology of reproduction and development. Sense and moving. Nervous system integration: drive, motivation, biological rhythms, sleep. Higher nervous system processes. Basics of psychophysiology. Basic immunobiological knowledge.
Skills to be trained:
Body fluids: hemolymph and blood tests. Examination of the cardiovascular system: in situ and isolated heart tests. Examination of circulatory system in invertebrate and vertebrate animals. Measure of blood pressure in bloodless and bloody ways. Electrical phenomena accompanying life processes, detection (eg ECG, EEG). Analyzing the respiratory processes in invertebrate and vertebrate animals. Investigating the physiological processes of nutrition and digestion by animal experiments. Investigation of the role of various body fluids in digestion (enzymatic tests). Examining the function of the excretory organs of animals and humans. Examining the physical and chemical properties of the urine. Investigation of neuro-endocrine functions. Examination of motion and peripheral nervous system. Detection intensity tests. The physiology of the central nervous system. The essence and mechanisms of biological regulation (heart rate, blood pressure, body temperature and blood sugar regulation). 
</t>
  </si>
  <si>
    <t>A végzett szakember ismeri az állatok egyed alatti szerveződési szintjeinek működését, képes rendszerezni ismereteit az egyéb biológiai diszciplínák integrációjával. Látja az összefüggéseket az egyes állatcsoportok evolúciós fejlettsége és szerveik működése között. A tantárgyat teljesítők ismerik és használni képesek az állatok és az ember élettani vizsgálataihoz szükséges klasszikus- és modern laboratóriumi eszközöket. Képes a tantárgy speciális nevezéktanát gyakorlatban alkalmazni. A tantárgy teljesítése után, a leendő szakember törekszik az állatok testfelépítésének, szervei működésének megismerésére. Képes ismereteit integrálni a korábbi elsősorban anatómiai, rendszertani alapokra épülve. A hazai és nemzetközi szakirodalom feldolgozása révén képessé válik önálló ismeretszerzésre, nyitott a folyamatosan megjelenő új kutatási eredmények megismerésére. A kurzus elvégzésével mind önállóan, mind csapatban képes lesz dolgozni, ismerve a szakterület biztonsági és jogi szabályozását.</t>
  </si>
  <si>
    <t>Students know the functioning of below-individual levels of animals. They are able to systematise their knowledge by integrating other biological disciplines. Students recognise the relationship between the evolutionary development of animal groups and the functioning of their organs. Students know and use classical and modern laboratory tools needed for animal and human physiological studies. They are able to apply the special nomenclature of the subject in practice. After completing the course, the prospective specialists strive to get acquainted with the body's structure and organs. They have an ability to integrate their knowledge based on primarily anatomical and taxonomic fundament. By studying international literature, students are able to acquire knowledge independently and are open to discovering new research results that are constantly emerging. By completing this course, students will be able to work in independent way and in teams, knowing the safety and legal regulations of the field.</t>
  </si>
  <si>
    <t xml:space="preserve">A vizsgára bocsátás feltétele a gyakorlat sikeres teljesítése (5 félévközi zh legalább 60%-os összesített eredménnyel). </t>
  </si>
  <si>
    <t>Precondition for examination is to complete of practical part (five mid-term test with 60% at least).</t>
  </si>
  <si>
    <t xml:space="preserve">Fonyó A. (2014): Az orvosi élettan tankönyve, Medicina, Budapest. ISBN: 9789632265049 Ádám Gy. és Fehér O. (1991): Élettan biológusoknak I-II. Tankönyvkiadó Vállalat, Budapest. 
ISBN: 963-18-4306-8.
Fehér O. (szerk): Összehasonlító élettani gyakorlatok és bemutatások. Tankönyvkiadó,
Budapest.1999. 5-243. ISBN: 9631903184.
Kay I. (1998): Introduction to animal physiology. BIOS Scientific publishers ltd. Oxford. ISBN: 1 85 996 046 4.
Randall D., Burggren W. and French K.  (2001): Animal physiology: Mechanisms and adaptations. W.H. Freeman and Company, 5th edition. ISBN: 978-0716738633.
</t>
  </si>
  <si>
    <t>Egészségtan</t>
  </si>
  <si>
    <t>Hygienics</t>
  </si>
  <si>
    <t xml:space="preserve">Az egészség fogalma. A belső és külső környezet állapota és az egészség kapcsolata. A környezeti jelzések és érzékelésük biológiai jelentősége (érzékek, érzékszervek). Az egészség dimenziói. Az egészségre és a betegségre vonatkozó különböző szemléletű magyarázatok és gyógymódok. Egészséges életmód, rizikófaktorok, primer prevenció. A bőr, mint első védelmi vonal. Egészséges táplálkozás, a táplálék minőségének hatása a szervezet működésére. Élelmiszer-biztonság és az egészség kapcsolata. A táplálkozás, a légzés, a testmozgás, az életmód és az energiaszükséglet, valamint az egészségmegőrzés összefüggései. Szexuális nevelés és az egészség kapcsolata. A szabályozott állandó állapot biológiai jelentősége. Az élettani folyamatok hatása a vérnyomásra, pulzusra, vércukorszintre. A testi-lelki egészség kapcsolata. Káros szenvedélyek, addikciók. A függőség felismerése és a legfontosabb teendők. Relaxáció és egészségvédelem. Környezeti higiéné; személyi higiéné otthon, az iskolában, a testnevelésben és a sportban. Betegségek osztályozása: a leggyakoribb iskoláskorban és fiataloknál előforduló betegségcsoportok, azok korai tünetei. Elsősegélynyújtás és újraélesztés. A leggyakoribb fertőző betegségek, a megelőzés és a gyógyítás lehetőségei. Az orvosi ellátással kapcsolatos alapismeretek. Szűrővizsgálat, önvizsgálat, védőoltás. Alapfokú elsősegély-nyújtási ismeretek. Betegjogok. </t>
  </si>
  <si>
    <t>A tantárgy teljesítését követően a hallgató tisztában lesz az alapvető egészségtani ismeretekkel (különös tekintettel a középiskolás korosztályra) a legfontosabb fertőző betegségek epidemiológiájával, a prevenciós tevékenység 3 szintjével, az egészség holisztikus megközelítésével, a környezetből származó egészségkárosító hatásokkal és az egészségügy jogszabályi hátterével. Képessé válik alapvető biológiai ismereteit az egészséges életmód vonatkozásában hasznosítani, tudását integrálni. A hallgató a tantárgy teljesítését követően képes lesz a hétköznapi életben fontos egészségügyi ismereteket közvetíteni középiskolás diákjai számára. A biológiatanári munka során a tanár viselkedésével is nevel. Az egészségtan az a terület, ahol szükséges beszélni a szexualitásról, egészséges életmódról és az addikcióról. Nagyon fontos, hogy a tanárjelölt egészséges énképpel rendelkezzen és ezekről a témákról nyíltan tudjon megnyilatkozni egy olyan diákközösségben, amelynek személyiségformálásában az oktatónak jelentős szerepe van. Így az egészséges élétmódra neveléshez szükséges viselkedési mintákat a tantárgy ismeretanyagának birtokában alakíthatja ki a tanárjelölt.</t>
  </si>
  <si>
    <t>Zsákai, Annamária (2015) Humánbiológia és egészségtan. ELTE, Budapest, pp. 1-89. elektronikus tananyag.; Dési I. (szerk.) (2000) Népegészségtan. Medicina, Budapest, ISBN: 9638154659; Aszmann A. (2005) Egészségvédelem a közoktatásban. p. 18-149. Országos Gyermekegészségügyi Intézet, Budapest, ISBN: 9632195086; Vízvári L. (2004) Egészségtan. p. 11-113. Műszaki Könyvkiadó, Budapest, ISBN: 963 1618862; Balázs P. (2003) Népegészségtan. Semmelweis Egyetem Egészségügyi Főiskolai Kar, Budapest., ISBN: 963 7152 30 x</t>
  </si>
  <si>
    <t>Szak neve: Főiskolai, egyetemi szintű vagy mesterfokozatú végzettség és tanári szakképzettség birtokában újabb tanári szakképzettség megszerzése egy szakon (biológiatanár)</t>
  </si>
  <si>
    <t>OBI1229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</si>
</sst>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theme="1"/>
      <name val="Calibri"/>
      <family val="2"/>
      <charset val="238"/>
      <scheme val="minor"/>
    </font>
    <font>
      <sz val="10"/>
      <name val="Arial"/>
      <family val="2"/>
      <charset val="238"/>
    </font>
    <font>
      <sz val="10"/>
      <color indexed="8"/>
      <name val="Arial"/>
      <family val="2"/>
      <charset val="238"/>
    </font>
    <font>
      <sz val="11"/>
      <color theme="1"/>
      <name val="Times New Roman"/>
      <family val="2"/>
      <charset val="238"/>
    </font>
    <font>
      <sz val="11"/>
      <color theme="0"/>
      <name val="Times New Roman"/>
      <family val="2"/>
      <charset val="238"/>
    </font>
    <font>
      <sz val="11"/>
      <color indexed="9"/>
      <name val="Calibri"/>
      <family val="2"/>
      <charset val="238"/>
    </font>
    <font>
      <sz val="11"/>
      <color indexed="8"/>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1"/>
      <color indexed="8"/>
      <name val="Arial"/>
      <family val="2"/>
      <charset val="238"/>
    </font>
    <font>
      <sz val="10"/>
      <color theme="1"/>
      <name val="Arial"/>
      <family val="2"/>
      <charset val="238"/>
    </font>
  </fonts>
  <fills count="3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5"/>
      </patternFill>
    </fill>
    <fill>
      <patternFill patternType="solid">
        <fgColor theme="5" tint="0.39997558519241921"/>
        <bgColor indexed="65"/>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26"/>
        <bgColor indexed="9"/>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theme="0"/>
        <bgColor indexed="64"/>
      </patternFill>
    </fill>
  </fills>
  <borders count="1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50">
    <xf numFmtId="0" fontId="0" fillId="0" borderId="0"/>
    <xf numFmtId="0" fontId="18" fillId="0" borderId="0"/>
    <xf numFmtId="0" fontId="16" fillId="0" borderId="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0"/>
    <xf numFmtId="0" fontId="22" fillId="9" borderId="0"/>
    <xf numFmtId="0" fontId="22" fillId="10" borderId="0"/>
    <xf numFmtId="0" fontId="22" fillId="11" borderId="0"/>
    <xf numFmtId="0" fontId="22" fillId="12" borderId="0"/>
    <xf numFmtId="0" fontId="22" fillId="13" borderId="0"/>
    <xf numFmtId="0" fontId="22" fillId="14" borderId="0"/>
    <xf numFmtId="0" fontId="22" fillId="15" borderId="0"/>
    <xf numFmtId="0" fontId="22" fillId="16" borderId="0"/>
    <xf numFmtId="0" fontId="22" fillId="11" borderId="0"/>
    <xf numFmtId="0" fontId="22" fillId="14" borderId="0"/>
    <xf numFmtId="0" fontId="22" fillId="17" borderId="0"/>
    <xf numFmtId="0" fontId="21" fillId="18" borderId="0"/>
    <xf numFmtId="0" fontId="21" fillId="15" borderId="0"/>
    <xf numFmtId="0" fontId="21" fillId="16" borderId="0"/>
    <xf numFmtId="0" fontId="21" fillId="19" borderId="0"/>
    <xf numFmtId="0" fontId="21" fillId="20" borderId="0"/>
    <xf numFmtId="0" fontId="21" fillId="21" borderId="0"/>
    <xf numFmtId="0" fontId="23" fillId="13" borderId="9"/>
    <xf numFmtId="0" fontId="24" fillId="0" borderId="0"/>
    <xf numFmtId="0" fontId="25" fillId="0" borderId="10"/>
    <xf numFmtId="0" fontId="26" fillId="0" borderId="11"/>
    <xf numFmtId="0" fontId="27" fillId="0" borderId="12"/>
    <xf numFmtId="0" fontId="27" fillId="0" borderId="0"/>
    <xf numFmtId="0" fontId="28" fillId="22" borderId="13"/>
    <xf numFmtId="0" fontId="22" fillId="0" borderId="0"/>
    <xf numFmtId="0" fontId="29" fillId="0" borderId="0"/>
    <xf numFmtId="0" fontId="30" fillId="0" borderId="14"/>
    <xf numFmtId="0" fontId="22" fillId="23" borderId="8"/>
    <xf numFmtId="0" fontId="21" fillId="24" borderId="0"/>
    <xf numFmtId="0" fontId="21" fillId="7" borderId="0"/>
    <xf numFmtId="0" fontId="21" fillId="25" borderId="0"/>
    <xf numFmtId="0" fontId="21" fillId="19" borderId="0"/>
    <xf numFmtId="0" fontId="21" fillId="20" borderId="0"/>
    <xf numFmtId="0" fontId="21" fillId="26" borderId="0"/>
    <xf numFmtId="0" fontId="31" fillId="10" borderId="0"/>
    <xf numFmtId="0" fontId="32" fillId="27" borderId="15"/>
    <xf numFmtId="0" fontId="33" fillId="0" borderId="0"/>
    <xf numFmtId="0" fontId="17" fillId="0" borderId="0"/>
    <xf numFmtId="0" fontId="17" fillId="0" borderId="0"/>
    <xf numFmtId="0" fontId="34" fillId="0" borderId="16"/>
    <xf numFmtId="0" fontId="35" fillId="9" borderId="0"/>
    <xf numFmtId="0" fontId="36" fillId="28" borderId="0"/>
    <xf numFmtId="0" fontId="37" fillId="27" borderId="9"/>
  </cellStyleXfs>
  <cellXfs count="69">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4" fillId="0" borderId="2" xfId="0" applyFont="1" applyBorder="1" applyAlignment="1">
      <alignment horizontal="center"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2" fillId="29" borderId="2" xfId="0" applyFont="1" applyFill="1" applyBorder="1" applyAlignment="1">
      <alignment vertical="center" wrapText="1"/>
    </xf>
    <xf numFmtId="0" fontId="2" fillId="29" borderId="2" xfId="0" applyNumberFormat="1" applyFont="1" applyFill="1" applyBorder="1" applyAlignment="1">
      <alignment vertical="center" wrapText="1"/>
    </xf>
    <xf numFmtId="0" fontId="0" fillId="29" borderId="0" xfId="0" applyFill="1" applyAlignment="1">
      <alignment vertical="center" wrapText="1"/>
    </xf>
    <xf numFmtId="0" fontId="2" fillId="29" borderId="2" xfId="0" applyFont="1" applyFill="1" applyBorder="1" applyAlignment="1">
      <alignment horizontal="justify" vertical="center"/>
    </xf>
    <xf numFmtId="0" fontId="39" fillId="29" borderId="2" xfId="0" applyFont="1" applyFill="1" applyBorder="1" applyAlignment="1">
      <alignment vertical="top" wrapText="1"/>
    </xf>
    <xf numFmtId="0" fontId="38" fillId="29" borderId="2" xfId="0" applyFont="1" applyFill="1" applyBorder="1" applyAlignment="1">
      <alignment vertical="center" wrapText="1"/>
    </xf>
    <xf numFmtId="0" fontId="2" fillId="29" borderId="17" xfId="0" applyFont="1" applyFill="1" applyBorder="1" applyAlignment="1">
      <alignment vertical="center" wrapText="1"/>
    </xf>
    <xf numFmtId="0" fontId="2" fillId="29" borderId="17" xfId="0" applyNumberFormat="1" applyFont="1" applyFill="1" applyBorder="1" applyAlignment="1">
      <alignment vertical="center" wrapText="1"/>
    </xf>
    <xf numFmtId="0" fontId="2" fillId="29" borderId="5" xfId="0" applyFont="1" applyFill="1" applyBorder="1" applyAlignment="1">
      <alignment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38" fillId="3" borderId="2" xfId="0" applyFont="1" applyFill="1" applyBorder="1" applyAlignment="1">
      <alignment vertical="center" wrapText="1"/>
    </xf>
    <xf numFmtId="0" fontId="2" fillId="3" borderId="17" xfId="0" applyFont="1" applyFill="1" applyBorder="1" applyAlignment="1">
      <alignment vertical="center" wrapText="1"/>
    </xf>
    <xf numFmtId="0" fontId="2" fillId="3" borderId="5" xfId="0" applyFont="1" applyFill="1" applyBorder="1" applyAlignment="1">
      <alignment vertical="center" wrapText="1"/>
    </xf>
    <xf numFmtId="0" fontId="2" fillId="3" borderId="2" xfId="0" applyNumberFormat="1" applyFont="1" applyFill="1" applyBorder="1" applyAlignment="1">
      <alignment vertical="center" wrapText="1"/>
    </xf>
    <xf numFmtId="0" fontId="2" fillId="3" borderId="17" xfId="0" applyNumberFormat="1" applyFont="1" applyFill="1" applyBorder="1" applyAlignment="1">
      <alignment vertical="center" wrapText="1"/>
    </xf>
    <xf numFmtId="0" fontId="2" fillId="3" borderId="2" xfId="0" applyFont="1" applyFill="1" applyBorder="1" applyAlignment="1">
      <alignment horizontal="justify" vertical="center"/>
    </xf>
    <xf numFmtId="0" fontId="2" fillId="3" borderId="0" xfId="0" applyFont="1" applyFill="1" applyAlignment="1">
      <alignment vertical="center" wrapText="1"/>
    </xf>
    <xf numFmtId="0" fontId="2" fillId="3" borderId="2" xfId="0" applyFont="1" applyFill="1" applyBorder="1" applyAlignment="1">
      <alignment vertical="top" wrapText="1"/>
    </xf>
    <xf numFmtId="0" fontId="39" fillId="29" borderId="2" xfId="0" applyNumberFormat="1" applyFont="1" applyFill="1" applyBorder="1" applyAlignment="1">
      <alignment vertical="center" wrapText="1"/>
    </xf>
    <xf numFmtId="0" fontId="39" fillId="29" borderId="2" xfId="0" applyFont="1" applyFill="1" applyBorder="1" applyAlignment="1">
      <alignment vertical="center" wrapText="1"/>
    </xf>
    <xf numFmtId="0" fontId="39" fillId="3" borderId="2" xfId="0" applyFont="1" applyFill="1" applyBorder="1" applyAlignment="1">
      <alignment vertical="center" wrapText="1"/>
    </xf>
    <xf numFmtId="0" fontId="39" fillId="29" borderId="5" xfId="0" applyFont="1" applyFill="1" applyBorder="1" applyAlignment="1">
      <alignment vertical="center" wrapText="1"/>
    </xf>
  </cellXfs>
  <cellStyles count="50">
    <cellStyle name="20% - 1. jelölőszín 2" xfId="6"/>
    <cellStyle name="20% - 2. jelölőszín 2" xfId="3"/>
    <cellStyle name="20% - 2. jelölőszín 2 2" xfId="7"/>
    <cellStyle name="20% - 3. jelölőszín 2" xfId="8"/>
    <cellStyle name="20% - 4. jelölőszín 2" xfId="9"/>
    <cellStyle name="20% - 5. jelölőszín 2" xfId="10"/>
    <cellStyle name="20% - 6. jelölőszín 2" xfId="11"/>
    <cellStyle name="40% - 1. jelölőszín 2" xfId="12"/>
    <cellStyle name="40% - 2. jelölőszín 2" xfId="13"/>
    <cellStyle name="40% - 3. jelölőszín 2" xfId="14"/>
    <cellStyle name="40% - 4. jelölőszín 2" xfId="15"/>
    <cellStyle name="40% - 5. jelölőszín 2" xfId="16"/>
    <cellStyle name="40% - 6. jelölőszín 2" xfId="17"/>
    <cellStyle name="60% - 1. jelölőszín 2" xfId="18"/>
    <cellStyle name="60% - 2. jelölőszín 2" xfId="4"/>
    <cellStyle name="60% - 2. jelölőszín 2 2" xfId="19"/>
    <cellStyle name="60% - 3. jelölőszín 2" xfId="20"/>
    <cellStyle name="60% - 4. jelölőszín 2" xfId="21"/>
    <cellStyle name="60% - 5. jelölőszín 2" xfId="22"/>
    <cellStyle name="60% - 6. jelölőszín 2" xfId="23"/>
    <cellStyle name="Bevitel 2" xfId="24"/>
    <cellStyle name="Cím 2" xfId="25"/>
    <cellStyle name="Címsor 1 2" xfId="26"/>
    <cellStyle name="Címsor 2 2" xfId="27"/>
    <cellStyle name="Címsor 3 2" xfId="28"/>
    <cellStyle name="Címsor 4 2" xfId="29"/>
    <cellStyle name="Ellenőrzőcella 2" xfId="30"/>
    <cellStyle name="Excel Built-in Normal" xfId="31"/>
    <cellStyle name="Figyelmeztetés 2" xfId="32"/>
    <cellStyle name="Hivatkozott cella 2" xfId="33"/>
    <cellStyle name="Jegyzet 2" xfId="34"/>
    <cellStyle name="Jelölőszín (1) 2" xfId="35"/>
    <cellStyle name="Jelölőszín (2) 2" xfId="5"/>
    <cellStyle name="Jelölőszín (2) 2 2" xfId="36"/>
    <cellStyle name="Jelölőszín (3) 2" xfId="37"/>
    <cellStyle name="Jelölőszín (4) 2" xfId="38"/>
    <cellStyle name="Jelölőszín (5) 2" xfId="39"/>
    <cellStyle name="Jelölőszín (6) 2" xfId="40"/>
    <cellStyle name="Jó 2" xfId="41"/>
    <cellStyle name="Kimenet 2" xfId="42"/>
    <cellStyle name="Magyarázó szöveg 2" xfId="43"/>
    <cellStyle name="Normál" xfId="0" builtinId="0"/>
    <cellStyle name="Normál 2" xfId="2"/>
    <cellStyle name="Normál 2 2" xfId="44"/>
    <cellStyle name="Normál 3" xfId="1"/>
    <cellStyle name="Normál 3 2" xfId="45"/>
    <cellStyle name="Összesen 2" xfId="46"/>
    <cellStyle name="Rossz 2" xfId="47"/>
    <cellStyle name="Semleges 2" xfId="48"/>
    <cellStyle name="Számítás 2"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DK/Desktop/K&#246;rnyezettudom&#225;nyi%20Int&#233;zet20220922/sz&#233;p%20tibi%20mintatanterv%2020230830/Tantargyleiras_Biologia_20220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33203125" defaultRowHeight="13.8" x14ac:dyDescent="0.25"/>
  <cols>
    <col min="1" max="1" width="29.44140625" style="6" customWidth="1"/>
    <col min="2" max="2" width="25.33203125" style="6" customWidth="1"/>
    <col min="3" max="3" width="40.44140625" style="6" bestFit="1" customWidth="1"/>
    <col min="4" max="4" width="43.44140625" style="6" customWidth="1"/>
    <col min="5" max="5" width="20.6640625" style="6" customWidth="1"/>
    <col min="6" max="16384" width="9.33203125" style="6"/>
  </cols>
  <sheetData>
    <row r="1" spans="1:5" x14ac:dyDescent="0.25">
      <c r="A1" s="14" t="s">
        <v>0</v>
      </c>
    </row>
    <row r="2" spans="1:5" ht="14.4" x14ac:dyDescent="0.3">
      <c r="B2" s="7"/>
    </row>
    <row r="3" spans="1:5" s="34" customFormat="1" ht="14.1" customHeight="1" x14ac:dyDescent="0.25">
      <c r="A3" s="44" t="s">
        <v>1</v>
      </c>
      <c r="B3" s="45"/>
      <c r="C3" s="45"/>
      <c r="D3" s="45"/>
      <c r="E3" s="45"/>
    </row>
    <row r="4" spans="1:5" s="34" customFormat="1" x14ac:dyDescent="0.25"/>
    <row r="5" spans="1:5" s="34" customFormat="1" ht="34.200000000000003" customHeight="1" x14ac:dyDescent="0.25">
      <c r="A5" s="28" t="s">
        <v>2</v>
      </c>
      <c r="B5" s="52" t="s">
        <v>3</v>
      </c>
      <c r="C5" s="53"/>
      <c r="D5" s="53"/>
      <c r="E5" s="54"/>
    </row>
    <row r="6" spans="1:5" s="34" customFormat="1" ht="27.6" x14ac:dyDescent="0.25">
      <c r="A6" s="28" t="s">
        <v>4</v>
      </c>
      <c r="B6" s="47" t="s">
        <v>5</v>
      </c>
      <c r="C6" s="47"/>
      <c r="D6" s="47"/>
      <c r="E6" s="47"/>
    </row>
    <row r="7" spans="1:5" x14ac:dyDescent="0.25">
      <c r="A7" s="10"/>
      <c r="B7" s="11" t="s">
        <v>6</v>
      </c>
      <c r="C7" s="17" t="s">
        <v>7</v>
      </c>
      <c r="D7" s="24"/>
      <c r="E7" s="24"/>
    </row>
    <row r="8" spans="1:5" x14ac:dyDescent="0.25">
      <c r="B8" s="12" t="s">
        <v>8</v>
      </c>
      <c r="C8" s="18" t="s">
        <v>9</v>
      </c>
      <c r="D8" s="13"/>
      <c r="E8" s="13"/>
    </row>
    <row r="9" spans="1:5" x14ac:dyDescent="0.25">
      <c r="A9" s="8"/>
      <c r="B9" s="8" t="s">
        <v>10</v>
      </c>
      <c r="C9" s="18" t="s">
        <v>11</v>
      </c>
      <c r="D9" s="13"/>
      <c r="E9" s="13"/>
    </row>
    <row r="10" spans="1:5" x14ac:dyDescent="0.25">
      <c r="A10" s="8"/>
      <c r="B10" s="8" t="s">
        <v>12</v>
      </c>
      <c r="C10" s="18" t="s">
        <v>13</v>
      </c>
      <c r="D10" s="13"/>
      <c r="E10" s="13"/>
    </row>
    <row r="11" spans="1:5" x14ac:dyDescent="0.25">
      <c r="A11" s="8"/>
      <c r="B11" s="8" t="s">
        <v>14</v>
      </c>
      <c r="C11" s="18" t="s">
        <v>15</v>
      </c>
      <c r="D11" s="13"/>
      <c r="E11" s="13"/>
    </row>
    <row r="12" spans="1:5" ht="41.4" x14ac:dyDescent="0.25">
      <c r="A12" s="23" t="s">
        <v>16</v>
      </c>
      <c r="B12" s="8" t="s">
        <v>17</v>
      </c>
      <c r="C12" s="30" t="s">
        <v>18</v>
      </c>
      <c r="D12" s="31" t="s">
        <v>19</v>
      </c>
      <c r="E12" s="16" t="s">
        <v>20</v>
      </c>
    </row>
    <row r="13" spans="1:5" ht="27.6" x14ac:dyDescent="0.25">
      <c r="A13" s="8"/>
      <c r="B13" s="9" t="s">
        <v>21</v>
      </c>
      <c r="C13" s="48" t="s">
        <v>22</v>
      </c>
      <c r="D13" s="49"/>
      <c r="E13" s="16" t="s">
        <v>20</v>
      </c>
    </row>
    <row r="14" spans="1:5" ht="14.4" x14ac:dyDescent="0.25">
      <c r="A14" s="8"/>
      <c r="B14" s="8" t="s">
        <v>23</v>
      </c>
      <c r="C14" s="32" t="s">
        <v>24</v>
      </c>
      <c r="D14" s="33"/>
      <c r="E14" s="16" t="s">
        <v>20</v>
      </c>
    </row>
    <row r="15" spans="1:5" ht="41.4" x14ac:dyDescent="0.25">
      <c r="A15" s="19" t="s">
        <v>25</v>
      </c>
      <c r="B15" s="20" t="s">
        <v>9</v>
      </c>
      <c r="C15" s="19" t="s">
        <v>26</v>
      </c>
      <c r="D15" s="21" t="s">
        <v>27</v>
      </c>
      <c r="E15" s="16" t="s">
        <v>20</v>
      </c>
    </row>
    <row r="16" spans="1:5" ht="27.6" x14ac:dyDescent="0.25">
      <c r="A16" s="20"/>
      <c r="B16" s="21" t="s">
        <v>28</v>
      </c>
      <c r="C16" s="50" t="s">
        <v>29</v>
      </c>
      <c r="D16" s="51"/>
      <c r="E16" s="16" t="s">
        <v>20</v>
      </c>
    </row>
    <row r="17" spans="1:5" ht="14.4" x14ac:dyDescent="0.25">
      <c r="A17" s="20"/>
      <c r="B17" s="20" t="s">
        <v>15</v>
      </c>
      <c r="C17" s="20" t="s">
        <v>30</v>
      </c>
      <c r="D17" s="22"/>
      <c r="E17" s="16" t="s">
        <v>20</v>
      </c>
    </row>
    <row r="20" spans="1:5" ht="45" customHeight="1" x14ac:dyDescent="0.25">
      <c r="C20" s="46" t="s">
        <v>31</v>
      </c>
      <c r="D20" s="46"/>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zoomScale="84" zoomScaleNormal="84" zoomScaleSheetLayoutView="40" zoomScalePageLayoutView="40" workbookViewId="0">
      <pane ySplit="3" topLeftCell="A4" activePane="bottomLeft" state="frozen"/>
      <selection pane="bottomLeft" activeCell="C4" sqref="C4"/>
    </sheetView>
  </sheetViews>
  <sheetFormatPr defaultColWidth="32.6640625" defaultRowHeight="33.75" customHeight="1" x14ac:dyDescent="0.3"/>
  <cols>
    <col min="1" max="1" width="10.33203125" style="1" customWidth="1"/>
    <col min="2" max="2" width="23.44140625" style="1" customWidth="1"/>
    <col min="3" max="3" width="24.33203125" style="1" customWidth="1"/>
    <col min="4" max="4" width="46.21875" style="1" customWidth="1"/>
    <col min="5" max="5" width="45.109375" style="1" customWidth="1"/>
    <col min="6" max="6" width="50" style="1" customWidth="1"/>
    <col min="7" max="7" width="47.21875" style="1" customWidth="1"/>
    <col min="8" max="8" width="19.44140625" style="1" customWidth="1"/>
    <col min="9" max="9" width="20.44140625" style="1" customWidth="1"/>
    <col min="10" max="10" width="26.33203125" style="1" customWidth="1"/>
    <col min="11" max="11" width="28.33203125" style="1" customWidth="1"/>
    <col min="12" max="12" width="43.33203125" style="1" customWidth="1"/>
    <col min="13" max="16384" width="32.6640625" style="2"/>
  </cols>
  <sheetData>
    <row r="1" spans="1:12" ht="33.75" customHeight="1" x14ac:dyDescent="0.3">
      <c r="A1" s="5" t="s">
        <v>271</v>
      </c>
      <c r="D1" s="28"/>
      <c r="E1" s="28"/>
      <c r="L1" s="29"/>
    </row>
    <row r="2" spans="1:12" s="4" customFormat="1" ht="33.75" customHeight="1" x14ac:dyDescent="0.3">
      <c r="A2" s="15">
        <v>1</v>
      </c>
      <c r="B2" s="55">
        <v>2</v>
      </c>
      <c r="C2" s="55"/>
      <c r="D2" s="55">
        <v>3</v>
      </c>
      <c r="E2" s="55"/>
      <c r="F2" s="55">
        <v>4</v>
      </c>
      <c r="G2" s="55"/>
      <c r="H2" s="55">
        <v>5</v>
      </c>
      <c r="I2" s="55"/>
      <c r="J2" s="55">
        <v>6</v>
      </c>
      <c r="K2" s="55"/>
      <c r="L2" s="15">
        <v>7</v>
      </c>
    </row>
    <row r="3" spans="1:12" s="27" customFormat="1" ht="55.5" customHeight="1" x14ac:dyDescent="0.3">
      <c r="A3" s="25" t="s">
        <v>32</v>
      </c>
      <c r="B3" s="26" t="s">
        <v>33</v>
      </c>
      <c r="C3" s="26" t="s">
        <v>34</v>
      </c>
      <c r="D3" s="26" t="s">
        <v>35</v>
      </c>
      <c r="E3" s="26" t="s">
        <v>36</v>
      </c>
      <c r="F3" s="25" t="s">
        <v>37</v>
      </c>
      <c r="G3" s="25" t="s">
        <v>38</v>
      </c>
      <c r="H3" s="25" t="s">
        <v>39</v>
      </c>
      <c r="I3" s="25" t="s">
        <v>40</v>
      </c>
      <c r="J3" s="25" t="s">
        <v>41</v>
      </c>
      <c r="K3" s="25" t="s">
        <v>42</v>
      </c>
      <c r="L3" s="25" t="s">
        <v>43</v>
      </c>
    </row>
    <row r="4" spans="1:12" s="37" customFormat="1" ht="234.6" x14ac:dyDescent="0.3">
      <c r="A4" s="56" t="s">
        <v>169</v>
      </c>
      <c r="B4" s="35" t="s">
        <v>170</v>
      </c>
      <c r="C4" s="56" t="s">
        <v>171</v>
      </c>
      <c r="D4" s="36" t="s">
        <v>172</v>
      </c>
      <c r="E4" s="60" t="s">
        <v>173</v>
      </c>
      <c r="F4" s="36" t="s">
        <v>174</v>
      </c>
      <c r="G4" s="60" t="s">
        <v>175</v>
      </c>
      <c r="H4" s="35" t="s">
        <v>8</v>
      </c>
      <c r="I4" s="56" t="s">
        <v>9</v>
      </c>
      <c r="J4" s="35" t="s">
        <v>176</v>
      </c>
      <c r="K4" s="56" t="s">
        <v>177</v>
      </c>
      <c r="L4" s="36" t="s">
        <v>178</v>
      </c>
    </row>
    <row r="5" spans="1:12" s="37" customFormat="1" ht="409.6" x14ac:dyDescent="0.3">
      <c r="A5" s="56" t="s">
        <v>179</v>
      </c>
      <c r="B5" s="35" t="s">
        <v>180</v>
      </c>
      <c r="C5" s="56" t="s">
        <v>181</v>
      </c>
      <c r="D5" s="36" t="s">
        <v>182</v>
      </c>
      <c r="E5" s="60" t="s">
        <v>183</v>
      </c>
      <c r="F5" s="36" t="s">
        <v>184</v>
      </c>
      <c r="G5" s="60" t="s">
        <v>185</v>
      </c>
      <c r="H5" s="35" t="s">
        <v>8</v>
      </c>
      <c r="I5" s="56" t="s">
        <v>9</v>
      </c>
      <c r="J5" s="35" t="s">
        <v>186</v>
      </c>
      <c r="K5" s="56" t="s">
        <v>187</v>
      </c>
      <c r="L5" s="36" t="s">
        <v>188</v>
      </c>
    </row>
    <row r="6" spans="1:12" s="37" customFormat="1" ht="409.6" x14ac:dyDescent="0.3">
      <c r="A6" s="56" t="s">
        <v>44</v>
      </c>
      <c r="B6" s="35" t="s">
        <v>45</v>
      </c>
      <c r="C6" s="56" t="s">
        <v>46</v>
      </c>
      <c r="D6" s="35" t="s">
        <v>47</v>
      </c>
      <c r="E6" s="56" t="s">
        <v>48</v>
      </c>
      <c r="F6" s="35" t="s">
        <v>49</v>
      </c>
      <c r="G6" s="67" t="s">
        <v>50</v>
      </c>
      <c r="H6" s="35" t="s">
        <v>8</v>
      </c>
      <c r="I6" s="56" t="s">
        <v>9</v>
      </c>
      <c r="J6" s="35" t="s">
        <v>51</v>
      </c>
      <c r="K6" s="56" t="s">
        <v>52</v>
      </c>
      <c r="L6" s="35" t="s">
        <v>53</v>
      </c>
    </row>
    <row r="7" spans="1:12" s="37" customFormat="1" ht="248.4" x14ac:dyDescent="0.3">
      <c r="A7" s="56" t="s">
        <v>189</v>
      </c>
      <c r="B7" s="35" t="s">
        <v>190</v>
      </c>
      <c r="C7" s="56" t="s">
        <v>191</v>
      </c>
      <c r="D7" s="36" t="s">
        <v>192</v>
      </c>
      <c r="E7" s="60" t="s">
        <v>193</v>
      </c>
      <c r="F7" s="36" t="s">
        <v>194</v>
      </c>
      <c r="G7" s="60" t="s">
        <v>195</v>
      </c>
      <c r="H7" s="35" t="s">
        <v>10</v>
      </c>
      <c r="I7" s="56" t="s">
        <v>11</v>
      </c>
      <c r="J7" s="35" t="s">
        <v>196</v>
      </c>
      <c r="K7" s="56" t="s">
        <v>197</v>
      </c>
      <c r="L7" s="36" t="s">
        <v>198</v>
      </c>
    </row>
    <row r="8" spans="1:12" s="37" customFormat="1" ht="317.39999999999998" x14ac:dyDescent="0.3">
      <c r="A8" s="58" t="s">
        <v>199</v>
      </c>
      <c r="B8" s="41" t="s">
        <v>158</v>
      </c>
      <c r="C8" s="58" t="s">
        <v>159</v>
      </c>
      <c r="D8" s="42" t="s">
        <v>160</v>
      </c>
      <c r="E8" s="61" t="s">
        <v>161</v>
      </c>
      <c r="F8" s="42" t="s">
        <v>162</v>
      </c>
      <c r="G8" s="61" t="s">
        <v>163</v>
      </c>
      <c r="H8" s="41" t="s">
        <v>8</v>
      </c>
      <c r="I8" s="58" t="s">
        <v>9</v>
      </c>
      <c r="J8" s="41" t="s">
        <v>164</v>
      </c>
      <c r="K8" s="58" t="s">
        <v>165</v>
      </c>
      <c r="L8" s="36" t="s">
        <v>166</v>
      </c>
    </row>
    <row r="9" spans="1:12" s="37" customFormat="1" ht="409.6" x14ac:dyDescent="0.3">
      <c r="A9" s="56" t="s">
        <v>54</v>
      </c>
      <c r="B9" s="35" t="s">
        <v>55</v>
      </c>
      <c r="C9" s="56" t="s">
        <v>56</v>
      </c>
      <c r="D9" s="35" t="s">
        <v>57</v>
      </c>
      <c r="E9" s="56" t="s">
        <v>58</v>
      </c>
      <c r="F9" s="35" t="s">
        <v>59</v>
      </c>
      <c r="G9" s="56" t="s">
        <v>60</v>
      </c>
      <c r="H9" s="35" t="s">
        <v>10</v>
      </c>
      <c r="I9" s="56" t="s">
        <v>11</v>
      </c>
      <c r="J9" s="35" t="s">
        <v>61</v>
      </c>
      <c r="K9" s="56" t="s">
        <v>62</v>
      </c>
      <c r="L9" s="35" t="s">
        <v>63</v>
      </c>
    </row>
    <row r="10" spans="1:12" s="37" customFormat="1" ht="409.6" x14ac:dyDescent="0.3">
      <c r="A10" s="56" t="s">
        <v>200</v>
      </c>
      <c r="B10" s="35" t="s">
        <v>201</v>
      </c>
      <c r="C10" s="56" t="s">
        <v>202</v>
      </c>
      <c r="D10" s="36" t="s">
        <v>203</v>
      </c>
      <c r="E10" s="60" t="s">
        <v>204</v>
      </c>
      <c r="F10" s="36" t="s">
        <v>205</v>
      </c>
      <c r="G10" s="60" t="s">
        <v>206</v>
      </c>
      <c r="H10" s="35" t="s">
        <v>8</v>
      </c>
      <c r="I10" s="56" t="s">
        <v>9</v>
      </c>
      <c r="J10" s="35" t="s">
        <v>207</v>
      </c>
      <c r="K10" s="56" t="s">
        <v>208</v>
      </c>
      <c r="L10" s="36" t="s">
        <v>209</v>
      </c>
    </row>
    <row r="11" spans="1:12" s="37" customFormat="1" ht="409.6" x14ac:dyDescent="0.3">
      <c r="A11" s="56" t="s">
        <v>64</v>
      </c>
      <c r="B11" s="35" t="s">
        <v>65</v>
      </c>
      <c r="C11" s="56" t="s">
        <v>66</v>
      </c>
      <c r="D11" s="35" t="s">
        <v>67</v>
      </c>
      <c r="E11" s="62" t="s">
        <v>68</v>
      </c>
      <c r="F11" s="35" t="s">
        <v>69</v>
      </c>
      <c r="G11" s="56" t="s">
        <v>70</v>
      </c>
      <c r="H11" s="35" t="s">
        <v>8</v>
      </c>
      <c r="I11" s="56" t="str">
        <f>IF(ISBLANK(H11),"",VLOOKUP(H11,Útmutató!$B$8:$C$11,2,FALSE))</f>
        <v>examination</v>
      </c>
      <c r="J11" s="35" t="s">
        <v>71</v>
      </c>
      <c r="K11" s="56" t="s">
        <v>72</v>
      </c>
      <c r="L11" s="35" t="s">
        <v>73</v>
      </c>
    </row>
    <row r="12" spans="1:12" s="37" customFormat="1" ht="276" x14ac:dyDescent="0.3">
      <c r="A12" s="56" t="s">
        <v>74</v>
      </c>
      <c r="B12" s="35" t="s">
        <v>75</v>
      </c>
      <c r="C12" s="56" t="s">
        <v>76</v>
      </c>
      <c r="D12" s="36" t="s">
        <v>77</v>
      </c>
      <c r="E12" s="60" t="s">
        <v>78</v>
      </c>
      <c r="F12" s="36" t="s">
        <v>79</v>
      </c>
      <c r="G12" s="60" t="s">
        <v>80</v>
      </c>
      <c r="H12" s="35" t="s">
        <v>10</v>
      </c>
      <c r="I12" s="56" t="s">
        <v>11</v>
      </c>
      <c r="J12" s="35" t="s">
        <v>81</v>
      </c>
      <c r="K12" s="56" t="s">
        <v>82</v>
      </c>
      <c r="L12" s="36" t="s">
        <v>83</v>
      </c>
    </row>
    <row r="13" spans="1:12" s="37" customFormat="1" ht="234.6" x14ac:dyDescent="0.3">
      <c r="A13" s="56" t="s">
        <v>84</v>
      </c>
      <c r="B13" s="35" t="s">
        <v>85</v>
      </c>
      <c r="C13" s="56" t="s">
        <v>86</v>
      </c>
      <c r="D13" s="35" t="s">
        <v>87</v>
      </c>
      <c r="E13" s="62" t="s">
        <v>88</v>
      </c>
      <c r="F13" s="35" t="s">
        <v>89</v>
      </c>
      <c r="G13" s="62" t="s">
        <v>90</v>
      </c>
      <c r="H13" s="35" t="s">
        <v>8</v>
      </c>
      <c r="I13" s="56" t="str">
        <f>IF(ISBLANK(H13),"",VLOOKUP(H13,Útmutató!$B$8:$C$11,2,FALSE))</f>
        <v>examination</v>
      </c>
      <c r="J13" s="38" t="s">
        <v>91</v>
      </c>
      <c r="K13" s="64" t="s">
        <v>92</v>
      </c>
      <c r="L13" s="35" t="s">
        <v>93</v>
      </c>
    </row>
    <row r="14" spans="1:12" s="37" customFormat="1" ht="409.6" x14ac:dyDescent="0.3">
      <c r="A14" s="56" t="s">
        <v>94</v>
      </c>
      <c r="B14" s="35" t="s">
        <v>95</v>
      </c>
      <c r="C14" s="56" t="s">
        <v>96</v>
      </c>
      <c r="D14" s="36" t="s">
        <v>97</v>
      </c>
      <c r="E14" s="60" t="s">
        <v>98</v>
      </c>
      <c r="F14" s="36" t="s">
        <v>99</v>
      </c>
      <c r="G14" s="60" t="s">
        <v>100</v>
      </c>
      <c r="H14" s="35" t="s">
        <v>8</v>
      </c>
      <c r="I14" s="56" t="s">
        <v>9</v>
      </c>
      <c r="J14" s="35" t="s">
        <v>101</v>
      </c>
      <c r="K14" s="56" t="s">
        <v>102</v>
      </c>
      <c r="L14" s="36" t="s">
        <v>103</v>
      </c>
    </row>
    <row r="15" spans="1:12" s="37" customFormat="1" ht="408.6" customHeight="1" x14ac:dyDescent="0.3">
      <c r="A15" s="59" t="s">
        <v>104</v>
      </c>
      <c r="B15" s="43" t="s">
        <v>105</v>
      </c>
      <c r="C15" s="59" t="s">
        <v>106</v>
      </c>
      <c r="D15" s="68" t="s">
        <v>107</v>
      </c>
      <c r="E15" s="59" t="s">
        <v>108</v>
      </c>
      <c r="F15" s="68" t="s">
        <v>109</v>
      </c>
      <c r="G15" s="63" t="s">
        <v>110</v>
      </c>
      <c r="H15" s="43" t="s">
        <v>8</v>
      </c>
      <c r="I15" s="59" t="s">
        <v>9</v>
      </c>
      <c r="J15" s="43" t="s">
        <v>111</v>
      </c>
      <c r="K15" s="63" t="s">
        <v>112</v>
      </c>
      <c r="L15" s="35" t="s">
        <v>113</v>
      </c>
    </row>
    <row r="16" spans="1:12" s="37" customFormat="1" ht="409.6" x14ac:dyDescent="0.3">
      <c r="A16" s="56" t="s">
        <v>210</v>
      </c>
      <c r="B16" s="35" t="s">
        <v>211</v>
      </c>
      <c r="C16" s="56" t="s">
        <v>212</v>
      </c>
      <c r="D16" s="36" t="s">
        <v>213</v>
      </c>
      <c r="E16" s="60" t="s">
        <v>214</v>
      </c>
      <c r="F16" s="36" t="s">
        <v>215</v>
      </c>
      <c r="G16" s="60" t="s">
        <v>216</v>
      </c>
      <c r="H16" s="35" t="s">
        <v>10</v>
      </c>
      <c r="I16" s="56" t="s">
        <v>11</v>
      </c>
      <c r="J16" s="35" t="s">
        <v>196</v>
      </c>
      <c r="K16" s="56" t="s">
        <v>197</v>
      </c>
      <c r="L16" s="36" t="s">
        <v>217</v>
      </c>
    </row>
    <row r="17" spans="1:12" s="37" customFormat="1" ht="409.6" x14ac:dyDescent="0.3">
      <c r="A17" s="56" t="s">
        <v>218</v>
      </c>
      <c r="B17" s="35" t="s">
        <v>219</v>
      </c>
      <c r="C17" s="56" t="s">
        <v>220</v>
      </c>
      <c r="D17" s="36" t="s">
        <v>221</v>
      </c>
      <c r="E17" s="56" t="s">
        <v>222</v>
      </c>
      <c r="F17" s="36" t="s">
        <v>223</v>
      </c>
      <c r="G17" s="56" t="s">
        <v>224</v>
      </c>
      <c r="H17" s="35" t="s">
        <v>8</v>
      </c>
      <c r="I17" s="56" t="str">
        <f>IF(ISBLANK(H17),"",VLOOKUP(H17,[1]Útmutató!$B$8:$C$11,2,FALSE))</f>
        <v>examination</v>
      </c>
      <c r="J17" s="38" t="s">
        <v>225</v>
      </c>
      <c r="K17" s="62" t="s">
        <v>226</v>
      </c>
      <c r="L17" s="36" t="s">
        <v>227</v>
      </c>
    </row>
    <row r="18" spans="1:12" s="37" customFormat="1" ht="409.6" x14ac:dyDescent="0.3">
      <c r="A18" s="56" t="s">
        <v>228</v>
      </c>
      <c r="B18" s="35" t="s">
        <v>229</v>
      </c>
      <c r="C18" s="56" t="s">
        <v>230</v>
      </c>
      <c r="D18" s="36" t="s">
        <v>231</v>
      </c>
      <c r="E18" s="60" t="s">
        <v>232</v>
      </c>
      <c r="F18" s="36" t="s">
        <v>233</v>
      </c>
      <c r="G18" s="60" t="s">
        <v>234</v>
      </c>
      <c r="H18" s="35" t="s">
        <v>8</v>
      </c>
      <c r="I18" s="56" t="s">
        <v>9</v>
      </c>
      <c r="J18" s="35" t="s">
        <v>235</v>
      </c>
      <c r="K18" s="56" t="s">
        <v>236</v>
      </c>
      <c r="L18" s="35" t="s">
        <v>237</v>
      </c>
    </row>
    <row r="19" spans="1:12" s="37" customFormat="1" ht="409.6" x14ac:dyDescent="0.3">
      <c r="A19" s="56" t="s">
        <v>238</v>
      </c>
      <c r="B19" s="35" t="s">
        <v>239</v>
      </c>
      <c r="C19" s="56" t="s">
        <v>240</v>
      </c>
      <c r="D19" s="36" t="s">
        <v>241</v>
      </c>
      <c r="E19" s="60" t="s">
        <v>242</v>
      </c>
      <c r="F19" s="36" t="s">
        <v>243</v>
      </c>
      <c r="G19" s="60" t="s">
        <v>244</v>
      </c>
      <c r="H19" s="35" t="s">
        <v>8</v>
      </c>
      <c r="I19" s="56" t="s">
        <v>9</v>
      </c>
      <c r="J19" s="35" t="s">
        <v>245</v>
      </c>
      <c r="K19" s="56" t="s">
        <v>246</v>
      </c>
      <c r="L19" s="36" t="s">
        <v>247</v>
      </c>
    </row>
    <row r="20" spans="1:12" s="37" customFormat="1" ht="262.2" x14ac:dyDescent="0.3">
      <c r="A20" s="56" t="s">
        <v>248</v>
      </c>
      <c r="B20" s="35" t="s">
        <v>249</v>
      </c>
      <c r="C20" s="56" t="s">
        <v>250</v>
      </c>
      <c r="D20" s="36" t="s">
        <v>251</v>
      </c>
      <c r="E20" s="62" t="s">
        <v>252</v>
      </c>
      <c r="F20" s="36" t="s">
        <v>253</v>
      </c>
      <c r="G20" s="62" t="s">
        <v>254</v>
      </c>
      <c r="H20" s="35" t="s">
        <v>8</v>
      </c>
      <c r="I20" s="56" t="str">
        <f>IF(ISBLANK(H20),"",VLOOKUP(H20,[1]Útmutató!$B$8:$C$11,2,FALSE))</f>
        <v>examination</v>
      </c>
      <c r="J20" s="35" t="s">
        <v>71</v>
      </c>
      <c r="K20" s="56" t="s">
        <v>72</v>
      </c>
      <c r="L20" s="36" t="s">
        <v>255</v>
      </c>
    </row>
    <row r="21" spans="1:12" s="37" customFormat="1" ht="409.6" x14ac:dyDescent="0.3">
      <c r="A21" s="56" t="s">
        <v>114</v>
      </c>
      <c r="B21" s="35" t="s">
        <v>115</v>
      </c>
      <c r="C21" s="56" t="s">
        <v>116</v>
      </c>
      <c r="D21" s="35" t="s">
        <v>117</v>
      </c>
      <c r="E21" s="56" t="s">
        <v>118</v>
      </c>
      <c r="F21" s="35" t="s">
        <v>119</v>
      </c>
      <c r="G21" s="56" t="s">
        <v>120</v>
      </c>
      <c r="H21" s="35" t="s">
        <v>8</v>
      </c>
      <c r="I21" s="56" t="s">
        <v>9</v>
      </c>
      <c r="J21" s="35" t="s">
        <v>121</v>
      </c>
      <c r="K21" s="56" t="s">
        <v>122</v>
      </c>
      <c r="L21" s="35" t="s">
        <v>123</v>
      </c>
    </row>
    <row r="22" spans="1:12" s="37" customFormat="1" ht="409.6" x14ac:dyDescent="0.3">
      <c r="A22" s="56" t="s">
        <v>256</v>
      </c>
      <c r="B22" s="35" t="s">
        <v>257</v>
      </c>
      <c r="C22" s="56" t="s">
        <v>258</v>
      </c>
      <c r="D22" s="36" t="s">
        <v>259</v>
      </c>
      <c r="E22" s="60" t="s">
        <v>260</v>
      </c>
      <c r="F22" s="36" t="s">
        <v>261</v>
      </c>
      <c r="G22" s="60" t="s">
        <v>262</v>
      </c>
      <c r="H22" s="35" t="s">
        <v>8</v>
      </c>
      <c r="I22" s="56" t="s">
        <v>9</v>
      </c>
      <c r="J22" s="35" t="s">
        <v>263</v>
      </c>
      <c r="K22" s="56" t="s">
        <v>264</v>
      </c>
      <c r="L22" s="36" t="s">
        <v>265</v>
      </c>
    </row>
    <row r="23" spans="1:12" s="37" customFormat="1" ht="409.6" x14ac:dyDescent="0.3">
      <c r="A23" s="56" t="s">
        <v>124</v>
      </c>
      <c r="B23" s="35" t="s">
        <v>125</v>
      </c>
      <c r="C23" s="56" t="s">
        <v>126</v>
      </c>
      <c r="D23" s="36" t="s">
        <v>127</v>
      </c>
      <c r="E23" s="60" t="s">
        <v>128</v>
      </c>
      <c r="F23" s="36" t="s">
        <v>129</v>
      </c>
      <c r="G23" s="60" t="s">
        <v>130</v>
      </c>
      <c r="H23" s="35" t="s">
        <v>10</v>
      </c>
      <c r="I23" s="56" t="s">
        <v>11</v>
      </c>
      <c r="J23" s="35" t="s">
        <v>131</v>
      </c>
      <c r="K23" s="56" t="s">
        <v>132</v>
      </c>
      <c r="L23" s="36" t="s">
        <v>133</v>
      </c>
    </row>
    <row r="24" spans="1:12" s="37" customFormat="1" ht="409.6" x14ac:dyDescent="0.3">
      <c r="A24" s="56" t="s">
        <v>272</v>
      </c>
      <c r="B24" s="35" t="s">
        <v>266</v>
      </c>
      <c r="C24" s="56" t="s">
        <v>267</v>
      </c>
      <c r="D24" s="65" t="s">
        <v>268</v>
      </c>
      <c r="E24" s="60"/>
      <c r="F24" s="36" t="s">
        <v>269</v>
      </c>
      <c r="G24" s="60"/>
      <c r="H24" s="35" t="s">
        <v>8</v>
      </c>
      <c r="I24" s="56" t="s">
        <v>9</v>
      </c>
      <c r="J24" s="35"/>
      <c r="K24" s="56"/>
      <c r="L24" s="39" t="s">
        <v>270</v>
      </c>
    </row>
    <row r="25" spans="1:12" s="37" customFormat="1" ht="409.6" x14ac:dyDescent="0.3">
      <c r="A25" s="56" t="s">
        <v>134</v>
      </c>
      <c r="B25" s="35" t="s">
        <v>135</v>
      </c>
      <c r="C25" s="56" t="s">
        <v>136</v>
      </c>
      <c r="D25" s="65" t="s">
        <v>137</v>
      </c>
      <c r="E25" s="67" t="s">
        <v>138</v>
      </c>
      <c r="F25" s="66" t="s">
        <v>139</v>
      </c>
      <c r="G25" s="62" t="s">
        <v>140</v>
      </c>
      <c r="H25" s="35" t="s">
        <v>8</v>
      </c>
      <c r="I25" s="56" t="str">
        <f>IF(ISBLANK(H25),"",VLOOKUP(H25,[1]Útmutató!$B$8:$C$11,2,FALSE))</f>
        <v>examination</v>
      </c>
      <c r="J25" s="35" t="s">
        <v>71</v>
      </c>
      <c r="K25" s="56" t="s">
        <v>72</v>
      </c>
      <c r="L25" s="36" t="s">
        <v>141</v>
      </c>
    </row>
    <row r="26" spans="1:12" s="37" customFormat="1" ht="409.6" x14ac:dyDescent="0.3">
      <c r="A26" s="57" t="s">
        <v>167</v>
      </c>
      <c r="B26" s="40" t="s">
        <v>142</v>
      </c>
      <c r="C26" s="57" t="s">
        <v>143</v>
      </c>
      <c r="D26" s="35" t="s">
        <v>154</v>
      </c>
      <c r="E26" s="56" t="s">
        <v>155</v>
      </c>
      <c r="F26" s="35" t="s">
        <v>156</v>
      </c>
      <c r="G26" s="56" t="s">
        <v>157</v>
      </c>
      <c r="H26" s="35" t="s">
        <v>10</v>
      </c>
      <c r="I26" s="56" t="s">
        <v>11</v>
      </c>
      <c r="J26" s="35" t="s">
        <v>150</v>
      </c>
      <c r="K26" s="56" t="s">
        <v>151</v>
      </c>
      <c r="L26" s="35" t="s">
        <v>153</v>
      </c>
    </row>
    <row r="27" spans="1:12" s="37" customFormat="1" ht="409.6" x14ac:dyDescent="0.3">
      <c r="A27" s="57" t="s">
        <v>168</v>
      </c>
      <c r="B27" s="40" t="s">
        <v>144</v>
      </c>
      <c r="C27" s="57" t="s">
        <v>145</v>
      </c>
      <c r="D27" s="35" t="s">
        <v>146</v>
      </c>
      <c r="E27" s="56" t="s">
        <v>147</v>
      </c>
      <c r="F27" s="35" t="s">
        <v>148</v>
      </c>
      <c r="G27" s="56" t="s">
        <v>149</v>
      </c>
      <c r="H27" s="35" t="s">
        <v>10</v>
      </c>
      <c r="I27" s="56" t="s">
        <v>11</v>
      </c>
      <c r="J27" s="35" t="s">
        <v>150</v>
      </c>
      <c r="K27" s="56" t="s">
        <v>151</v>
      </c>
      <c r="L27" s="35" t="s">
        <v>152</v>
      </c>
    </row>
    <row r="28" spans="1:12" ht="33.75" customHeight="1" x14ac:dyDescent="0.3">
      <c r="A28" s="3"/>
      <c r="B28" s="3"/>
      <c r="C28" s="3"/>
      <c r="D28" s="3"/>
      <c r="E28" s="3"/>
      <c r="F28" s="3"/>
      <c r="G28" s="3"/>
      <c r="H28" s="3"/>
      <c r="I28" s="3"/>
      <c r="J28" s="3"/>
      <c r="K28" s="3"/>
      <c r="L28" s="3"/>
    </row>
    <row r="29" spans="1:12" ht="33.75" customHeight="1" x14ac:dyDescent="0.3">
      <c r="A29" s="3"/>
      <c r="B29" s="3"/>
      <c r="C29" s="3"/>
      <c r="D29" s="3"/>
      <c r="E29" s="3"/>
      <c r="F29" s="3"/>
      <c r="G29" s="3"/>
      <c r="H29" s="3"/>
      <c r="I29" s="3"/>
      <c r="J29" s="3"/>
      <c r="K29" s="3"/>
      <c r="L29" s="3"/>
    </row>
    <row r="30" spans="1:12" ht="33.75" customHeight="1" x14ac:dyDescent="0.3">
      <c r="A30" s="3"/>
      <c r="B30" s="3"/>
      <c r="C30" s="3"/>
      <c r="D30" s="3"/>
      <c r="E30" s="3"/>
      <c r="F30" s="3"/>
      <c r="G30" s="3"/>
      <c r="H30" s="3"/>
      <c r="I30" s="3"/>
      <c r="J30" s="3"/>
      <c r="K30" s="3"/>
      <c r="L30" s="3"/>
    </row>
    <row r="31" spans="1:12" ht="33.75" customHeight="1" x14ac:dyDescent="0.3">
      <c r="A31" s="3"/>
      <c r="B31" s="3"/>
      <c r="C31" s="3"/>
      <c r="D31" s="3"/>
      <c r="E31" s="3"/>
      <c r="F31" s="3"/>
      <c r="G31" s="3"/>
      <c r="H31" s="3"/>
      <c r="I31" s="3"/>
      <c r="J31" s="3"/>
      <c r="K31" s="3"/>
      <c r="L31" s="3"/>
    </row>
    <row r="32" spans="1:12" ht="33.75" customHeight="1" x14ac:dyDescent="0.3">
      <c r="A32" s="3"/>
      <c r="B32" s="3"/>
      <c r="C32" s="3"/>
      <c r="D32" s="3"/>
      <c r="E32" s="3"/>
      <c r="F32" s="3"/>
      <c r="G32" s="3"/>
      <c r="H32" s="3"/>
      <c r="I32" s="3"/>
      <c r="J32" s="3"/>
      <c r="K32" s="3"/>
      <c r="L32" s="3"/>
    </row>
    <row r="33" spans="1:12" ht="33.75" customHeight="1" x14ac:dyDescent="0.3">
      <c r="A33" s="3"/>
      <c r="B33" s="3"/>
      <c r="C33" s="3"/>
      <c r="D33" s="3"/>
      <c r="E33" s="3"/>
      <c r="F33" s="3"/>
      <c r="G33" s="3"/>
      <c r="H33" s="3"/>
      <c r="I33" s="3"/>
      <c r="J33" s="3"/>
      <c r="K33" s="3"/>
      <c r="L33" s="3"/>
    </row>
    <row r="34" spans="1:12" ht="33.75" customHeight="1" x14ac:dyDescent="0.3">
      <c r="A34" s="3"/>
      <c r="B34" s="3"/>
      <c r="C34" s="3"/>
      <c r="D34" s="3"/>
      <c r="E34" s="3"/>
      <c r="F34" s="3"/>
      <c r="G34" s="3"/>
      <c r="H34" s="3"/>
      <c r="I34" s="3"/>
      <c r="J34" s="3"/>
      <c r="K34" s="3"/>
      <c r="L34" s="3"/>
    </row>
    <row r="35" spans="1:12" ht="33.75" customHeight="1" x14ac:dyDescent="0.3">
      <c r="A35" s="3"/>
      <c r="B35" s="3"/>
      <c r="C35" s="3"/>
      <c r="D35" s="3"/>
      <c r="E35" s="3"/>
      <c r="F35" s="3"/>
      <c r="G35" s="3"/>
      <c r="H35" s="3"/>
      <c r="I35" s="3"/>
      <c r="J35" s="3"/>
      <c r="K35" s="3"/>
      <c r="L35" s="3"/>
    </row>
    <row r="36" spans="1:12" ht="33.75" customHeight="1" x14ac:dyDescent="0.3">
      <c r="A36" s="3"/>
      <c r="B36" s="3"/>
      <c r="C36" s="3"/>
      <c r="D36" s="3"/>
      <c r="E36" s="3"/>
      <c r="F36" s="3"/>
      <c r="G36" s="3"/>
      <c r="H36" s="3"/>
      <c r="I36" s="3"/>
      <c r="J36" s="3"/>
      <c r="K36" s="3"/>
      <c r="L36" s="3"/>
    </row>
    <row r="37" spans="1:12" ht="33.75" customHeight="1" x14ac:dyDescent="0.3">
      <c r="A37" s="3"/>
      <c r="B37" s="3"/>
      <c r="C37" s="3"/>
      <c r="D37" s="3"/>
      <c r="E37" s="3"/>
      <c r="F37" s="3"/>
      <c r="G37" s="3"/>
      <c r="H37" s="3"/>
      <c r="I37" s="3"/>
      <c r="J37" s="3"/>
      <c r="K37" s="3"/>
      <c r="L37" s="3"/>
    </row>
    <row r="38" spans="1:12" ht="33.75" customHeight="1" x14ac:dyDescent="0.3">
      <c r="A38" s="3"/>
      <c r="B38" s="3"/>
      <c r="C38" s="3"/>
      <c r="D38" s="3"/>
      <c r="E38" s="3"/>
      <c r="F38" s="3"/>
      <c r="G38" s="3"/>
      <c r="H38" s="3"/>
      <c r="I38" s="3"/>
      <c r="J38" s="3"/>
      <c r="K38" s="3"/>
      <c r="L38" s="3"/>
    </row>
    <row r="39" spans="1:12" ht="33.75" customHeight="1" x14ac:dyDescent="0.3">
      <c r="A39" s="3"/>
      <c r="B39" s="3"/>
      <c r="C39" s="3"/>
      <c r="D39" s="3"/>
      <c r="E39" s="3"/>
      <c r="F39" s="3"/>
      <c r="G39" s="3"/>
      <c r="H39" s="3"/>
      <c r="I39" s="3"/>
      <c r="J39" s="3"/>
      <c r="K39" s="3"/>
      <c r="L39" s="3"/>
    </row>
    <row r="40" spans="1:12" ht="33.75" customHeight="1" x14ac:dyDescent="0.3">
      <c r="A40" s="3"/>
      <c r="B40" s="3"/>
      <c r="C40" s="3"/>
      <c r="D40" s="3"/>
      <c r="E40" s="3"/>
      <c r="F40" s="3"/>
      <c r="G40" s="3"/>
      <c r="H40" s="3"/>
      <c r="I40" s="3"/>
      <c r="J40" s="3"/>
      <c r="K40" s="3"/>
      <c r="L40" s="3"/>
    </row>
    <row r="41" spans="1:12" ht="33.75" customHeight="1" x14ac:dyDescent="0.3">
      <c r="A41" s="3"/>
      <c r="B41" s="3"/>
      <c r="C41" s="3"/>
      <c r="D41" s="3"/>
      <c r="E41" s="3"/>
      <c r="F41" s="3"/>
      <c r="G41" s="3"/>
      <c r="H41" s="3"/>
      <c r="I41" s="3"/>
      <c r="J41" s="3"/>
      <c r="K41" s="3"/>
      <c r="L41" s="3"/>
    </row>
    <row r="42" spans="1:12" ht="33.75" customHeight="1" x14ac:dyDescent="0.3">
      <c r="A42" s="3"/>
      <c r="B42" s="3"/>
      <c r="C42" s="3"/>
      <c r="D42" s="3"/>
      <c r="E42" s="3"/>
      <c r="F42" s="3"/>
      <c r="G42" s="3"/>
      <c r="H42" s="3"/>
      <c r="I42" s="3"/>
      <c r="J42" s="3"/>
      <c r="K42" s="3"/>
      <c r="L42" s="3"/>
    </row>
    <row r="43" spans="1:12" ht="33.75" customHeight="1" x14ac:dyDescent="0.3">
      <c r="A43" s="3"/>
      <c r="B43" s="3"/>
      <c r="C43" s="3"/>
      <c r="D43" s="3"/>
      <c r="E43" s="3"/>
      <c r="F43" s="3"/>
      <c r="G43" s="3"/>
      <c r="H43" s="3"/>
      <c r="I43" s="3"/>
      <c r="J43" s="3"/>
      <c r="K43" s="3"/>
      <c r="L43" s="3"/>
    </row>
    <row r="44" spans="1:12" ht="33.75" customHeight="1" x14ac:dyDescent="0.3">
      <c r="A44" s="3"/>
      <c r="B44" s="3"/>
      <c r="C44" s="3"/>
      <c r="D44" s="3"/>
      <c r="E44" s="3"/>
      <c r="F44" s="3"/>
      <c r="G44" s="3"/>
      <c r="H44" s="3"/>
      <c r="I44" s="3"/>
      <c r="J44" s="3"/>
      <c r="K44" s="3"/>
      <c r="L44" s="3"/>
    </row>
    <row r="45" spans="1:12" ht="33.75" customHeight="1" x14ac:dyDescent="0.3">
      <c r="A45" s="3"/>
      <c r="B45" s="3"/>
      <c r="C45" s="3"/>
      <c r="D45" s="3"/>
      <c r="E45" s="3"/>
      <c r="F45" s="3"/>
      <c r="G45" s="3"/>
      <c r="H45" s="3"/>
      <c r="I45" s="3"/>
      <c r="J45" s="3"/>
      <c r="K45" s="3"/>
      <c r="L45" s="3"/>
    </row>
    <row r="46" spans="1:12" ht="33.75" customHeight="1" x14ac:dyDescent="0.3">
      <c r="A46" s="3"/>
      <c r="B46" s="3"/>
      <c r="C46" s="3"/>
      <c r="D46" s="3"/>
      <c r="E46" s="3"/>
      <c r="F46" s="3"/>
      <c r="G46" s="3"/>
      <c r="H46" s="3"/>
      <c r="I46" s="3"/>
      <c r="J46" s="3"/>
      <c r="K46" s="3"/>
      <c r="L46" s="3"/>
    </row>
    <row r="47" spans="1:12" ht="33.75" customHeight="1" x14ac:dyDescent="0.3">
      <c r="A47" s="3"/>
      <c r="B47" s="3"/>
      <c r="C47" s="3"/>
      <c r="D47" s="3"/>
      <c r="E47" s="3"/>
      <c r="F47" s="3"/>
      <c r="G47" s="3"/>
      <c r="H47" s="3"/>
      <c r="I47" s="3"/>
      <c r="J47" s="3"/>
      <c r="K47" s="3"/>
      <c r="L47" s="3"/>
    </row>
    <row r="48" spans="1:12" ht="33.75" customHeight="1" x14ac:dyDescent="0.3">
      <c r="A48" s="3"/>
      <c r="B48" s="3"/>
      <c r="C48" s="3"/>
      <c r="D48" s="3"/>
      <c r="E48" s="3"/>
      <c r="F48" s="3"/>
      <c r="G48" s="3"/>
      <c r="H48" s="3"/>
      <c r="I48" s="3"/>
      <c r="J48" s="3"/>
      <c r="K48" s="3"/>
      <c r="L48" s="3"/>
    </row>
    <row r="49" spans="1:12" ht="33.75" customHeight="1" x14ac:dyDescent="0.3">
      <c r="A49" s="3"/>
      <c r="B49" s="3"/>
      <c r="C49" s="3"/>
      <c r="D49" s="3"/>
      <c r="E49" s="3"/>
      <c r="F49" s="3"/>
      <c r="G49" s="3"/>
      <c r="H49" s="3"/>
      <c r="I49" s="3"/>
      <c r="J49" s="3"/>
      <c r="K49" s="3"/>
      <c r="L49" s="3"/>
    </row>
    <row r="50" spans="1:12" ht="33.75" customHeight="1" x14ac:dyDescent="0.3">
      <c r="A50" s="3"/>
      <c r="B50" s="3"/>
      <c r="C50" s="3"/>
      <c r="D50" s="3"/>
      <c r="E50" s="3"/>
      <c r="F50" s="3"/>
      <c r="G50" s="3"/>
      <c r="H50" s="3"/>
      <c r="I50" s="3"/>
      <c r="J50" s="3"/>
      <c r="K50" s="3"/>
      <c r="L50" s="3"/>
    </row>
    <row r="51" spans="1:12" ht="33.75" customHeight="1" x14ac:dyDescent="0.3">
      <c r="A51" s="3"/>
      <c r="B51" s="3"/>
      <c r="C51" s="3"/>
      <c r="D51" s="3"/>
      <c r="E51" s="3"/>
      <c r="F51" s="3"/>
      <c r="G51" s="3"/>
      <c r="H51" s="3"/>
      <c r="I51" s="3"/>
      <c r="J51" s="3"/>
      <c r="K51" s="3"/>
      <c r="L51" s="3"/>
    </row>
    <row r="52" spans="1:12" ht="33.75" customHeight="1" x14ac:dyDescent="0.3">
      <c r="A52" s="3"/>
      <c r="B52" s="3"/>
      <c r="C52" s="3"/>
      <c r="D52" s="3"/>
      <c r="E52" s="3"/>
      <c r="F52" s="3"/>
      <c r="G52" s="3"/>
      <c r="H52" s="3"/>
      <c r="I52" s="3"/>
      <c r="J52" s="3"/>
      <c r="K52" s="3"/>
      <c r="L52" s="3"/>
    </row>
    <row r="53" spans="1:12" ht="33.75" customHeight="1" x14ac:dyDescent="0.3">
      <c r="A53" s="3"/>
      <c r="B53" s="3"/>
      <c r="C53" s="3"/>
      <c r="D53" s="3"/>
      <c r="E53" s="3"/>
      <c r="F53" s="3"/>
      <c r="G53" s="3"/>
      <c r="H53" s="3"/>
      <c r="I53" s="3"/>
      <c r="J53" s="3"/>
      <c r="K53" s="3"/>
      <c r="L53" s="3"/>
    </row>
    <row r="54" spans="1:12" ht="33.75" customHeight="1" x14ac:dyDescent="0.3">
      <c r="A54" s="3"/>
      <c r="B54" s="3"/>
      <c r="C54" s="3"/>
      <c r="D54" s="3"/>
      <c r="E54" s="3"/>
      <c r="F54" s="3"/>
      <c r="G54" s="3"/>
      <c r="H54" s="3"/>
      <c r="I54" s="3"/>
      <c r="J54" s="3"/>
      <c r="K54" s="3"/>
      <c r="L54" s="3"/>
    </row>
    <row r="55" spans="1:12" ht="33.75" customHeight="1" x14ac:dyDescent="0.3">
      <c r="A55" s="3"/>
      <c r="B55" s="3"/>
      <c r="C55" s="3"/>
      <c r="D55" s="3"/>
      <c r="E55" s="3"/>
      <c r="F55" s="3"/>
      <c r="G55" s="3"/>
      <c r="H55" s="3"/>
      <c r="I55" s="3"/>
      <c r="J55" s="3"/>
      <c r="K55" s="3"/>
      <c r="L55" s="3"/>
    </row>
    <row r="56" spans="1:12" ht="33.75" customHeight="1" x14ac:dyDescent="0.3">
      <c r="A56" s="3"/>
      <c r="B56" s="3"/>
      <c r="C56" s="3"/>
      <c r="D56" s="3"/>
      <c r="E56" s="3"/>
      <c r="F56" s="3"/>
      <c r="G56" s="3"/>
      <c r="H56" s="3"/>
      <c r="I56" s="3"/>
      <c r="J56" s="3"/>
      <c r="K56" s="3"/>
      <c r="L56" s="3"/>
    </row>
    <row r="57" spans="1:12" ht="33.75" customHeight="1" x14ac:dyDescent="0.3">
      <c r="A57" s="3"/>
      <c r="B57" s="3"/>
      <c r="C57" s="3"/>
      <c r="D57" s="3"/>
      <c r="E57" s="3"/>
      <c r="F57" s="3"/>
      <c r="G57" s="3"/>
      <c r="H57" s="3"/>
      <c r="I57" s="3"/>
      <c r="J57" s="3"/>
      <c r="K57" s="3"/>
      <c r="L57" s="3"/>
    </row>
    <row r="58" spans="1:12" ht="33.75" customHeight="1" x14ac:dyDescent="0.3">
      <c r="A58" s="3"/>
      <c r="B58" s="3"/>
      <c r="C58" s="3"/>
      <c r="D58" s="3"/>
      <c r="E58" s="3"/>
      <c r="F58" s="3"/>
      <c r="G58" s="3"/>
      <c r="H58" s="3"/>
      <c r="I58" s="3"/>
      <c r="J58" s="3"/>
      <c r="K58" s="3"/>
      <c r="L58" s="3"/>
    </row>
    <row r="59" spans="1:12" ht="33.75" customHeight="1" x14ac:dyDescent="0.3">
      <c r="A59" s="3"/>
      <c r="B59" s="3"/>
      <c r="C59" s="3"/>
      <c r="D59" s="3"/>
      <c r="E59" s="3"/>
      <c r="F59" s="3"/>
      <c r="G59" s="3"/>
      <c r="H59" s="3"/>
      <c r="I59" s="3"/>
      <c r="J59" s="3"/>
      <c r="K59" s="3"/>
      <c r="L59" s="3"/>
    </row>
    <row r="60" spans="1:12" ht="33.75" customHeight="1" x14ac:dyDescent="0.3">
      <c r="A60" s="3"/>
      <c r="B60" s="3"/>
      <c r="C60" s="3"/>
      <c r="D60" s="3"/>
      <c r="E60" s="3"/>
      <c r="F60" s="3"/>
      <c r="G60" s="3"/>
      <c r="H60" s="3"/>
      <c r="I60" s="3"/>
      <c r="J60" s="3"/>
      <c r="K60" s="3"/>
      <c r="L60" s="3"/>
    </row>
  </sheetData>
  <sortState ref="A4:L58">
    <sortCondition ref="A4:A58"/>
  </sortState>
  <mergeCells count="5">
    <mergeCell ref="B2:C2"/>
    <mergeCell ref="D2:E2"/>
    <mergeCell ref="F2:G2"/>
    <mergeCell ref="H2:I2"/>
    <mergeCell ref="J2:K2"/>
  </mergeCells>
  <dataValidations count="1">
    <dataValidation type="list" allowBlank="1" showInputMessage="1" showErrorMessage="1" sqref="H4:H27">
      <formula1>Bejegyzes</formula1>
    </dataValidation>
  </dataValidations>
  <pageMargins left="0.25" right="0.25" top="0.75" bottom="0.75" header="0.3" footer="0.3"/>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cp:lastPrinted>2023-08-30T13:51:34Z</cp:lastPrinted>
  <dcterms:created xsi:type="dcterms:W3CDTF">2016-05-11T08:28:59Z</dcterms:created>
  <dcterms:modified xsi:type="dcterms:W3CDTF">2023-08-30T13:51:52Z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