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28800" windowHeight="11100" activeTab="1"/>
  </bookViews>
  <sheets>
    <sheet name="Útmutató" sheetId="2" r:id="rId1"/>
    <sheet name="Tantárgyleírás" sheetId="1" r:id="rId2"/>
  </sheets>
  <externalReferences>
    <externalReference r:id="rId3"/>
  </externalReferences>
  <definedNames>
    <definedName name="Bejegyzes">Útmutató!$B$8:$B$11</definedName>
    <definedName name="_xlnm.Print_Area" localSheetId="1">Tantárgyleírás!$A$4:$L$134</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7" i="1" l="1"/>
  <c r="I74" i="1"/>
  <c r="I44" i="1"/>
  <c r="I42" i="1"/>
  <c r="I35" i="1"/>
  <c r="I34" i="1"/>
  <c r="I28" i="1"/>
  <c r="I26" i="1"/>
  <c r="I13" i="1"/>
  <c r="I12" i="1"/>
  <c r="I6" i="1"/>
  <c r="I5" i="1"/>
  <c r="I4" i="1"/>
  <c r="I134" i="1" l="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alcChain>
</file>

<file path=xl/sharedStrings.xml><?xml version="1.0" encoding="utf-8"?>
<sst xmlns="http://schemas.openxmlformats.org/spreadsheetml/2006/main" count="913" uniqueCount="718">
  <si>
    <t>Tantárgy kódja</t>
  </si>
  <si>
    <t>A kialakítandó kompetenciák leírása</t>
  </si>
  <si>
    <t xml:space="preserve">Tantágy neve </t>
  </si>
  <si>
    <t>Tantárgy angol  neve</t>
  </si>
  <si>
    <t>A kialakítandó kompetenciák angol nyelvű leírása</t>
  </si>
  <si>
    <t>Félévi követelmény angol nyelven</t>
  </si>
  <si>
    <t>Szak neve:</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</si>
  <si>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</si>
  <si>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</si>
  <si>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</si>
  <si>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</si>
  <si>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</si>
  <si>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</si>
  <si>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</si>
  <si>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</si>
  <si>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</si>
  <si>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</si>
  <si>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</si>
  <si>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</si>
  <si>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</si>
  <si>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</si>
  <si>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</si>
  <si>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</si>
  <si>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</si>
  <si>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</si>
  <si>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</si>
  <si>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</si>
  <si>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</si>
  <si>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</si>
  <si>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</si>
  <si>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</si>
  <si>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</si>
  <si>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</si>
  <si>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</si>
  <si>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</si>
  <si>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</si>
  <si>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</si>
  <si>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</si>
  <si>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</si>
  <si>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</si>
  <si>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</si>
  <si>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</si>
  <si>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</si>
  <si>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</si>
  <si>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a tanárképzésben megszerezhető tanári tudása, képességei, attitűdje</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</si>
  <si>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</si>
  <si>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</si>
  <si>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</si>
  <si>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</si>
  <si>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</si>
  <si>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</si>
  <si>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</si>
  <si>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</si>
  <si>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</si>
  <si>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</si>
  <si>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</si>
  <si>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</si>
  <si>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</si>
  <si>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</si>
  <si>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</si>
  <si>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</si>
  <si>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</si>
  <si>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</si>
  <si>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</si>
  <si>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</si>
  <si>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</si>
  <si>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</si>
  <si>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</si>
  <si>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</si>
  <si>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</si>
  <si>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</si>
  <si>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</si>
  <si>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</si>
  <si>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</si>
  <si>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</si>
  <si>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</si>
  <si>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</si>
  <si>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</si>
  <si>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</si>
  <si>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</si>
  <si>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</si>
  <si>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</si>
  <si>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</si>
  <si>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</si>
  <si>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</si>
  <si>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</si>
  <si>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</si>
  <si>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</si>
  <si>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</si>
  <si>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</si>
  <si>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</si>
  <si>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</si>
  <si>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</si>
  <si>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</si>
  <si>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</si>
  <si>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</si>
  <si>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</si>
  <si>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</si>
  <si>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</si>
  <si>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</si>
  <si>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PPP9200</t>
  </si>
  <si>
    <t>Portfólió</t>
  </si>
  <si>
    <t>Portfolio</t>
  </si>
  <si>
    <t>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Hegedű: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Brácsa: A tantárgy mélységében ismerteti meg a népi brácsázás stílusait és játéktechnikáit (a hagyományban előforduló hangolás lehetőségeit, a használatos vonók fajtáit stb.), ráirányítja 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Nagybőgő, ütőgardon: 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Tambura: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Koboz: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Tekerő: A tantárgy mélységében ismerteti meg a népi tekerőzés stílusát és játéktechnikáját, valamint ráirányítja 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Furulya: A tantárgy mélységében ismerteti meg 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Klarinét, tárogató: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Duda: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Cimbalom: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t>
  </si>
  <si>
    <r>
      <rPr>
        <b/>
        <sz val="11"/>
        <color rgb="FF000000"/>
        <rFont val="Arial"/>
        <family val="2"/>
      </rPr>
      <t>Folk singing</t>
    </r>
    <r>
      <rPr>
        <sz val="11"/>
        <color rgb="FF000000"/>
        <rFont val="Arial"/>
        <family val="2"/>
      </rPr>
      <t xml:space="preserve">: This course familiarizes students with the vocal material of Hungarian folk music in the system of its usage, in the system of its regions and its historical division as well as in context of instrumental music. Through the material to be taught during the course, the student will become familiar with different styles of folk singing, the vocal technical knowledge (speech and sound training) and through the development of performer ability becomes a trained mediator of folk culture, including vocal folk music, as well as becomes capable of developing musical taste with learners and amateur groups through specific musical activity.
</t>
    </r>
    <r>
      <rPr>
        <b/>
        <sz val="11"/>
        <color rgb="FF000000"/>
        <rFont val="Arial"/>
        <family val="2"/>
      </rPr>
      <t>Violin</t>
    </r>
    <r>
      <rPr>
        <sz val="11"/>
        <color rgb="FF000000"/>
        <rFont val="Arial"/>
        <family val="2"/>
      </rPr>
      <t xml:space="preserve">: The course gives a profound knowledge of folk violin playing styles and techniques (types of traditional tempering, types of bows, etc.); familiarizes students with the characteristics of violin techniques of different dialect areas, with such a complex approach with which the student will be able to use this knowledge in an orchestra environment. The student will be familiarised with the function of the instrument in tradition, based on relevant ethnographic literature. 
</t>
    </r>
    <r>
      <rPr>
        <b/>
        <sz val="11"/>
        <color rgb="FF000000"/>
        <rFont val="Arial"/>
        <family val="2"/>
      </rPr>
      <t>Viola</t>
    </r>
    <r>
      <rPr>
        <sz val="11"/>
        <color rgb="FF000000"/>
        <rFont val="Arial"/>
        <family val="2"/>
      </rPr>
      <t xml:space="preserve">: The course gives a profound knowledge of folk viola playing styles and techniques (types of traditional tempering, types of bows, etc.); familiarizes students with the characteristics of viola techniques of different dialect areas, with such a complex approach with which the student will be able to use this knowledge in an orchestra environment. The student will be familiarised with the function of the instrument in tradition, based on relevant ethnographic literature. This complexity is enhanced by a close relationship with the other string instrument subjects.
</t>
    </r>
    <r>
      <rPr>
        <b/>
        <sz val="11"/>
        <color rgb="FF000000"/>
        <rFont val="Arial"/>
        <family val="2"/>
      </rPr>
      <t>Doublebass –Gardon</t>
    </r>
    <r>
      <rPr>
        <sz val="11"/>
        <color rgb="FF000000"/>
        <rFont val="Arial"/>
        <family val="2"/>
      </rPr>
      <t xml:space="preserve">: The course provides a profound knowledge of double bass and gardon playing styles and techniques (types of traditional tempering, types of bows, etc.); familiarizes students with the characteristics of techniques of different dialect areas, and with the role of instruments and their players in society. This complexity is enhanced by a close relationship with the other string instrument subjects.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Tambura</t>
    </r>
    <r>
      <rPr>
        <sz val="11"/>
        <color rgb="FF000000"/>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tambura 
</t>
    </r>
    <r>
      <rPr>
        <b/>
        <sz val="11"/>
        <color rgb="FF000000"/>
        <rFont val="Arial"/>
        <family val="2"/>
      </rPr>
      <t>Cobza</t>
    </r>
    <r>
      <rPr>
        <sz val="11"/>
        <color rgb="FF000000"/>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cobza. 
</t>
    </r>
    <r>
      <rPr>
        <b/>
        <sz val="11"/>
        <color rgb="FF000000"/>
        <rFont val="Arial"/>
        <family val="2"/>
      </rPr>
      <t>Hurdy-gurdy</t>
    </r>
    <r>
      <rPr>
        <sz val="11"/>
        <color rgb="FF000000"/>
        <rFont val="Arial"/>
        <family val="2"/>
      </rPr>
      <t xml:space="preserve">: The course gives profound knowledge of folk style hurdy-gurdy playing and techniques; presenting the history of the instrument, familiarizing students with the characteristics of viola techniques of different dialect areas, with such a complex approach with which they will be able to use this knowledge in relation to other subjects. The student will be familiarised with the function of the instrument in tradition, based on relevant ethnographic literature.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 xml:space="preserve">Clarinet / Turkish pipe: </t>
    </r>
    <r>
      <rPr>
        <sz val="11"/>
        <color rgb="FF000000"/>
        <rFont val="Arial"/>
        <family val="2"/>
      </rPr>
      <t xml:space="preserve">The course provides profound knowledge of distinct types of clarinet / Turkish pipe, to present the history of the instrument family, and the characteristics of the clarinet / Turkish 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rgb="FF000000"/>
        <rFont val="Arial"/>
        <family val="2"/>
      </rPr>
      <t>Bagpipe</t>
    </r>
    <r>
      <rPr>
        <sz val="11"/>
        <color rgb="FF000000"/>
        <rFont val="Arial"/>
        <family val="2"/>
      </rPr>
      <t xml:space="preserve">: The course provides profound knowledge of distinct types of bagpipes, presenting the history of the instrument family,  and the characteristics of the bagpipe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rgb="FF000000"/>
        <rFont val="Arial"/>
        <family val="2"/>
      </rPr>
      <t>Hammered dulcimer</t>
    </r>
    <r>
      <rPr>
        <sz val="11"/>
        <color rgb="FF000000"/>
        <rFont val="Arial"/>
        <family val="2"/>
      </rPr>
      <t xml:space="preserve">: The course provides profound knowledge of distinct types of hammered dulcimer, presenting the history of the instrument family, and the characteristics of the hammered dulcimer playing of different dialect areas. The course wishes to form a complex approach with whose aid students will be able to use realize this knowledge in an orchestral environment.
</t>
    </r>
  </si>
  <si>
    <t xml:space="preserve">Tudás:
A hallgató 
•  tisztában van a népi éneklés magas 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Alapos tudással rendelkezik a különböző népzenei adatbázisok használatának tekintetében.
•	Rálátása van a népi éneklés és a hangszeres népzene technikai sokszínűségére és a vokális/hangszeres dallamok megszólaltatásának módjaira.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</si>
  <si>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Folyamatos készülés, gyakorlati munka, házi dolgozat, valamint a félév végi közös órán való előadói tevékenység</t>
  </si>
  <si>
    <t>Continuous preparation, practical work, and performing in the joint class at the end of the semester</t>
  </si>
  <si>
    <r>
      <t xml:space="preserve">Kötelező:
</t>
    </r>
    <r>
      <rPr>
        <b/>
        <sz val="11"/>
        <color theme="1"/>
        <rFont val="Arial"/>
        <family val="2"/>
      </rPr>
      <t>Népi ének:</t>
    </r>
    <r>
      <rPr>
        <sz val="11"/>
        <color theme="1"/>
        <rFont val="Arial"/>
        <family val="2"/>
      </rPr>
      <t xml:space="preserve">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t>
    </r>
    <r>
      <rPr>
        <b/>
        <sz val="11"/>
        <color theme="1"/>
        <rFont val="Arial"/>
        <family val="2"/>
      </rPr>
      <t>Hegedű:</t>
    </r>
    <r>
      <rPr>
        <sz val="11"/>
        <color theme="1"/>
        <rFont val="Arial"/>
        <family val="2"/>
      </rPr>
      <t xml:space="preserve">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Brácsa:</t>
    </r>
    <r>
      <rPr>
        <sz val="11"/>
        <color theme="1"/>
        <rFont val="Arial"/>
        <family val="2"/>
      </rPr>
      <t xml:space="preserve">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Citera:</t>
    </r>
    <r>
      <rPr>
        <sz val="11"/>
        <color theme="1"/>
        <rFont val="Arial"/>
        <family val="2"/>
      </rPr>
      <t xml:space="preserve">
• Balogh Sándor – Bolya Mátyás: Magyar citerazene I–II. Flaccus Kiadó, Budapest, 2008, ISBN 978 963 9412 61 3
• Borsi Ferenc: A hagyományos citerajáték kezdőknek és haladóknak. Hangszeres népzenei példatár. Népzenei füzetek. Hagyományok Háza, Budapest, 2010. ISBN 979 963 7363 60 3
• Borsi Ferenc: A magyar asztali citera. Gyurcsó István Alapítvány Könyvek 47. Csemadok Művelődési Intézete, Dunaszerdahely, 2010. ISBN 978 80 89001 52 1
</t>
    </r>
    <r>
      <rPr>
        <b/>
        <sz val="11"/>
        <color theme="1"/>
        <rFont val="Arial"/>
        <family val="2"/>
      </rPr>
      <t>Tambura:</t>
    </r>
    <r>
      <rPr>
        <sz val="11"/>
        <color theme="1"/>
        <rFont val="Arial"/>
        <family val="2"/>
      </rPr>
      <t xml:space="preserve">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t>
    </r>
    <r>
      <rPr>
        <b/>
        <sz val="11"/>
        <color theme="1"/>
        <rFont val="Arial"/>
        <family val="2"/>
      </rPr>
      <t>Koboz:</t>
    </r>
    <r>
      <rPr>
        <sz val="11"/>
        <color theme="1"/>
        <rFont val="Arial"/>
        <family val="2"/>
      </rPr>
      <t xml:space="preserve">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
    </r>
    <r>
      <rPr>
        <b/>
        <sz val="11"/>
        <color theme="1"/>
        <rFont val="Arial"/>
        <family val="2"/>
      </rPr>
      <t>Tekerő:</t>
    </r>
    <r>
      <rPr>
        <sz val="11"/>
        <color theme="1"/>
        <rFont val="Arial"/>
        <family val="2"/>
      </rPr>
      <t xml:space="preserve">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t>
    </r>
    <r>
      <rPr>
        <b/>
        <sz val="11"/>
        <color theme="1"/>
        <rFont val="Arial"/>
        <family val="2"/>
      </rPr>
      <t>Népi furulya:</t>
    </r>
    <r>
      <rPr>
        <sz val="11"/>
        <color theme="1"/>
        <rFont val="Arial"/>
        <family val="2"/>
      </rPr>
      <t xml:space="preserve">
• Juhász Zoltán: Az utolsó dudás. Pál István nógrádi pásztor zenei öröksége. Népzenei füzetek. Magyar Művelődési Intézet, Budapest, 1998. ISBN 978 963 6514 1 36
</t>
    </r>
    <r>
      <rPr>
        <b/>
        <sz val="11"/>
        <rFont val="Arial"/>
        <family val="2"/>
      </rPr>
      <t>Klarinét, tárogató:</t>
    </r>
    <r>
      <rPr>
        <sz val="11"/>
        <color theme="1"/>
        <rFont val="Arial"/>
        <family val="2"/>
      </rPr>
      <t xml:space="preserve">
• Magyar Népzenei Antológia. Digitális összkiadás. Főszerk. Richter Pál. MTA Bölcsészettudományi Kutatóközpont – FolkEurópa Kiadó, Budapest, 2012. ISBN 978 963 08 3285 4
• Simó Margit – László Csaba (szerk.): Székelyföldi hangszeres népzene. A homoródabásfalvi zenekar. Műsoros kazetta. Márkos Albert Dalegylet, Abásfalva, 1992. ISBN nélkül
</t>
    </r>
    <r>
      <rPr>
        <b/>
        <sz val="11"/>
        <color theme="1"/>
        <rFont val="Arial"/>
        <family val="2"/>
      </rPr>
      <t>Duda:</t>
    </r>
    <r>
      <rPr>
        <sz val="11"/>
        <color theme="1"/>
        <rFont val="Arial"/>
        <family val="2"/>
      </rPr>
      <t xml:space="preserve">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t>
    </r>
    <r>
      <rPr>
        <b/>
        <sz val="11"/>
        <color theme="1"/>
        <rFont val="Arial"/>
        <family val="2"/>
      </rPr>
      <t>Cimbalom:</t>
    </r>
    <r>
      <rPr>
        <sz val="11"/>
        <color theme="1"/>
        <rFont val="Arial"/>
        <family val="2"/>
      </rPr>
      <t xml:space="preserve">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t>
    </r>
    <r>
      <rPr>
        <b/>
        <sz val="11"/>
        <color theme="1"/>
        <rFont val="Arial"/>
        <family val="2"/>
      </rPr>
      <t>Népi ének:</t>
    </r>
    <r>
      <rPr>
        <sz val="11"/>
        <color theme="1"/>
        <rFont val="Arial"/>
        <family val="2"/>
      </rPr>
      <t xml:space="preserve">
• Pátria. Magyar népzenei felvételek 1936–1963. Szerk. Sebő Ferenc. Hagyományok Háza, Budapest, 2010. ISBN 978 963 7363 65 8 
• MTA Bölcsészettudományi Kutatóközpont Zenetudományi Intézet online adatbázisai: http://db.zti.hu/ 
</t>
    </r>
    <r>
      <rPr>
        <b/>
        <sz val="11"/>
        <color theme="1"/>
        <rFont val="Arial"/>
        <family val="2"/>
      </rPr>
      <t>Hegedű:</t>
    </r>
    <r>
      <rPr>
        <sz val="11"/>
        <color theme="1"/>
        <rFont val="Arial"/>
        <family val="2"/>
      </rPr>
      <t xml:space="preserve">
• Balogh Sándor: Moldvai hangszeres dallamok. Etnofon Kiadó, Budapest, 2001. ISBN 963 00 6703 X
• Virágvölgyi Márta – Pávai István (szerk.): A magyar népi tánczene. Jelenlévő Múlt. Planétás Kiadó, Budapest, 2000. ISBN 963 9014 71 0
</t>
    </r>
    <r>
      <rPr>
        <b/>
        <sz val="11"/>
        <color theme="1"/>
        <rFont val="Arial"/>
        <family val="2"/>
      </rPr>
      <t>Brácsa:</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Nagybőgő, ütőgardon:</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Citera:</t>
    </r>
    <r>
      <rPr>
        <sz val="11"/>
        <color theme="1"/>
        <rFont val="Arial"/>
        <family val="2"/>
      </rPr>
      <t xml:space="preserve">
• Sárosi Bálint: Hangszerek a magyar néphagyományban. Jelenlévő Múlt. Planétás Kiadó, Budapest, 1998. ISBN 963 9014 35 4
</t>
    </r>
    <r>
      <rPr>
        <b/>
        <sz val="11"/>
        <color theme="1"/>
        <rFont val="Arial"/>
        <family val="2"/>
      </rPr>
      <t>Tambura:</t>
    </r>
    <r>
      <rPr>
        <sz val="11"/>
        <color theme="1"/>
        <rFont val="Arial"/>
        <family val="2"/>
      </rPr>
      <t xml:space="preserve">
• Vukosavljev, Sava: Vojvodjanska tambura. Matica Srpska, Novi Sad, 1990. CIP 787.9 (497.113) (091)
</t>
    </r>
    <r>
      <rPr>
        <b/>
        <sz val="11"/>
        <color theme="1"/>
        <rFont val="Arial"/>
        <family val="2"/>
      </rPr>
      <t>Koboz:</t>
    </r>
    <r>
      <rPr>
        <sz val="11"/>
        <color theme="1"/>
        <rFont val="Arial"/>
        <family val="2"/>
      </rPr>
      <t xml:space="preserve">
• Bolya Mátyás: Kobozjáték a mai táncházas gyakorlatban. Gyakorlati és elméleti útmutató. In: Balogh Sándor: Moldvai hangszeres dallamok sültün, kobzon, brácsán. Óbudai Népzenei Iskola kiadványsorozata. Etnofon Kiadó, Budapest, 2001. ISBN 963 00 6703 X
</t>
    </r>
    <r>
      <rPr>
        <b/>
        <sz val="11"/>
        <color theme="1"/>
        <rFont val="Arial"/>
        <family val="2"/>
      </rPr>
      <t>Tekerő:</t>
    </r>
    <r>
      <rPr>
        <sz val="11"/>
        <color theme="1"/>
        <rFont val="Arial"/>
        <family val="2"/>
      </rPr>
      <t xml:space="preserve">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t>
    </r>
    <r>
      <rPr>
        <b/>
        <sz val="11"/>
        <color theme="1"/>
        <rFont val="Arial"/>
        <family val="2"/>
      </rPr>
      <t>Klarinét, tárogató:</t>
    </r>
    <r>
      <rPr>
        <sz val="11"/>
        <color theme="1"/>
        <rFont val="Arial"/>
        <family val="2"/>
      </rPr>
      <t xml:space="preserve">
• Virágvölgyi Márta – Vavrinecz András: Szatmári népzene I–II. Hangszeres népzenei példatár. Népzenei füzetek. Magyar Művelődési Intézet, Budapest, 1992. ISBN nélkül
</t>
    </r>
    <r>
      <rPr>
        <b/>
        <sz val="11"/>
        <color theme="1"/>
        <rFont val="Arial"/>
        <family val="2"/>
      </rPr>
      <t>Duda:</t>
    </r>
    <r>
      <rPr>
        <sz val="11"/>
        <color theme="1"/>
        <rFont val="Arial"/>
        <family val="2"/>
      </rPr>
      <t xml:space="preserve">
• Juhász Zoltán: Kukucska Ernő nógrádi dudás és furulyás hagyatéka. Hangszeres népzenei példatár. Népzenei füzetek. Magyar Művelődési Intézet, Budapest, 1994. ISBN 978 963 7363 46 7
</t>
    </r>
    <r>
      <rPr>
        <b/>
        <sz val="11"/>
        <color theme="1"/>
        <rFont val="Arial"/>
        <family val="2"/>
      </rPr>
      <t>Cimbalom:</t>
    </r>
    <r>
      <rPr>
        <sz val="11"/>
        <color theme="1"/>
        <rFont val="Arial"/>
        <family val="2"/>
      </rPr>
      <t xml:space="preserve">
• Magyar Népzenei Antológia. Digitális összkiadás. Főszerk. Richter Pál. MTA Bölcsészettudományi Kutatóközpont – FolkEurópa Kiadó, Budapest, 2012. ISBN 978 963 08 3285 4
• Új Pátria CD-sorozat. Sorozatszerk. Kelemen László – Pávai István. Fonó Records Ltd., Budapest</t>
    </r>
  </si>
  <si>
    <t>PNZ1101</t>
  </si>
  <si>
    <t>Népzeneelmélet 1.</t>
  </si>
  <si>
    <t>Folk music theory 1.</t>
  </si>
  <si>
    <t>A tantárgy a népzene anyagát a maga rendszerében, különböző – funkcionális, strukturális, történeti, földrajzi – szempontok alapján vizsgálja. Áttekinti a magyar népzenekutatás történetét, a népzenetörténet korszakait, a népzene anyagának lehetséges rendszerezési elveit. Foglalkozik a népzene recens kultúrában betöltött szerepével. A stúdium anyaga szinkronban van a néprajz párhuzamosan folyó oktatásának témaköreivel.</t>
  </si>
  <si>
    <t xml:space="preserve">The course examines the material of folk music it its systematic entirety, based on various aspects, such as functional, structural, historical and geographical ones. It reviews the history of Hungarian folk music studies, the periods of folk music and the possible organizational principles of folk music materials. It also deals with the role of folk music in recent culture. The course content is synchronous with parallel courses on ethnography. </t>
  </si>
  <si>
    <t xml:space="preserve">Tudás:
•  A tantárgy elvégzésével a hallgató átlátja a magyar népzenekutatás történetét, a főbb népzenei rendszerezéseket – Kodály Zoltán, Bartók Béla, Járdányi Pál, Vargyas Lajos, Dobszay László, Szendrei Janka és Paksa Katalin népzenekutatói, rendszerezői munkásságát. 
•  A hallgató ismeri a népi kultúra tárgykörébe tartozó tantárgyak által közvetített fogalmakat, a tanulók fogalomrendszerének fejlesztésében játszott szerepét. Emellett magas szinten ismeri a néprajztudomány és a népzenetudomány legújabb kutatási eredményeit, szakirodalmát, a különféle kézikönyveket, kiadványokat
Képességek: 
•  A hallgató magas szintű elméleti és gyakorlati felkészültsége által alkalmas arra, hogy a gyerekek alkotó és önkifejező tevékenységét irányítsa és a tananyaghoz kapcsolódóan teret adjon a kreatív alkotó tevékenységnek. 
•  Képes a tanulócsoportokat a helyi, nemzeti és egyetemes értékek elfogadására nevelni. 
•  Képes elméleti és gyakorlati ismereteit önállóan gyarapítani.
Attitűd:
•  A hallgató törekszik úgy nevelni tanítványait, hogy azok mások véleményét, értékeit is tiszteljék. 
•  Értékelését objektív szempontok mentén alakítja ki, minősítési rendszerét következetesség jellemzi.
</t>
  </si>
  <si>
    <t xml:space="preserve">Knowledge:
•  By completing the course, the student gains an overview of the history of Hungarian folk music research, the main folk music systematizations   - the folk musicology work of Zoltán Kodály, Béla Bartók, Pál Járdányi, Lajos Vargyas, László Dobszay, Janka Szendrei and Katalin Paksa.
•  The student knows the concepts within the field of folk culture and their role in developing students’ conceptual system. Also the student knows the latest research on ethnography and folk music studies, its literature, various handbooks and publications.
Skills:
•  After the completion of the course, the student is able to channel students’ creative and self-expressing activities and to give chance for creative activity related to the learning material through his/her high level of theoretical and practical expertise. 
•  Also the student is able to educate students to accept local, national and universal human values.
•  The student is able to enrich his/her theoretical and practical knowledge autonomously.
Attitude:
• The student makes an effort to educate students so that they would respect others’ opinions and values.
• The student makes his/her evaluation reliable and interpretable by objectivity. His/her evaluation system is characterised by consistency
</t>
  </si>
  <si>
    <t>Két zárthelyi dolgozat 
A kollokvium típusa: szóbeli</t>
  </si>
  <si>
    <t>Two in-class tests 
Type of examination: oral</t>
  </si>
  <si>
    <t xml:space="preserve">Kötelező:
•  Bartók Béla: A magyar népdal (1924). Bartók Béla írásai 5. Közr. Révész Dorrit. Editio Musica, Budapest, 1990. ISBN 963 330 69 65 
•  Kodály Zoltán – Vargyas Lajos: A magyar népzene. Zeneműkiadó, Budapest, 1976. ISBN 963 330 176 9
•  Vargyas Lajos: Magyar népzene. In: Magyar Néprajz VI. Népzene, néptánc, népi játék. Szerk. Paládi-Kovács Attila. Akadémiai Kiadó, Budapest, 1990. 5–185. ISBN 963 05 5501 8
Ajánlott:
•  Járdányi Pál (szerk.): Magyar népdaltípusok I–II. Editio Musica, Budapest, 1977. ISBN nélkül 
•  Olsvai Imre: Zene. In: A magyar folklór. Szerk. Voigt Vilmos. Osiris Kiadó, Budapest, 1998. 505–540. ISBN 963 379 341 6
</t>
  </si>
  <si>
    <t>PNZ1102</t>
  </si>
  <si>
    <t>Néprajz 1.</t>
  </si>
  <si>
    <t>Ethnography 1.</t>
  </si>
  <si>
    <t>A néprajz az egyik fő tantárgyként a néphagyomány egészének tágabb összefüggéseivel ismerteti meg a hallgatókat, szervesen kapcsolódva a népzenei és módszertani tárgyakhoz, megalapozva és egyben kiegészítve azokat. Fő témák: a tradicionális népi kultúra értékrendje, szemlélete; történeti alakulásának tényezői; az ünnepek és hétköznapok rendje; az emberélethez kapcsolódó, illetve jeles napi szokások. Külön hangsúlyt kapnak a népi kultúra ma is használható elemei, főként az eredeti vagy új funkcióban újjáéleszthető néphagyományok.</t>
  </si>
  <si>
    <t>Ethnography, as a main subject, introduces students to the broader correspondences within the folk tradition, organically related to subjects on folk music and methodology, laying a foundation and supplementing them at the same time. Main topics include: the value system, worldview and history of traditional folk culture; characteristics of the traditional rural way of life; the system of everyday life and celebrations; turning points in human life and customs. Special emphasis is laid on elements of folk culture that are still in use, chiefly, folk traditions, either original or those to be revived with a new function.</t>
  </si>
  <si>
    <t>Tudás:
•  A hallgató magas szinten ismeri a néprajztudomány és a népzenetudomány legújabb kutatási eredményeit, szakirodalmát, a különféle kézikönyveket, kiadványokat. 
•  Átlátja és érti a paraszti kultúra működését, a hagyomány szerepét a népi kultúra egészében. Elsajátítja a népszokásokkal kapcsolatos legfontosabb ismereteket. 
•  Ismeri és alkalmazza a népi dramatikus játékokban rejlő közösségformáló erőt, amely természetes módon, belső fejlődés által működteti a szocializációs folyamatokat.
Képességek:
•  Képes elméleti néprajzi ismereteit önállóan gyarapítani. Képes néprajzi témákban szakszerűen kifejezni magát mind szóban, mind írásban.
•  Képes megtalálni a néphagyomány őrzésének mai lehetőségeit, a szokások funkcióban való felélesztésének módjait.
Attitűd:
•  Tudását folyamatosan fejleszti a néprajztudomány területén. Törekszik a nemzeti értékek, hagyományok átadására. 
•  Megőrzendő értékként tekint a néphagyományra. 
•  Tudatában van annak, hogy a népi kultúra értékeinek ismerete fontos szerepet tölt be nemzeti örökségünk és identitásunk megőrzésében.</t>
  </si>
  <si>
    <t>A vizsgára bocsátás feltétele: egy teszt megírása 
A kollokvium típusa: szóbeli</t>
  </si>
  <si>
    <t>Requirement(s) for admission to examination: one in-class test. 
Type of examination: oral.</t>
  </si>
  <si>
    <t>Kötelező:
•  Balassa Iván – Ortutay Gyula: Magyar néprajz. Corvina Kiadó, Budapest, 1979. ISBN 963 13 0946 0
•  Dömötör Tekla (főszerk.): Magyar Néprajz VII. Népszokás, néphit, népi vallásosság. (7–328. old.) Akadémiai Kiadó, Budapest, 1990. ISBN 963 0556 85 5
•  Tátrai Zsuzsanna – Karácsony Molnár Erika: Jeles napok, ünnepi szokások. Jelenlévő múlt sorozat, Planétás Kiadó, Budapest, 1997. ISBN 963 9014 29 X
•  Voigt Vilmos: Alapismereti bevezetés a néprajz iránt érdeklődő hallgatóknak. Néprajz egyetemi hallgatóknak. Kossuth Lajos Tudományegyetem Néprajzi Tanszék, Debrecen, 1989. ISBN 963 471 599 0
Ajánlott:
•  Magyar Néprajzi Lexikon 1–5. vonatkozó szócikkei. Főszerk. Ortutay Gyula. Akadémiai Kiadó, Budapest, 1977–1982. ISBN 963 05 1285 8 (sorozat)</t>
  </si>
  <si>
    <t>PNZ1103</t>
  </si>
  <si>
    <t>Zenei informatika</t>
  </si>
  <si>
    <t>Musical computer science</t>
  </si>
  <si>
    <t>A hallgatók a kurzus keretében megismerkednek a Finale kottaszerkesztő program által kínált lehetőségekkel. Az elsajátítandó ismeretanyag a problémaközpontúság elvét követve az egyszerűbb kották reprodukálásától az összetettebb feladatok irányába mutat. A forrásdokumentumok által felszínre hozott ismeretek lépésről lépésre vezetik be a hallgatót a program főbb eszközeinek megismerésébe.</t>
  </si>
  <si>
    <t>Students will be introduced to the possibilities offered by the Finale sheet music editing program as part of the course. Following the principle of setting problems into the centre, the knowledge to be acquired points from the reproduction of simpler sheet music to more complex tasks. The knowledge brought to the surface by the source documents introduces the student step by step to the main tools of the program.</t>
  </si>
  <si>
    <t xml:space="preserve">Tudás: 
A hallgató
• Ismeri a Finale kottaszerkesztő program strukturális sajátosságait
• Tájékozott a szakterületéhez és tanári hivatásához kötődő információs forrásokkal, szervezetekkel kapcsolatban.
• Ismeretekkel rendelkezik a reflektív gondolkodás szerepéről a szakmai fejlődésben, a továbbképzés lehetőségeiről.
• Ismeri a különböző tanulási környezetek tanulási eredményességre gyakorolt hatását.
• Ismeri a zene és zeneoktatás közösségépítő erejét, hatását a csoport és csoportfejlődés lehetőségeit.
• Ismeri a különböző tanulási környezetek tanulási eredményességre gyakorolt hatását.
Képességek: 
A hallgató
• Képes magas szinten használni a Finale kottaszerkesztő programot
• Képes felhívni a tanulók figyelmét a különböző tárgyak és tudományterületek kapcsolatára, valamint képes az ismeretek integrált alkalmazására.
• Képes a versengéssel kapcsolatos etikus magatartásformák kialakítására, a különböző magatartásmódok kezelésére.
• A népzenei tantárgyak célrendszereinek megfelelően alkalmazza az információs és kommunikációs technológiai innovációkat.
• Képes az egész életen át tartó tanulás megalapozására.
• Tevékenysége során képes az új info-kommunikációs eszközöket osztálytermi és tantermen kívüli munkájában is hatékonyan alkalmazni, továbbá az eszközökben rejlő lehetőségeket a tanítási célok szolgálatába állítani
Attitűd: 
A hallgató
• Segítséget nyújt, aktívan közreműködik különböző kulturális programok szervezésében, lebonyolításában.
• Elkötelezett a szakmai fejlődésben, törekszik a folyamatos önművelésre, igényességre.
• Az értékelését objektív szempontok mentén alakítja ki, minősítési rendszerét következetesség jellemzi.
• Törekszik a növendékekkel való együttműködés megvalósítására a tanulási folyamat hatékonyságának érdekében.
• Elkötelezett amellett, hogy a megfelelő tanulási légkör megteremtéséhez figyelembe kell venni a tanulók sajátos igényeit, ötleteit, kezdeményezéseit.
</t>
  </si>
  <si>
    <t>Knowledge: 
The student
• knows the structural characteristics of Finale sheet music editor software 
• is aware of information resources, organisations, institutional systems connected to his/her professional field and to his/her profession as a teacher.
• is in possession of knowledge on the role of reflective thinking in professional development, on the further training options of a teacher.
• knows the effect of different learning environments on learner efficiency.
• knows the effects and the teambuilding power of music and music education from the aspect of groups and group development.
• knows the effect of different learning environments on learner efficiency.
Skills: 
The student
• is able to use Finale sheet music editor software at a high level
• is able to call students’ attention to the connection of music with other subjects, and is capable of applying knowledge in an integrated way.
• is able to form ethical behavioural patterns related to competition, and to manage different forms of behaviour.
• is able to use the IT technology innovations within the context of the aims of teaching music.
• is able to establish the skills system of life-long learning.
• is able to use new IT technologies in classroom work effectively and put the opportunities in these techniques into the service of teaching aims, the understanding of the learning material and the development of skills.
Attitude: 
The student
• helps and actively contributes to the organisation and management of various cultural events.
• is committed to professional development and makes an effort to continuously train himself/herself.
• makes his/her evaluation reliable and interpretable by objectivity. His/her evaluation system is characterised by consistency.
• makes an effort to co-operate with students in order to make the learning process more effective.
• acknowledges that to create a suitable learning environment, students’ ideas, demands, initiatives must be taken into consideration.</t>
  </si>
  <si>
    <t>Órai munka</t>
  </si>
  <si>
    <t>Course work</t>
  </si>
  <si>
    <t>Kötelező:
• Kocsis Tamás: Kocsis Tamás: Kottakészítés a Finale 2009 programmal, kezdők és haladók számára. Kocsis Tamás, Szombathely, 2009. ISBN 978 963 06 7653 3
• http://kota-grafika.hu/media/wysiwyg/Finale_2010_jdons_gai.pdf
• https://www.youtube.com/watch?v=Hd2CG86Ij4E</t>
  </si>
  <si>
    <t>PNZ1104</t>
  </si>
  <si>
    <t xml:space="preserve">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Hegedű: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Brácsa: A tantárgy mélységében ismerteti meg a népi brácsázás stílusait és játéktechnikáit (a hagyományban előforduló hangolás lehetőségeit, a használatos vonók fajtáit stb.), ráirányítjaa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Nagybőgő, ütőgardon: 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Tambura: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Koboz: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Tekerő: A tantárgy mélységében ismerteti mega népi tekerőzés stílusát és játéktechnikáját, valamint ráirányítjaa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Furulya: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Klarinét, tárogató: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Duda: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Cimbalom: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
</t>
  </si>
  <si>
    <t xml:space="preserve">Folk singing: This course familiarizes students with the vocal material of Hungarian folk music in the system of its usage, in the system of its regions and its historical division as well as in context of instrumental music. Through the material to be taught during the course, the student will become familiar with different styles of folk singing, the vocal technical knowledge (speech and sound training) and through the development of performer ability becomes a trained mediator of folk culture, including vocal folk music, as well as becomes capable of developing musical taste with learners and amateur groups through specific musical activity.
Violin: The course gives a profound knowledge of folk violin playing styles and techniques (types of traditional tempering, types of bows, etc.); familiarizes students with the characteristics of violin techniques of different dialect areas, with such a complex approach with which the student will be able to use this knowledge in an orchestra environment. The student will be familiarised with the function of the instrument in tradition, based on relevant ethnographic literature. 
Viola: The course gives a profound knowledge of folk viola playing styles and techniques (types of traditional tempering, types of bows, etc.); familiarizes students with the characteristics of viola techniques of different dialect areas, with such a complex approach with which the student will be able to use this knowledge in an orchestra environment. The student will be familiarised with the function of the instrument in tradition, based on relevant ethnographic literature. This complexity is enhanced by a close relationship with the other string instrument subjects.
Doublebass –Gardon: The course provides a profound knowledge of double bass and gardon playing styles and techniques (types of traditional tempering, types of bows, etc.); familiarizes students with the characteristics of techniques of different dialect areas, and with the role of instruments and their players in society. This complexity is enhanced by a close relationship with the other string instrument subjects.
Zither: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Tambura: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tambura 
Cobza: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cobza. 
Hurdy-gurdy: The course gives profound knowledge of folk style hurdy-gurdy playing and techniques; presenting the history of the instrument, familiarizing students with the characteristics of viola techniques of different dialect areas, with such a complex approach with which they will be able to use this knowledge in relation to other subjects. The student will be familiarised with the function of the instrument in tradition, based on relevant ethnographic literature. 
Folk flute: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Clarinet / Turkish pipe: The course provides profound knowledge of distinct types of clarinet / Turkish pipe, to present the history of the instrument family, and the characteristics of the clarinet / Turkish 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Bagpipe: The course provides profound knowledge of distinct types of bagpipes, presenting the history of the instrument family, and the characteristics of the bagpipe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Hammered dulcimer: The course provides profound knowledge of distinct types of hammered dulcimer, presenting the history of the instrument family, and the characteristics of the hammered dulcimer playing of different dialect areas. The course wishes to form a complex approach with whose aid students will be able to use realize this knowledge in an orchestral environment.
</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</si>
  <si>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Érzékeli a különböző funkcióban lévő magyar vokális anyagok (szokásdallamok, lírai dalok, balladák), valamint a hangszeres táncdallamok (régi és új stílusú táncok) előadásmódjának különbségeit, és képes ennek differenciált megvalósítására.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az önálló tanulásra/gyűjtésfeldolgozásra.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</si>
  <si>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</si>
  <si>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Népzeneelmélet 2.</t>
  </si>
  <si>
    <t>Folk music theory 2.</t>
  </si>
  <si>
    <t>A tantárgy a népzene anyagát funkcionális rendszerében mutatja be. Kiemelt témakör a naptári ünnepek és az emberi életfordulók, életszakaszok szokásanyaga, különös tekintettel azokra a szokásokra, melyek a recens kultúrára is adaptálhatók.</t>
  </si>
  <si>
    <t xml:space="preserve">
The course presents the material of folk music in its functional system. The customs of holidays, the turning points of human life and human life cycles, especially those that can be adapted to recent culture, shall be given special emphasis in the course. 
</t>
  </si>
  <si>
    <t xml:space="preserve">Tudás:
A hallgató
• magas szinten ismeri a néprajztudomány és a népzenetudomány legújabb kutatási eredményeit, szakirodalmát, a különféle kézikönyveket, kiadványokat.
• rendelkezik a népzenei és néprajz órákon alkalmazandó tanulóközpontú tanulási környezet feltételeinek megteremtéséhez szükséges ismeretekkel.
• ismeri a népzenei, illetve néprajzi nevelés tanulásának és tanításának tanórai, tanórán kívüli, iskolán kívüli formális és non-formális lehetőségeit, színtereit. Megfelelő tudással, valamint szervezési készségekkel rendelkezik ezek lebonyolításához.
Képességek:
A hallgató
•  képes elméleti és gyakorlati ismereteit önállóan gyarapítani.
•  képes új szakmódszertani eljárások alkalmazására, valamint a megismert eszközök saját pedagógiai gyakorlatban való alkalmazására.
•  képes a tanulási folyamat kiegészítésére felhasználni az iskolán kívüli kulturális rendezvényeket (táncházak, népzenei fesztiválok, hangversenyek, alkotó- és népzenetáborok, múzeumpedagógiai foglalkozások, események).
Attitűd:
A hallgató
•  a tanulási folyamat kiegészítésére felhasználja az iskolán kívüli kulturális eseményeket is.
•  törekszik a tanulók tanórai, tanórán kívüli és iskolán kívüli tevékenységének összehangolására, az egész életen át tartó tanulással kapcsolatos attitűdök kialakítására.
•  elkötelezett a népzene és a népi kultúra értékeinek avatott közvetítésében, a gyerekek zenei ízlésének formálásában.
</t>
  </si>
  <si>
    <t xml:space="preserve">Knowledge:
The student
•  knows the latest research on ethnography and folk music studies, its literature, various handbooks and publications.
•  is in possession of knowledge necessary to create a student-centred learning environment to be applied in folk music and ethnography classes.  
•  knows the formal and non-formal possibilities and platforms of the teaching and learning folk music and ethnography in the classroom, outside the classroom, outside the school, and is in possession of sufficient knowledge and of organisational skills to put them in practice.
Skills:
The student 
•  is able to enrich his/her theoretical and practical knowledge autonomously.
•  is able to apply new methodologies and to apply familiar tools in his/her own pedagogical practice.
•  is able to use extramural cultural events (such dance houses, folk music festivals, concerts, fine arts camps, folk music camps, museum pedagogy sessions) to supplement the learning process.
Attitude:
The student
•  uses the extramural events to supplement the learning process.
•  makes an effort to harmonise students’ activities within and outside the classroom, and to form attitudes directed to life-long learning.
•  is committed to the transmission of folk music and folk culture and to the formation of students’ musical tastes.
</t>
  </si>
  <si>
    <t>Egy prezentáció elkészítése, egy zárthelyi dolgozat 
A kollokvium típusa: szóbeli</t>
  </si>
  <si>
    <t>Preparation of a PPT presentation, one in-class test 
Type of the examination: oral</t>
  </si>
  <si>
    <t xml:space="preserve">Kötelező:
• Bartók–Kodály (szerk.): A Magyar Népzene Tára I–V. Akadémiai Kiadó, Budapest, 1951–1966. ISBN nélkül 
• Kerényi György: Magyar énekes népszokások. Gondolat, Budapest, 1982. ISBN 963 281 079 1 
• Lázár Katalin: Gyertek, gyertek játszani I. A népi játékok elmélete – Válogatás erdélyi és moldvai játékokból. Eötvös József Könyvkiadó, Budapest, 2002. ISBN 963 9316 43 1 
• Tátrai Zsuzsanna – Karácsony Molnár Erika: Jeles napok, ünnepi szokások. Mezőgazda Kiadó, Budapest, 1997. ISBN 978-963-286-581-2
Ajánlott:
• Magyar Népzenei Antológia. Digitális összkiadás. Főszerk. Richter Pál. MTA Bölcsészettudományi Kutatóközpont – FolkEurópa Kiadó, Budapest, 2013. ISBN 978 963 08 3285 4
</t>
  </si>
  <si>
    <t>Néprajz 2.</t>
  </si>
  <si>
    <t>Ethnography 2.</t>
  </si>
  <si>
    <t>A kurzus központi témája – a vizuális nevelés, ízlésformálás jegyében – a népművészet (a díszítőművészet motívum- és színvilága, szerkesztési elvei), valamint ezzel szoros összefüggésben a népviselet táji tagolódása, jelrendszere, történeti kérdései, valamint a viselet elhagyásának folyamata. A hallgatók emellett megismerkednek a Kárpát-medence néprajzi térképével (néprajzi tájak, népcsoportok, nemzetiségek). 
Az órák egy részének helyszínéül szolgáló Sóstói Múzeumfalu 19. század végi falusi környezete testközelből ismerteti meg a hallgatókat e kultúra hiteles miliőjével, értékeivel, jellegzetes tárgyi világával.</t>
  </si>
  <si>
    <r>
      <t>The central topic of the course – in the frame of visual education and shaping of taste – is folk art (ornamentation, motif and colour system, structuring principles), and in close connection with this, the regional variations and semiotics of folk costumes, their historical questions, and the process of the gradual disappearance of folk costumes. Besides, students will get familiar with the ethnographic map of the Carpathian Basin (ethnographic regions, ethnographic groups, nationalities).</t>
    </r>
    <r>
      <rPr>
        <sz val="11"/>
        <color rgb="FFFF0000"/>
        <rFont val="Arial"/>
        <family val="2"/>
      </rPr>
      <t xml:space="preserve">
</t>
    </r>
    <r>
      <rPr>
        <sz val="11"/>
        <color theme="1"/>
        <rFont val="Arial"/>
        <family val="2"/>
      </rPr>
      <t>Part of the lessons will be held in Open-air Museum of Sóstó, whose authentic end-of-19th-century atmosphere introduces students into this special milieu, values and material culture.</t>
    </r>
  </si>
  <si>
    <t xml:space="preserve">Tudás:
•  A hallgatók jól ismerik és térképen el tudják helyezni a Kárpát-medence néprajzi tájait, népcsoportjait, nemzetiségeit. 
•  Tisztában vannak a népművészet és a népviselet történetiségével, sajátos jegyeivel. Felismerik a népviseletek legjellemzőbb táji változatait. Jártasak a paraszti tárgyak funkcionális és esztétikai kérdéseiben.
Képességek: 
•  Képesek fogékonnyá tenni a népi kultúra értékeinek befogadására, az adekvát befogadói attitűd kialakítására. 
•  Képesek a néphagyomány szépségeinek felismerésére, értékeinek kreatív és élményszerű átadására, funkcióban való felélesztésére. A népművészet megismerése révén esztétikai és művészi érzékük jelentősen fejlődik.
Attitűd:
•  A hallgató folyamatosan fejleszti tudását a néprajztudomány területén. Személyes példamutatásával is segíti a nemzeti értékek megismerését és a magyar identitástudat kialakítását a tanulókban.
•  Megőrzendő értékként tekint mind a magyar néphagyományra, mind más népek hagyományos kultúrájára. Becsüli és óvja népművészetünk tárgyi emlékeit. 
</t>
  </si>
  <si>
    <t>Két térképismereti és két viseletismereti teszt megírása. 
A kollokvium típusa: írásbeli és szóbeli</t>
  </si>
  <si>
    <t>Writing two tests based on the orientation on maps, and two tests based on the recognition of folk costumes. Type of examination: written and oral.</t>
  </si>
  <si>
    <t xml:space="preserve">Kötelező:
•  Andrásfalvy Bertalan: Néprajzi alapismeretek. Néptáncosok könyvtára. Múzsák Közművelődési Kiadó, Budapest, é.n. ISBN 963 562 998 2
•  Hofer Tamás – Fél Edit: Magyar népművészet. Corvina Kiadó, Budapest, 1977. ISBN 963 131018 3 
•  Paládi-Kovács Attila (főszerk.): Magyar Néprajz I. 1. Táj, nép, történelem. Akadémiai Kiadó, Budapest, 2011. ISBN 978 963 0591 84 3
•  Varga Marianna: Magyar népviseletek régen és ma. Néprajz mindenkinek 1. Tankönyvkiadó, Budapest, 1982. ISBN 963 17 6263 7
Ajánlott:
 Magyar Néprajzi Lexikon 1–5. vonatkozó szócikkei. Főszerk. Ortutay Gyula. Akadémiai Kiadó, Budapest, 1977–1982. ISBN 963 05 1285 8 (sorozat)
</t>
  </si>
  <si>
    <t>Repertoárismeret 1.</t>
  </si>
  <si>
    <t>Repertoire study 1.</t>
  </si>
  <si>
    <t>A tantárgy keretében a tanuló elsajátítja az első magyar népzenei dialektushoz (Dunántúlhoz) kapcsolódó elméleti tudásanyagot, megismeri a tájegységek zenei és tánczenei jellemzőit. A tantárgy megismerteti a hallgatóval egy énekes vagy hangszeres előadói egyéniség repertoárja átfogó vizsgálatának módjait.</t>
  </si>
  <si>
    <t>Tudás:
•  A hallgató átlátja a népzenei monografikus kutatás eredményeit, képessé válik falu- és személyiségmonográfiák bemutatására, egy énekes vagy hangszeres előadói egyéniség repertoárjának átfogó vizsgálatára, a néprajzi, népzenei és táncfolklorisztikai összefüggések komplex megismerésére.
•  A hallgatónak szakszerű tudása van a népzenei, néprajzi órákon alkalmazandó értékelés funkcióiról, folyamatáról, formáiról és módszereiről.
•  A hallgató ismeri és alkalmazza a népzenei és néprajzi tantárgyak tanításának adaptív tanulásszervezési lehetőségeit, jelentőséget tulajdonít az élethosszig tartó tanulásra való felkészítésnek.
Képességek: 
A tárgy elvégzése után a tanulók képesek a népzene és néprajz tanítása során alkalmazott hazai és nemzetközi eredmények értelmezésére, a lokális hagyományok ismeretének erősítésére.
•  A stúdium eredményeképpen a hallgatók alkalmassá válnak a népzene, a népi kultúra értékeinek avatott közvetítésére, a gyerekek zenei ízlésének formálására, tanítási programok, tanítási egységek, tanítási órák tervezésére, a tanulók számára szükséges tananyagok, taneszközök, információforrások, tudáshordozók megválasztására, az adott oktatási intézmény zenei életének megszervezésére, arculatának alakítására, az iskolán kívüli kulturális értékek megismertetésére, közvetítésére, az eltérő adottságú tanulók differenciált oktatására, nevelésére. 
Attitűd:
•  A hallgató törekszik a tanulók motiváló erejű, pozitív értékelésére, amely további inspirációt ad részükre a népzenei és néprajzi tantárgyak tanulásában. A hallgató az értékelését objektív szempontok mentén alakítja ki, minősítési rendszerét következetesség jellemzi.</t>
  </si>
  <si>
    <t xml:space="preserve">Knowledge:
• The student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The student has professional knowledge about the functions, the procedures, the forms and methods of evaluation to be used in folk music and ethnography classes.
•  The student knows and applies the adaptive learning organisation options of teaching Folk Music and Ethnography as subjects; attributes significance to prepare students for life-long learning.
Skills:
•  After the completion of the course, the students are able to interpret local, national and international measurement results during teaching folk music and ethnography as subjects, are able to consolidate the knowledge of local traditions.
• As a result of the course, students become suitable for the skilled transmission of the values of folk music, folk culture, shaping children's musical tastes, planning curricula, teaching units, lessons, choosing the necessary study materials, tools, information sources, knowledge carriers, to organize the musical life of a given institution, to shape its image, to get to know and convey extramural cultural values, to differentiate the education and upbringing of students with different abilities.
Attitude:
•  The student makes an effort to evaluate students in a motivating and positive way, which can give them further inspiration to study folk music and ethnography. The student makes his/her evaluation reliable and interpretable by objectivity. His/her evaluation system is characterised by consistency.  </t>
  </si>
  <si>
    <t>Két zárthelyi dolgozat 
A kollokvium típusa: írásbeli és szóbeli</t>
  </si>
  <si>
    <t>Two in-class tests 
Type of the examination: written and oral</t>
  </si>
  <si>
    <t>Kötelező:
• Magyar Népzenei Antológia. Digitális összkiadás. Főszerk. Richter Pál. MTA Bölcsészettudományi Kutatóközpont – FolkEurópa Kiadó, Budapest, 2013. ISBN 978 963 08 3285 4 
• PATRIA. Magyar néprajzi felvételek 1937–1942. Szerk. Sebő Ferenc. Hagyományok Háza, Budapest, 2010. ISBN 978 963 7363 64 1 
• PATRIA. Magyar népzenei felvételek 1936–1963. Szerk. Sebő Ferenc. Hagyományok Háza, Budapest, 2011. ISBN 978 963 7363 65 8 
Ajánlott:
• Olsvai Imre: Népdalkörök kézikönyve I. Vass Lajos Népzenei Szövetség, Várpalota, 2004. ISBN 963 216 331 1
• Olsvai Imre: Népdalkörök kézikönyve II. Vass Lajos Népzenei Szövetség, Budapest, 2010. ISBN 978 963 06 9008 9</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</si>
  <si>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értelmezni az előadói egyéniség meghatározó szerepét lírai dallamok, illetve a hangszeres népzene előadásmódjában. 
•	Birtokában van azon stílusismereteknek, melyek segítségével képes saját vokális és hangszeres előadási stílusát megvalósítani az adott stíluskeretek között.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</si>
  <si>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</si>
  <si>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Népzenetörténet 1.</t>
  </si>
  <si>
    <t>Folk music history 1.</t>
  </si>
  <si>
    <t>A tantárgy a népzene anyagát történeti vonatkozásban mutatja be a magyar népzenekutatás eredményeinek alapján. A kutatástörténet áttekintése mellett a tárgy foglalkozik a történeti tagolódás kérdéseivel, bemutatja a honfoglalás előtt kialakult stílusrétegeket.</t>
  </si>
  <si>
    <t xml:space="preserve">Tudás:
A hallgató
•  magas szinten ismeri a néprajztudomány és a népzenetudomány legújabb kutatási eredményeit, szakirodalmát, a különféle kézikönyveket, kiadványokat.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ismeri a népzenei, illetve néprajzi nevelés tanulásának és tanításának tanórai, tanórán kívüli, iskolán kívüli formális és non-formális lehetőségeit, színtereit. Megfelelő tudással, valamint szervezési készségekkel rendelkezik ezek lebonyolításához.
Képességek: 
A hallgató
•  képes elméleti és gyakorlati ismereteit önállóan gyarapítani.
•  képes az alkotó információ- és könyvtárhasználatra és az információ-kommunikációs technológiahasználatára a népzenei és néprajzi órákon, illetve az azokra való készülés során.
•  képes népzenei, néprajzi, valamint zenepedagógiai témákban szakszerűen kifejezni magát mind szóban, mind írásban.
Attitűd:
A hallgató
•  tudását folyamatosan fejleszti a néprajztudomány, a népzenetudomány, valamint a zenepedagógia területén.
•  törekszik a növendékekkel való együttműködés megvalósítására a tanulási folyamat hatékonyságának érdekében.
•  törekszik a tanulók motiváló erejű, pozitív értékelésére, amely további inspirációt ad részükre a népzenei és néprajzi tantárgyak tanulásában.
</t>
  </si>
  <si>
    <t xml:space="preserve">Knowledge:
The student
•  knows the latest research on ethnography and folk music studies, its literature, various handbooks and publications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formal and non-formal possibilities and platforms of the teaching and learning folk music and ethnography in the classroom, outside the classroom, outside the school, and is in possession of sufficient knowledge and of organisational skills to put them in practice
Skills:
The student
•  is able to enrich his/her theoretical and practical knowledge autonomously.
•  is able to creatively use information and libraries and IT technologies both in music classes and in the preparation for them.
•  is able to professionally express himself/herself both in writing and in speech about themes on folk music, ethnography and music pedagogy
Attitude:
The student
•  Is committed to the continuous improvement of his/her knowledge in ethnography and folk music studies and in the area of music pedagogy.
•  makes an effort to co-operate with students in order to make the learning process more effective.
•  makes an effort to evaluate students in a motivating and positive way, which can give them further inspiration to study folk music and ethnography.
</t>
  </si>
  <si>
    <t>Egy prezentáció elkészítése, egy zárthelyi dolgozat A kollokvium típusa: szóbeli</t>
  </si>
  <si>
    <t>Kötelező:
• Bartók Béla: A népzenéről. Gondolkodó Magyarok. Az előszót és a jegyzeteket írta, és a sorozatot szerkesztette Szigethy Gábor. Neumann Kht., Budapest, 2003. ISBN nélkül http://mek.oszk.hu/05200/05222/html/index.htm 
• Paksa Katalin: Magyar népzenetörténet. Balassi Kiadó, Budapest, 1999. ISBN 963 506 280 X
• Pávai István – Richter Pál (szerk.): Magyar népdaltípusok példatára. http://nepzeneipeldatar.hu/  
• Sipos János: Török népzene I. MTA Zenetudományi Intézet, Budapest, 1994. ISBN: 963 7074 473
• Vargyas Lajos: A magyarság népzenéje. Planétás Kiadó, Budapest, 2002. ISBN 963 286 276 7 
Ajánlott:
• Vikár László: A Volga–kámai finnugorok és törökök dallamai. MTA ZTI, Budapest, 1993. ISBN 963 7074 42 2</t>
  </si>
  <si>
    <t>Néprajz 3.</t>
  </si>
  <si>
    <t>Ethnography 3.</t>
  </si>
  <si>
    <t>A tantárgy a népköltészeti műfajok tartalmi-formai jellemzőivel ismerteti meg a hallgatókat a népmeséktől, népdaloktól kezdve egészen a kisepikai műfajokig. Kiemelt hangsúlyt kap a szövegértés, ezért a hallgatók megismerkednek a népnyelv általános sajátosságaival, a tájnyelvekkel, dialektusokkal is. Az elméleti ismeretek mellett népi szövegek és népköltészeti alkotások (népdalok) elemzésével, értelmezésével gyakorolják a ma már archaikusnak tűnő, nehezebben érthető nyelvezet megértését, amire nagy szükségük lesz majd a népzeneoktatás folyamán.</t>
  </si>
  <si>
    <t>The course acquaints students with the content and formal characteristics of folk poetry genres, from folk tales and folk songs to small narrative genres. Emphasis is placed on comprehension of the text, therefore the students get acquainted with the general features of the vernacular and the local dialects. Besides theoretical knowledge, by analyzing and interpreting folk texts and folk poetry works (folk songs), they practice understanding the now apparently archaic language that they will need in the course of folk music education.</t>
  </si>
  <si>
    <t>Tudás:
•  A hallgatók tisztában vannak a népköltészet műfajaival, tartalmi és formai jegyeivel, a népnyelv sajátosságaival. 
•  Ismerik és térképen el tudják helyezni a főbb tájnyelvi dialektusokat.
•  Összefüggéseiben látják a népköltészet kapcsolódását a szokásokhoz, a paraszti életmódhoz.
Képességek: 
•  Képesek a különböző népköltészeti műfajok, népnyelvi szövegek értelmezésére, és ismereteik kreatív, élményszerű átadására.
•  Képesek felismerni és közvetíteni a népköltészet esztétikumát.
•  Képesek fogékonnyá tenni a népi kultúra értékeinek befogadására, az adekvát befogadói attitűd kialakítására, az érdeklődés, a figyelem folyamatos fenntartására, és a tanulási nehézségek felismerésére az alapfokú művészetoktatásban. 
•  Felismerik a néprajz fogalmaival kapcsolatos összefüggések megértési nehézségeit, képesek azonosítani és kezelni a tanulók tanulási nehézségeit.
Attitűd:
•  Fontosnak tartják a népköltészet – főként a gyermekdalok, mondókák, népmesék és népdalok – szerepét a gyerekek fejlődésében. 
•  Nyitottak a tájszólások, tájnyelvi kifejezések megőrzésére, terjesztésére, alkalmazására, felelősséget éreznek a népnyelv gazdagságának megóvása iránt.</t>
  </si>
  <si>
    <t xml:space="preserve">Knowledge:
• Students are aware of the genres of folk poetry, the features of its content and form, and the peculiarities of the vernacular. 
• They know and can place the main dialects of the region on the map. 
• They see the connection of folk poetry with the customs and the peasant way of life in context.
Skills:
• Students have the ability to interpret different genres of folk poetry, texts in the vernacular, and to transfer their knowledge in a creative, experiential way. 
• Students have the ability to recognize and convey the aesthetics of folk poetry.
•  They are able to create sensitivity towards the reception of the values of folk culture; are able to create an adequate receptive attitude, also to maintain attention and motivation and to recognise learning difficulties in primary level art education. 
•  They recognise the cognitive difficulties in understanding the concepts related to ethnography and are able to identify and manage the learning difficulties of the age group he/she teaches.
Attitude:
• Students consider the role of folk poetry - especially children's songs, rhymes, folk tales and folk songs – important in the development of children. 
• Students are open to the preservation, dissemination and application of dialectal words and feel responsibility for the preservation of the richness of the vernacular.
</t>
  </si>
  <si>
    <t>Egy házi dolgozat (népdalelemzés) elkészítése 
A kollokvium típusa: szóbeli</t>
  </si>
  <si>
    <t>Preparation of an analysis of a folk song. Type of examination: oral</t>
  </si>
  <si>
    <t>Kötelező:
•  Balassa Iván – Ortutay Gyula: Magyar néprajz. Corvina Kiadó, Budapest, 1979. ISBN 963 13 0946 0
•  Bernáth Béla: A szerelem titkos nyelvén. Erotikus szólások és egyéb folklórszövegek magyarázata. Gondolat Kiadó, Budapest, 1986. ISBN 963 281 703 6
•  Hoppál Mihály – Szepes Erika (szerk.): A szerelem kertjében. Erotikus jelképek a művészetben és a folklórban. Örökség. Európai Folklór Intézet – Osiris Kiadó, Budapest, 2001. ISBN 963 379 899 X
•  Katona Imre: Szépen szóló madárka. Népdalaink szöveges üzenete. Masszi Kiadó, Budapest, 2002. ISBN 978 9634 54 07 1
Ajánlott:
•  Borsi Ferenc: Mi vagyunk a rózsák. Az érzékiség képi ábrázolása a magyar népdalokban. Gyurcsó István Alapítvány Könyvek 27. Csemadok Dunaszerdahelyi Területi Választmánya, Dunaszerdahely, 2003. ISBN 80 89001 25 4</t>
  </si>
  <si>
    <t>Repertoárismeret 2.</t>
  </si>
  <si>
    <t>Repertoire study 2.</t>
  </si>
  <si>
    <t>A tantárgy elvégzésével a tanuló elsajátítja a második és harmadik magyar népzenei dialektushoz (Felföldhöz és Alföldhöz) kapcsolódó elméleti tudásanyagot, megismeri a tájegységek zenei és tánczenei jellemzőit. 
A tantárgy megismerteti a hallgatóval egy énekes vagy hangszeres előadói egyéniség repertoárja átfogó vizsgálatának módjait.</t>
  </si>
  <si>
    <t xml:space="preserve">Tudás:
•  A tanuló átlátja a népzenei monografikus kutatás eredményeit, képessé válik falu- és személyiségmonográfiák bemutatására, egy énekes vagy hangszeres előadói egyéniség repertoárjának átfogó vizsgálatára, a néprajzi, népzenei és táncfolklorisztikai összefüggések komplex megismerésére.
•  A tanuló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A tanuló magas szintű ismeretekkel rendelkezik a zenepedagógia legújabb kutatási eredményeiről, szakirodalmáról, behatóan ismeri a különféle zenei nevelési irányzatokat, a fontosabb tanári kézikönyveket, segédanyagokat és oktatástechnikai eszközöket.
Képességek: 
•  A stúdium eredményeképpen a hallgatók alkalmassá válnak a népzene, a népi kultúra értékeinek avatott közvetítésére, a gyerekek zenei ízlésének formálására, tanítási programok, tanítási egységek, tanítási órák tervezésére, a tanulók számára szükséges tananyagok, taneszközök, információforrások, tudáshordozók megválasztására, az adott oktatási intézmény zenei életének megszervezésére, arculatának alakítására, az iskolán kívüli kulturális értékek megismertetésére, közvetítésére, az eltérő adottságú tanulók differenciált oktatására, nevelésére. 
•  A hallgatók képesek a népi kultúra körébe tartozó tantárgyak speciális összefüggéseivel, fogalmaival kapcsolatos egyéni megértési nehézségek kezelésére, az egész életen át tartó tanulás megalapozására.
Attitűd:
•  A hallgató nyitott a zenei megismerés, illetve a zenei tapasztalatszerzés iránt, törekszik a tanulók zenei megismerési és zenei alkotási vágyának, önművelési igényeinek a felébresztésére és fenntartására.
•  A hallgató képes fogékonnyá tenni a népzenei ismeretek, népi kultúra értékeinek befogadására, az adekvát befogadói attitűd kialakítására.
</t>
  </si>
  <si>
    <t xml:space="preserve">Knowledge:
•  The student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The student knows the printed and electronic sources of information to be used in teaching and learning music, the possibilities of accessing them, digital textbooks, teaching materials, modes of organising learning, the essential music education methods, teaching and learning strategies.
•  The student has a high level of knowledge on the latest research on music pedagogy, its literature, the various schools of music education, the main teacher’s books, supplementary materials and technical tools of education.
Skills:
•  As a result of the course, students become suitable for the skilled transmission of the values of folk music, folk culture, shaping children's musical tastes, planning curricula, teaching units, lessons, choosing the necessary study materials, tools, information sources, knowledge carriers, to organize the musical life of a given institution, to shape its image, to get to know and convey extramural cultural values, to differentiate the education and upbringing of students with different abilities.
•  The students are able to manage individual cognitive difficulties related to special relationships and concepts of subjects within the realm of folk culture, are able to establish the skills system of life-long learning.
Attitude:
•  The student is open to get to know the field of music, to gain experiences in music, makes an effort to kindle and maintain students’ desire for knowledge, creation, self-expression and self-education.
•  The student is able to create sensitivity towards the reception of knowledge of folk music and the values of folk culture; is able to create an adequate receptive attitude.
</t>
  </si>
  <si>
    <t xml:space="preserve">Kötelező:
• Magyar Népzenei Antológia. Digitális összkiadás. Főszerk. Richter Pál. MTA Bölcsészettudományi Kutatóközpont – FolkEurópa Kiadó, Budapest, 2013. ISBN 978 963 08 3285 4
• Lajtha László: Népzenei Monográfiák I. Szépkenyerűszentmártoni gyűjtés. Zeneműkiadó, Buda¬pest, 1954. ISBN nélkül 
• PATRIA. Magyar néprajzi felvételek 1937–1942. Szerk. Sebő Ferenc. Hagyományok Háza, Budapest, 2010. ISBN 978 963 7363 64 1 
• PATRIA. Magyar népzenei felvételek 1936–1963. Szerk. Sebő Ferenc. Hagyományok Háza, Budapest, 2011. ISBN 978 963 7363 65 8
Ajánlott:
• Bereczky János (szerk.): Ájfalusi utca végig bazsarózsa. Egy felvidéki falu dalai 1939–40-ben és 1999-ben. CD. Fonó Records, Budapest, 2000.
• Halmos István: A zene Kérsemjénben. A Magyar Néprajzi Társaság Könyvtára. Akadémiai Kiadó, Budapest, 1959. ISBN nélkül
• Olsvai Imre: Népdalkörök kézikönyve I. Vass Lajos Népzenei Szövetség, Várpalota, 2004. ISBN 963 216 331 1
• Olsvai Imre: Népdalkörök kézikönyve II. Vass Lajos Népzenei Szövetség, Budapest, 2010. ISBN 978 963 06 9008 9
• Vargyas Lajos: Egy felvidéki falu zenei világa – Áj, 1940. Planétás Kiadó, Budapest, 2000. ISBN 963 9014 70 2
</t>
  </si>
  <si>
    <t xml:space="preserve">Tudás: 
A hallgató 
•	tisztában van a népi éneklés magasfokú fejlesztésének lehetőségeivel, zenei, technikai és stílusismeretével, folyamatosan bővíti repertoárját, fejleszti néprajzi, etnomuzikológiai ismereteit.
•	összefüggéseiben tudja értelmezni a vokális és a hangszeres zene kapcsolatát, ezt a szemléletmódot hitelesen tudja megvalósítani vokális és hangszeres anyag előadásában.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magas szintű virtuóz játéktechnikák megvalósítására, azok alkalmazására előadói stílusában.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</si>
  <si>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t>
  </si>
  <si>
    <t>Népzenetörténet 2.</t>
  </si>
  <si>
    <t>Folk music history 2.</t>
  </si>
  <si>
    <t>A tantárgy a népzene anyagát történeti vonatkozásban mutatja be a magyar népzenekutatás eredményeinek alapján. A stúdium a magyar népzene ősrétegeinek honfoglalás utáni alakulását, a műzenével, más népek zenéjével való kölcsönhatását tekinti át.</t>
  </si>
  <si>
    <t>The subject presents the material of folk music in a historical context based on the results of Hungarian folk music research. The subject gives a review of the evolution of the ancient layers of Hungarian folk music after the conquest of the Carpathian Basin and of its interaction with composed music and with the music of other peoples.</t>
  </si>
  <si>
    <t xml:space="preserve">Tudás:
A hallgató
•  magas szinten ismeri a néprajztudomány és a népzenetudomány legújabb kutatási eredményeit, szakirodalmát, a különféle kézikönyveket, kiadványokat.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ismeri a népzenei, illetve néprajzi nevelés tanulásának és tanításának tanórai, tanórán kívüli, iskolán kívüli formális és non-formális lehetőségeit, színtereit. Megfelelő tudással, valamint szervezési készségekkel rendelkezik ezek lebonyolításához.
Képességek: 
A hallgató
•  képes elméleti és gyakorlati ismereteit önállóan gyarapítani.
•  képes az alkotó információ- és könyvtárhasználatra és az információ-kommunikációs technológia használatára a népzenei és néprajzi órákon, illetve az azokra való készülés során.
•  képes népzenei, néprajzi, valamint zenepedagógiai témákban szakszerűen kifejezni magát mind szóban, mind írásban.
Attitűd:
A hallgató
•  tudását folyamatosan fejleszti a néprajztudomány, a népzenetudomány, valamint a zenepedagógia területén.
•  törekszik a növendékekkel való együttműködés megvalósítására a tanulási folyamat hatékonyságának érdekében.
•  törekszik a tanulók motiváló erejű, pozitív értékelésére, amely további inspirációt ad részükre a népzenei és néprajzi tantárgyak tanulásában.
</t>
  </si>
  <si>
    <t xml:space="preserve">Knowledge:
The student
•  knows the latest research on ethnography and folk music studies, its literature, various handbooks and publications.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formal and non-formal possibilities and platforms of the teaching and learning folk music and ethnography in the classroom, outside the classroom, outside the school, and is in possession of sufficient knowledge and of organisational skills to put them in practice.
Skills:
The student 
•  is able to enrich his/her theoretical and practical knowledge autonomously.
•  is able to creatively use information and libraries and IT technologies both in music classes and in the preparation for them.
•  is able to professionally express himself/herself both in writing and in speech about themes on folk music, ethnography and music pedagogy.
Attitude:
The student
•  is committed to the continuous improvement of his/her knowledge in ethnography and folk music studies and in the area of music pedagogy.
•  makes an effort to co-operate with students in order to make the learning process more effective.
•  makes an effort to evaluate students in a motivating and positive way, which can give them further inspiration to study folk music and ethnography.
</t>
  </si>
  <si>
    <t xml:space="preserve">Kötelező:
• Bereczky János: A magyar népdal új stílusa I–IV. Akadémiai Kiadó, Budapest, 2013. ISBN 978 963 05 9367 0 
• Dobszay László: A magyar dal könyve. Zeneműkiadó, Budapest, 1984. ISBN 963 330 434 2 
• Kodály Zoltán – Vargyas Lajos: A magyar népzene. Editio Musica, Budapest, 2018. ISBN M080003084
• Paksa Katalin: Népzenetörténet. CD-melléklettel. Balassi Kiadó, Budapest, 2008. ISBN 978 963 506 727 5
• Vargyas Lajos: A magyarság népzenéje. Planétás Kiadó, Budapest, 2002. 238–323. ISBN 963 286 276 7
Ajánlott:
• Pávai István – Richter Pál (szerk.): Magyar népdaltípusok példatára. http://nepzeneipeldatar.hu/
</t>
  </si>
  <si>
    <t>Repertoárismeret 3.</t>
  </si>
  <si>
    <t>Repertoire study 3.</t>
  </si>
  <si>
    <t>A tantárgy keretében a hallgató elsajátítja a negyedik és ötödik magyar népzenei dialektushoz (Erdély, Moldva és Bukovina) kapcsolódó elméleti tudásanyagot, megismeri a tájegységek zenei és tánczenei jellemzőit. A tantárgy megismerteti a hallgatóval egy énekes vagy hangszeres előadói egyéniség repertoárja átfogó vizsgálatának módjait.</t>
  </si>
  <si>
    <t>Tudás: 
A hallgatók
•	jártasságot szereznek a negyedik és ötödik magyar népzenei dialektus zenei anyagában, elmélyítik a témával kapcsolatos elméleti és gyakorlati ismereteiket.
•	átlátják a népzenei monografikus kutatás eredményeit, képessé válnak falu- és személyiségmonográfiák bemutatására, egy énekes vagy hangszeres előadói egyéniség repertoárjának átfogó vizsgálatára, a néprajzi, népzenei és táncfolklorisztikai összefüggések komplex megismerésére.
•	ismerik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Képességek:
A kurzus eredményeképpen a hallgatók
•	képesek a negyedik és ötödik népzenei dialektus táji és műfaji jellegzetességeinek megkülönböztetésére, hiteles elméleti és gyakorlati közvetítésére.
•	alkalmassá válnak a népzene, a népi kultúra értékeinek avatott közvetítésére, a gyerekek zenei ízlésének formálására.
•	képesek a népzene és néprajz tanítása során alkalmazott hazai és nemzetközi eredmények értelmezésére, a lokális hagyományok ismeretének erősítésére.
•	képesek tanítási programok, tanítási egységek, tanítási órák tervezésére, a tanulók számára szükséges tananyagok, taneszközök, információforrások, tudáshordozók megválasztására.
•	képesek a különböző adottságokkal, képességekkel, illetve előzetes tudással rendelkező tanulók tanulásának, fejlesztésének megfelelő módszerek megválasztására, tervezésére és alkalmazására, a pályaorientáció segítésére.
Attitűd:
A hallgatók
•	törekszenek elméleti és gyakorlati ismereteik elmélyítésére.
•	Elkötelezettek a nemzeti és egyetemes zenei értékek iránt, tisztában vannak ezek felelősségteljes közvetítésével, szerepével a tanulók személyiségfejlődésében.
•	elkötelezettek a nemzeti zenei értékek iránt.</t>
  </si>
  <si>
    <t>Két zárthelyi dolgozat
A kollokvium típusa: írásbeli és szóbeli</t>
  </si>
  <si>
    <t xml:space="preserve">Kötelező:
•	Magyar Népzenei Antológia. Digitális összkiadás, 5–7. rész: Szilágyság, Kalotaszeg, Mezőség, Székelyföld, Moldva, Bukovina. Főszerk. Richter Pál. MTA Bölcsészettudományi Kutatóközpont – FolkEurópa Kiadó, Budapest, 2013. ISBN 978 963 08 3285 4
•	MTA Bölcsészettudományi Kutatóközpont Zenetudományi Intézetének online adatbázisai: https://zti.hungaricana.hu/hu/
•	http://zti.hu/index.php/hu/nepzene/bemutatkozas/korabbi-adatbazisok
•	Új Pátria CD-sorozat. Sorozatszerk. Kelemen László – Pávai István. Fonó Records Ltd., Budapest, 1998–2004. FA-101-2 – FA-118-2
Ajánlott
•	Néptánc kislexikon. Második, átdolgozott kiadás. Jelenlévő múlt. Szerk. Pálfy Gyula. Planétás, Budapest, 2001. ISBN 963 9014 93 1
</t>
  </si>
  <si>
    <t>Néprajz 4.</t>
  </si>
  <si>
    <t>Ethnography 4.</t>
  </si>
  <si>
    <t>A tárgy keretében a hallgatók megismerkednek a paraszti életmód legfontosabb jellemzőivel: a családszervezet, a falusi kapcsolatrendszerek és foglalkozási rétegek sajátosságaival, a falusi önellátás és önigazgatás formáival, a paraszti erkölccsel és magatartással, a gyermekélettel, illetve a zene és a tánc szerepével a népi kultúrában. Betekintést nyernek a XX. században zajló társadalmi változásokba: a tradíciók háttérbe szorulásának, a falu modernizálódásának folyamatába.
Az órák egy részének helyszínéül szolgáló Sóstói Múzeumfalu 19. század végi falusi környezete testközelből ismerteti meg a hallgatókat e kultúra hiteles miliőjével, értékeivel, jellegzetes tárgyi világával.</t>
  </si>
  <si>
    <t xml:space="preserve">Tudás:
•  A néprajz a néphagyomány egészének tágabb összefüggéseivel ismerteti meg a hallgatókat, szervesen kapcsolódva a népzenei és módszertani tárgyakhoz, megalapozva és egyben kiegészítve azokat.
•  A hallgató átfogó ismereteket sajátít el a – folklór alapjául szolgáló – paraszti életmód egészéről, a maga komplexitásában ismeri meg a népi kultúra egészét. 
•  Átlátja és érti a tradíciók háttérbe szorulásának XX. századi folyamatát.
Képességek: 
•  A népi kultúra komplex megismerése és megértése; a néphagyomány értékeinek kreatív és élményszerű átadása, funkcióban való felélesztése, ápolása; a lokális, illetve a nemzetiségi hagyományok összegyűjtése, értelmezése és közvetítése; a nemzeti identitástudat erősítése.
•  A hallgató képes fogékonnyá tenni a népzenei ismeretek, népi kultúra értékeinek befogadására, az adekvát befogadói attitűd kialakítására.
•  Képes a lokális hagyományok ismeretének erősítésére, a hazai nemzetiségek kultúrájának átadására, öntudatának ápolására.
•  Képes európai műveltségű, a magyar nemzeti hagyományt interpretáló, nyitott, kreatív ember nevelésére.
Attitűd:
•  Elkötelezett a nemzeti és egyetemes tradicionális értékek iránt, tisztában van ezek felelősségteljes közvetítésével, szerepével a tanulók szociális fejlődésében.
•  Személyes példamutatásával is segíti a nemzeti értékek megismerését és a magyar identitástudat kialakítását a tanulókban.
•  Törekszik a nemzeti értékek, hagyományok átadására, felelősen gondolkodik a hazai nemzetiségek kultúrájának ápolásáról.
•  Elkötelezett a szakmai fejlődésben, törekszik a folyamatos önművelésre, igényességre.
</t>
  </si>
  <si>
    <t>Egy teszt megírása
A kollokvium típusa: szóbeli</t>
  </si>
  <si>
    <t>One in-class test 
Type of examination: oral</t>
  </si>
  <si>
    <t>Kötelező:
•  Balassa Iván – Ortutay Gyula: Magyar néprajz. Corvina Kiadó, Budapest, 1979. ISBN 963 13 0946 0
•  Bihari Anna – Pócs Éva: Képes magyar néprajz. Corvina Kiadó, Budapest, 1985. ISBN 963 13 1901 6
•  Dömötör Tekla (főszerk.): Magyar Néprajz VI. Népzene, néptánc, népi játék. Akadémiai Kiadó, Budapest, 1990. ISBN 963 05 5501 8
•  Kósa László – Szemerkényi Ágnes: Apáról fiúra. Néprajzi kalauz. Móra Ferenc Ifjúsági Könyvkiadó, Budapest, 1985. ISBN 963 11 4045 8
•  Luby Margit: A parasztélet rendje. Nap Kiadó, Budapest, 2002. ISBN 963 9402 07 9
Ajánlott:
•  Magyar Néprajzi Lexikon 1–5. vonatkozó szócikkei. Főszerk. Ortutay Gyula. Akadémiai Kiadó, Budapest, 1977–1982. ISBN 963 05 1285 8 (sorozat)</t>
  </si>
  <si>
    <t xml:space="preserve">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Hegedű: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Brácsa:A tantárgy mélységében ismerteti meg a népi brácsázás stílusait és játéktechnikáit (a hagyományban előforduló hangolás lehetőségeit, a használatos vonók fajtáit stb.), ráirányítjaa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Nagybőgő, ütőgardon:A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Tambura: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Koboz: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Tekerő: A tantárgy mélységében ismerteti mega népi tekerőzés stílusát és játéktechnikáját, valamint ráirányítjaa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Furulya: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Klarinét, tárogató: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Duda: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Cimbalom: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
</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</si>
  <si>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komplex módon ismeri az előadói egyéniségeket (publikált monográfiák, film- és hangfelvétel, repertoár), képes értelmezni a kiemelkedő énekes és zenész egyéniségek előadásbeli különbségeit.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</si>
  <si>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 Fonó Records Ltd., Budapest
</t>
  </si>
  <si>
    <t>Népi kamarazene/kamaraének 1.</t>
  </si>
  <si>
    <t>Folk chamber music / singing 1.</t>
  </si>
  <si>
    <t>A tantárgy kialakítja a társas muzsikálás gyakorlati ismereteit. 
A különböző hangszeres/énekes formációkkal való együttmuzsikálás során a hallgatók különböző – szólista, hangszeres kíséret, kórusszerű együtténeklés, hangszerekkel való kamaramuzsikálás stb. – szerepekben szereznek gyakorlati tapasztalatokat.
A kurzus segíti a népzenei műveltség elmélyítését, felsőfokra emeli a hallgatók stílusismeretét, játéktechnikai tudását és a hangszerrel összefüggő néprajzi, elméleti képzettségét.
Fejleszti azokat a képességeket, készségeket, melyek birtokában a hallgatók képessé válnak zenésztársaikkal magas szinten együttműködni, valamint hosszabb zenei folyamatokat élményszerűen, stílusosan előadni.
A Népi kamarazene/kamaraének képzési időtartama (5 félév) során a különböző évfolyamokhoz tartozó hallgatók szemeszterenként együttesen dolgoznak a különböző hangszeres-énekes kamaracsoportokban. A tantárgyhoz rendelhető kompetenciák ilyen módon folyamatosan érvényben vannak.</t>
  </si>
  <si>
    <t>The course develops the practical knowledge of music making in a chamber orchestra/choir. During the performance with different instrumental / vocal formations, the students gain practical experience in different roles, for example as a soloist, as instrumental accompaniment, singing together in a choral formation, chamber music with instruments, etc. The course helps deepen folk music knowledge, raises the students' knowledge of style to an advanced level, their knowledge of playing technique and their ethnographic and theoretical education related to the instrument. It develops the abilities and skills that enable students to collaborate with their fellow musicians at a high level and to perform longer musical pieces in an enjoyable and stylistically proper way. During the training period of the subject Folk Chamber Music / Chamber Singing (5 semesters), students from different years work together in different instrumental-singing chamber groups every semester. The competences belonging to the subject are continuously developed in this way.</t>
  </si>
  <si>
    <t xml:space="preserve">Tudás:
A hallgató
•	tisztában van a népi hangszeres zene/éneklés magas fokú fejlesztésének lehetőségeivel, zenei, technikai és stílusismeretével, folyamatosan bővíti repertoárját, fejleszti néprajzi, etnomuzikológiai ismereteit. 
•	összefüggéseiben értelmezi és alkalmazza elméleti ismereteit és gyakorlati tapasztalatait. 
•	alapvető ismeretekkel rendelkezik a zenei tehetséggondozás módszereiről.
Képességek:
A tantárgy elvégzése után a hallgató 
•	képes a hangszerén magas szintű zenei és technikai játékra, amelyet mindennapi pedagógiai munkája során is tud hasznosítani
•	magas szintű elméleti és gyakorlati felkészültsége által alkalmas arra, hogy a gyerekek alkotó és önkifejező tevékenységét irányítsa, és a tananyaghoz kapcsolódóan teret adjon a kreatív alkotó tevékenységnek.
Attitűd: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 Felkészültségével kapcsolatban önreflexióra és önkorrekcióra </t>
  </si>
  <si>
    <t xml:space="preserve">Knowledge:
The student
• is aware of the possibilities of a high level of development of folk instrumental music / singing, of his/her knowledge of music, technique and style, and constantly expands his/her repertoire, develops its ethnographic and ethnomusicological knowledge. 
• interprets and applies his / her theoretical knowledge and practical experience in context. 
• has basic knowledge of musical talent management methods.
Skills:
After the completion of the course, the student
•	is able to play on the instrument at an advanced level, which he/she can implement in pedagogical work.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</si>
  <si>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Népzenei szemelvények óráról órára történő bemutatása.
A szemesztert záró közös órai koncerten való részvétel egy, illetve két kamarazenei összeállítással.</t>
  </si>
  <si>
    <t xml:space="preserve">Presentation of folk music samples from class to class.
Active participation at the semester-closing concert (as performer) with one or two chamber music arrangements.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</si>
  <si>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Pátria. Magyar népzenei felvételek 1936–1963. Szerk. Sebő Ferenc. Hagyományok Háza, Budapest, 2010. ISBN 978 963 7363 65 8
•	MTA Bölcsészettudományi Kutatóközpont Zenetudományi Intézet online adatbázisai: http://db.zti.hu/
</t>
  </si>
  <si>
    <t>Repertoárismeret 4.</t>
  </si>
  <si>
    <t>Repertoire study 4.</t>
  </si>
  <si>
    <t>A tantárgy keretében a hallgató elsajátítja Magyar Népzenei Antológia tánczenei részéhez kapcsolódó elméleti tudásanyagot, megismeri a tájegységek zenei és tánczenei jellemzőit. A tantárgy megismerteti a hallgatóval egy énekes vagy hangszeres előadói egyéniség repertoárja átfogó vizsgálatának módjait.</t>
  </si>
  <si>
    <t xml:space="preserve">Tudás:
A hallgató
•	jártasságot szerez a Kárpát-medence hangszeres tánczenéjének anyagában, elmélyíti a témával kapcsolatos elméleti és gyakorlati ismereteit.
•	tisztában van a népzenei szakirodalom, illetve adatbázisok használatával, és a megismert népzenei anyagok gyakorlatban való alkalmazásával.
•	átlátja a népzenei monografikus kutatás eredményeit, képessé válik falu- és személyiségmonográfiák bemutatására, egy énekes vagy hangszeres előadói egyéniség repertoárjának átfogó vizsgálatára, a néprajzi, népzenei és táncfolklorisztikai összefüggések komplex megismerésére.
•	Felkészült az infokommunikációs társadalomban elérhető gazdag médiatartalmakat a tanulók számára közvetíteni, illetve a tanulók iskolán kívül szerzett ismereteit az órák során felhasználni
•	Összefüggéseiben értelmezi, hogy a népzenei nevelés speciálisan olyan készségeket, képességeket, kompetenciákat is fejleszt, melyek hatással vannak egyéb, nem zenei képességekre is.
Képességek: 
A hallgató
•	Képes a különböző tánctípusok táji és műfaji jellegzetességeinek megkülönböztetésére, és azok hiteles elméleti és gyakorlati közvetítésére.
•	Képes arra, hogy a tanulók alkotó és önkifejező tevékenységét irányítsa és a tananyaghoz kapcsolódóan teret adjon a kreatív alkotó tevékenységnek. 
•	Képes a különböző adottságokkal, képességekkel, illetve előzetes tudással rendelkező tanulók tanulásának, fejlesztésének megfelelő módszerek megválasztására, tervezésére és alkalmazására, a pályaorientáció segítésére.
Attitűd:
A hallgató
•	Törekszik a tánczenei anyagokban való elmélyülésre, elméleti tudásának a gyakorlatba való átültetésére. 
•	Törekszik eredeti népzenei hangzóanyagok, néprajzi gyűjtések használatára.
•	Tudatában van annak, hogy a magyar népzene és népi kultúra értékeinek ismerete fontos szerepet tölt be nemzeti örökségünk és identitásunk ápolásában.
•	- Személyes példamutatásával is segíti a nemzeti értékek megismerését és a magyar identitástudat kialakítását a tanulókban
</t>
  </si>
  <si>
    <t>Egy zárthelyi dolgozat
 A kollokvium típusa: írásbeli és szóbeli</t>
  </si>
  <si>
    <t>One in-class test 
Type of the examination: written and oral</t>
  </si>
  <si>
    <t xml:space="preserve">Kötelező:
•	Magyar Népzenei Antológia. Digitális összkiadás, 1. rész: Tánczene. Főszerk. Richter Pál. MTA Bölcsészettudományi Kutatóközpont – FolkEurópa Kiadó, Budapest, 2013. ISBN 978 963 08 3285 4
•	Martin György: A magyar nép táncai. Corvina Kiadó, Budapest, 1976. ISBN 963 13 2441 9
•	MTA Bölcsészettudományi Kutatóközpont Zenetudományi Intézetének online adatbázisai: https://zti.hungaricana.hu/hu/
•	http://zti.hu/index.php/hu/nepzene/bemutatkozas/korabbi-adatbazisok
•	Néptánc kislexikon. Második, átdolgozott kiadás. Jelenlévő múlt. Szerk. Pálfy Gyula. Planétás, Budapest, 2001. ISBN 963 9014 93 1
•	Új Pátria CD-sorozat. Sorozatszerk. Kelemen László – Pávai István. Fonó Records Ltd., Budapest, 1998–2004. FA-101-2 – FA-118-2
</t>
  </si>
  <si>
    <t>Lejegyzési gyakorlat</t>
  </si>
  <si>
    <t xml:space="preserve">Notation practice </t>
  </si>
  <si>
    <t>A tárgy keretében a hallgatók jártasságot szereznek a vokális és hangszeres népzene lejegyzésében. Gyakorolják a dallam, illetve kísérete lejegyzését (lekottázását). A cél az, hogy a különböző hangszer-összeállítások zenéiből a hallgatók felismerjék mind a dallam, mind a kíséret szólamait, és partitúraszerűen le tudják azokat jegyezni. Megismerik a különböző hangszerekhez kötődő lejegyzési sajátosságokat, valamint az ezekkel kapcsolatosan felmerülő problémás kérdéseket.</t>
  </si>
  <si>
    <t>During the course, students will master skills related to the notation of vocal and instrumental folk music. They will practice putting the melody or its accompaniment on sheet music. The goal is that  students could tell the melody and the accompaniment apart in the music of different instrumental compositions and to enable them to record them in a score-like manner. They will learn about the peculiarities of notation related to different instruments, as well as the problematic issues that might arise in connection with them.</t>
  </si>
  <si>
    <t xml:space="preserve">Tudás:
A hallgató 
• jártasságot szerez a dallam és kísérete szólamainak felismerésében és lejegyezésében.
• tájékozott a különböző hangszerekhez kötődő lejegyzési sajátosságokban.
• tisztában van a lejegyzésekkel kapcsolatos problémás kérdésekkel.
• Tudatában van annak, hogy a magyar népzene és népi kultúra értékeinek ismerete fontos szerepet tölt be nemzeti örökségünk és identitásunk ápolásában.
Képességek:
A kurzus elvégzésével a hallgató
• képessé válik a különböző hangszeres együttesek által megszólaltatott dallam- és kíséretszólamok felismerésére.
• képes felismerni a különböző tájegységek általános stílusjegyeit, illetve a zenész egyéniségek sajátos előadásmódját.
• Zenei, zenepedagógiai témákban képes szakszerűen kifejezni magát mind szóban, mind írásban.
• Képes a zenei nevelési és az általános pedagógiai-pszichológiai képzésben tanult módszerek, eljárások ének-zene szaktárgyi alkalmazására, a különböző tudásterületek közötti összefüggések, kapcsolódások, átfedések és egymásra hatások felismerésére, a szaktárgyi integráció megvalósítására.
Attitűd:
A hallgató
• a lejegyzési gyakorlat során törekszik a különböző tájegységek vokális és hangszeres zenéjében való elmélyedésre. 
• nyitott a mélységükben megismert zenei darabok színpadi előadására (koncert, táncegyüttes kísérete stb.). 
• Elkötelezett a nemzeti zenei értékek iránt. </t>
  </si>
  <si>
    <t>Knowledge:
The student
• acquires proficiency in recognizing and putting on score melodies and their accompaniments. 
• will be familiar with the peculiarities of notation related to different instruments. 
• is aware of problematic issues with notations. 
• is aware of the fact that the knowledge of Hungarian folk music and of values of folk culture plays an important role in fostering our national heritage and identity.
Skills:
After the completion of the course, the student
• will be able to recognize melody and accompaniment parts performed by different instrumental ensembles. 
• will be able to recognize the general stylistic features of different regions and the specific style of significant performing musicians. 
• is able to express himself/herself in the areas of music and music pedagogy professionally, both in writing and in speech.
• is able to apply methods learnt in music education and in general pedagogy and psychology training in folk music as a subject, to recognise interrelationships, connections, overlaps and synergies between different areas of knowledge, and to integrate different subjects.
Attitude:
The student
• makes an effort to study the vocal and instrumental music of different regions in depth during the notation practice. 
• is open to stage performances of musical pieces they have learned in depth (concert, accompaniment of a dance ensemble, etc.). 
• is committed to national values of music.</t>
  </si>
  <si>
    <t>Folyamatos készülés, gyakorlati munka</t>
  </si>
  <si>
    <t>Continuous preparation, practical work</t>
  </si>
  <si>
    <t xml:space="preserve">Kötelező:
Magyar Népzenei Antológia. Digitális összkiadás. Főszerk. Richter Pál. MTA Bölcsészettudományi Kutatóközpont – FolkEurópa Kiadó, Budapest, 2013. ISBN 978 963 08 3285 4
MTA Bölcsészettudományi Kutatóközpont Zenetudományi Intézetének online adatbázisai: http://zti.hu/index.php/hu/nepzene/bemutatkozas/korabbi-adatbazisok; https://zti.hungaricana.hu/hu/
Új Pátria CD-sorozat. Sorozatszerk. Kelemen László – Pávai István. Fonó Records Ltd., Budapest, 1998–2004. FA-101-2 – FA-118-2
Ajánlott:
PATRIA. Magyar néprajzi felvételek 1937–1942. Szerk. Sebő Ferenc. Hagyományok Háza, Budapest, 2010. ISBN 978 963 7363 64 1
PATRIA. Magyar népzenei felvételek 1936–1963. Szerk. Sebő Ferenc. Hagyományok Háza, Budapest, 2011. ISBN 978 963 7363 65 8
</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</si>
  <si>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birtokában van a népi énektudás átvételi törvényszerűségeinek, tudja azokat alkalmazni saját előadói és tanári gyakorlatában.
•	ismeri a hangszeres népzene hagyományozódásának típusait, folyamatait, azokat képes alkalmazni saját pedagógiai gyakorlatában.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</si>
  <si>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is in possession of the regularities of conveying folk singing, and can apply them in his / her own teaching and teaching practice. 
•       knows the types and processes of the passing on of the tradition of instrumental folk music, and is able to apply them in his / her own pedagogical practice.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</si>
  <si>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</si>
  <si>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Népi kamarazene/kamaraének 2.</t>
  </si>
  <si>
    <t>Folk chamber music / singing 2.</t>
  </si>
  <si>
    <t>A tantárgy kialakítja a társas muzsikálás gyakorlati ismereteit. 
A különböző hangszeres/énekes formációkkal való együttmuzsikálás során a hallgatók különböző – szólista, hangszeres kíséret, kórusszerű együtténeklés, hangszerekkel való kamaramuzsikálás stb. – szerepekben szereznek gyakorlati tapasztalatokat.
A kurzus segíti a népzenei műveltség elmélyítését, a hallgatók stílusismeretét, játéktechnikai tudását, és a hangszerrel összefüggő néprajzi, elméleti képzettségét emeli felsőfokra.
Fejleszti azokat a képességeket, készségeket, melyek birtokában a hallgatók képessé válnak zenésztársaikkal magas szinten együttműködni, valamint hosszabb zenei folyamatokat élményszerűen, stílusosan előadni.
A Népi kamarazene/kamaraének képzési időtartama (5 félév) során a különböző évfolyamokhoz tartozó hallgatók szemeszterenként együttesen dolgoznak a különböző hangszeres-énekes kamaracsoportokban. A tantárgyhoz rendelhető kompetenciák ilyen módon folyamatosan érvényben vannak.</t>
  </si>
  <si>
    <t xml:space="preserve">Tudás:
A hallgató
•	Alapos tudással rendelkezi a különböző népzenei adatbázisok használatának tekintetében.
•	Rálátása van a népi éneklés és a hangszeres népzene technikai sokszínűségére és a vokális/hangszeres dallamok megszólaltatásának módjaira.
•	Ismeri és alkalmazza azokat a rugalmasságot, empátiát és alkalmazkodóképességet, illetve a társas tevékenységet és tanulási képességet fejlesztő módszereket, melyek a kamarazenélés, a népi játékok, népszokások gyakorlásának folyamán lehetőséget adnak az adott csoport szocializációs szintjének növelésére.
Képességek:
A tantárgy elvégzése után a hallgató 
•	képes a hangszerén magas szintű zenei és technikai játékra, amelyet mindennapi pedagógiai munkája során is tud hasznosítani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</si>
  <si>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Knowledge:
The student
•  has thorough knowledge concerning the use of various folk music databases. 
•  has an insight into the technical diversity of folk singing and instrumental folk music and the ways in which vocal / instrumental melodies are performed.
•	knows and applies methods developing flexibility, empathy, conformity, social activity and study skills that during the course of chamber music, folk games and practicing folk traditions give the chance to raise the socialisation level of the given group. 
Skills:
After the completion of the course, the student
• is able to play on the instrument at an advanced level, which he/she can implement in pedagogical work.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expertise in folk music as a subject.
</t>
  </si>
  <si>
    <t xml:space="preserve">Népzenei szemelvények óráról órára történő bemutatása. 
A szemesztert záró közös órai koncerten való részvétel legalább egy kamarazenei összeállítással. </t>
  </si>
  <si>
    <t xml:space="preserve">Presentation of folk music samples from class to class.
Active participation at the semester-closing concert (as performer) with at least one chamber music arrangement.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</si>
  <si>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 85 
• Paksa Katalin: A magyar népdal díszítése. MTA Zenetudományi Intézet, Budapest, 1993. ISBN 963 7074 41
Ajánlott:
• Pátria. Magyar népzenei felvételek 1936–1963. Szerk. Sebő Ferenc. Hagyományok Háza, Budapest, 2010. ISBN 978 963 7363 65 8
• MTA Bölcsészettudományi Kutatóközpont Zenetudományi Intézet online adatbázisai: http://db.zti.hu/
</t>
  </si>
  <si>
    <t xml:space="preserve">A kurzuson hangszeresként népi éneket választ a hallgató, népi énekesként pedig citerát vagy furulyát. Egyéb hangszer választása is lehetséges, amennyiben a választandó hangszeren van előzetes tudás. Ezt egy bizottság állapítja meg.
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Furulya:A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</si>
  <si>
    <t>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alapos tudással rendelkezi a különböző népzenei adatbázisok használatának tekintetében.
•	összefüggéseiben tudja értelmezni a vokális és a hangszeres zene kapcsolatát, ezt a szemléletmódot hitelesen tudja megvalósítani vokális és hangszeres anyag előadásában.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az önálló tanulásra/gyűjtésfeldolgozásra.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</si>
  <si>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thorough knowledge concerning the use of various folk music databases.
•	can interpret the relationship between vocal and instrumental music in their contexts, can authentically implement this approach in the performance of vocal and instrumental material.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study autonomously and to process the material of collection field work.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</si>
  <si>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Népi furulya:
• Juhász Zoltán: Az utolsó dudás. Pál István nógrádi pásztor zenei öröksége. Népzenei füzetek. Magyar Művelődési Intézet, Budapest, 1998. ISBN 978 963 6514 1 36
Ajánlott:
Népi ének:
• Pátria. Magyar népzenei felvételek 1936–1963. Szerk. Sebő Ferenc. Hagyományok Háza, Budapest, 2010. ISBN 978 9637363658 
• MTA Bölcsészettudományi Kutatóközpont Zenetudományi Intézet online adatbázisai: http://db.zti.hu/ 
Citera:
• Sárosi Bálint: Hangszerek a magyar néphagyományban. Jelenlévő Múlt. Planétás Kiadó, Budapest, 1998. ISBN 963 9014 35 4
</t>
  </si>
  <si>
    <t>Táncfolklorisztika</t>
  </si>
  <si>
    <t>Ethnochoreology</t>
  </si>
  <si>
    <t>A tantárgy szervesen egészíti ki a népzenei elméleti és gyakorlati tárgyakat, valamint a néptánc gyakorlati oktatását, amennyiben a zenéhez szorosan kapcsolódó néptánc alapfogalmaival, ill. néprajzi hátterével ismerteti meg a hallgatókat. A tantárgy keretében szó esik a néptánc elméleti és gyakorlati alapjairól: a magyar táncdialektusokról, a táncok történeti rétegeiről, a tánctípusokról, valamint a táncfolklorisztika legfontosabb témáiról: a tánc paraszti életben betöltött szerepéről, a tánctanulás hagyományos módjairól, a gyerekjátékokról, a tánchoz kapcsolódó szokásokról, a táncéletről és a táncillem jellegzetességeiről. Az egyes témákat eredeti táncfilmek illetve adatközlői idézetek segítségével dolgozzuk fel. A gyakorlati foglalkozás keretében a hallgatók megismerkednek a régi és új stílusú táncok alaplépéseivel, ugyanis a táncok alapjainak ismerete elengedhetetlen a hiteles muzsikáláshoz.</t>
  </si>
  <si>
    <t xml:space="preserve">Tudás:
•  A hallgató alapvető ismereteket szerez a magyar néptánchagyományról és néprajzi hátteréről, amelyek szervesen kapcsolódnak a népzenei elméleti és gyakorlati tárgyakhoz.
Képességek: 
•  Képes a tanulócsoportokat a helyi, nemzeti és egyetemes értékek elfogadására nevelni. 
•  Képes a tanulási folyamat kiegészítésére felhasználni az iskolán kívüli kulturális rendezvényeket (táncházak, népzenei fesztiválok, hangversenyek, alkotó- és népzenetáborok, múzeumpedagógiai foglalkozások, események). 
•  Képes elméleti ismereteinek gyakorlati felhasználására: az énekléssel, zenéléssel és tánchagyománnyal kapcsolatos szokások mai viszonyoknak megfelelő alkalmazására.
Attitűd:
•  Elkötelezett a nemzeti és egyetemes zenei értékek iránt, tisztában van ezek felelősségteljes közvetítésével, szerepével a tanulók szociális fejlődésében. 
•  A hallgató elkötelezett a közös zenei tevékenység hatékony fejlesztő ereje, a közösségépítés egyénre gyakorolt pozitív hatása, valamint a közösségen belül egymás elfogadásának fontossága mellett.
•  A tanulási folyamat kiegészítésére felhasználja az iskolán kívüli kulturális eseményeket is. 
•  Elkötelezett a népzene és a népi kultúra értékeinek avatott közvetítésében, a gyerekek zenei ízlésének formálásában.
•  Törekszik a táncalkalmakkal kapcsolatos régi szokások felelevenítésére, a hagyományos paraszti táncolási mód és magatartás mintául állítására.
</t>
  </si>
  <si>
    <t>Knowledge:
•  The student acquires basic knowledge of the Hungarian folk dance tradition and ethnographic background, which are organically related to the theoretical and practical subjects of folk music.
Skills:
•  The student is able to educate children to accept local, national and universal human values. 
•  He/she is able to use extramural cultural events (such dance houses, folk music festivals, concerts, fine arts camps, folk music camps, museum pedagogy sessions) to supplement the learning process.
• The student is able to put his / her theoretical knowledge into practice: to apply the habits of singing, making music and dancing traditions to today's conditions.
Attitude: 
•  The student is committed to national and universal musical values and is aware of their responsible transmission and of their role in the social development of students.
•  He/she is committed to the effective and improving power of communal musical activity, to the positive effect of community building on the individual, and to the acceptance of others within a community.
•  He/she uses the extramural events to supplement the learning process.
•  He/she is committed to the transmission of folk music and folk culture and to the formation of students’ musical tastes.
• The student seeks to revive old customs related to dance occasions, to set the pattern of traditional peasant dancing and behavior as an example.</t>
  </si>
  <si>
    <t>Egy PPT elkészítése és előadása, egy zárthelyi dolgozat 
A kollokvium típusa: szóbeli</t>
  </si>
  <si>
    <t>Preparation of a PPT presentation, one in-class test 
Type of examination: oral</t>
  </si>
  <si>
    <t xml:space="preserve">Kötelező:
•  Martin György: A magyar nép táncai. Corvina Kiadó, Budapest, 1974. ISBN 963 13 2441 9
•  MTA Bölcsészettudományi Kutatóközpont Zenetudományi Intézetének online táncfilm adatbázisa: http://db.zti.hu/neptanc/tanc.asp
•  Pesovár Ferenc: Táncélet és táncos szokások. In: A magyar nép és nemzetiségeinek tánchagyománya. Jelenlévő múlt. Szerk. Felföldi László – Pesovár Ernő. Planétás, Budapest, 1997. 15–84. ISBN 963 9014 10 9
•  Varga Gyula: A néptáncok. Néprajz egyetemi hallgatóknak 8. Kossuth Lajos Tudományegyetem Néprajzi Tanszék, Debrecen, 1990. ISBN 963 471 660 3
Ajánlott:
•  Dömötör Tekla (főszerk.): Magyar Néprajz VI. Népzene, néptánc, népi játék. Akadémiai Kiadó, Budapest, 1990. ISBN 963 05 5501 8
•  Pesovár Ernő: Tánchagyományunk történeti rétegei. A magyar néptánc története. Berzsenyi Dániel Főiskola, Szombathely, 2003. ISBN 963 9290 84 X
•  Ratkó Lujza: „Nem úgy van most, mint vót régen...” A tánc mint tradíció a nyírségi paraszti kultúrában. Nyíregyháza–Sóstófürdő, 1996. ISBN 963 85122 6 1
</t>
  </si>
  <si>
    <t>Társadalom és népi kultúra</t>
  </si>
  <si>
    <t xml:space="preserve">
Society and folk culture</t>
  </si>
  <si>
    <t xml:space="preserve">A tantárgy a társadalomtudományok eszközeivel vizsgálja a népi kultúra 20. században betöltött társadalmi szerepét és jelentőségét, elfogadottságát, recepcióját és hatását az oktatásra. A kurzus során feldolgozásra kerülnek a kórusmozgalmak, népzenei és néptáncmozgalmak, kiemelt helyen kezelve a táncházmozgalom jelentkezésének közvetlen előzményeit és a recens kultúrára gyakorolt hatását. A médiákban zajló műsorok, illetve a hozzájuk kapcsolódó sajtóviták, melyek leginkább az értelmiség körében folytak, eljuttatják a hallgatóságot a megértés olyan fokára, hogy világossá válhasson, hogy milyen értékek és érdekek mentén szerveződött a népi kultúra felfedezése, felhasználása a század folyamán. A kurzus során hangsúlyosan kerül bemutatásra Kodály Zoltánnak és Bartók Bélának a népzenetudományra, illetve a közművelődésre gyakorolt hatása, illetve a kutatói és az alkotói példájuk alapján megfogalmazott elképzelések, melyek a teljesen 20. századi népi kultúrához való viszonyt alapjaiban meghatározták. A tudomány és közművelődés szoros kapcsolata, együttműködése szintén a kurzus témája.
</t>
  </si>
  <si>
    <t>The course examines the social role and significance of folk culture in the 20th century, its acceptance, reception and impact on education using the tools of the social sciences. During the course, the topic areas of choral movements, folk music and folk dance movements will be dealt with, focusing on the immediate antecedents of the appearance of the dance house movement and its impact on recent culture. The examination of media programmes and the related press debates, which took place mostly within the educated social classes, will bring students to a degree of understanding so that the values and interests along which the discovery and use of folk culture was organized during the century becomes clear. During the course, the influence of Zoltán Kodály and Béla Bartók on folk music science and public education, as well as the ideas formulated on the basis of their research and creative example, which fundamentally defined the relationship with folk culture of the 20th century, will be emphasized. The close connection and cooperation of scholarship and public education is also the topic of the course.</t>
  </si>
  <si>
    <t>Tudás: 
A hallgató
• Ismeretekkel rendelkezik a XX. századi népi kultúrát éltető mozgalmakról, azok jelentőségéről.
• Ismeretekkel rendelkezik a reflektív gondolkodás szerepéről a szakmai fejlődésben, a továbbképzés lehetőségeiről.
• Jelentős mértékű önállósággal rendelkezik szakmája átfogó és speciális kérdéseinek felvetésében, kidolgozásában, szakmai nézetek képviseletében, indoklásában.
• Törekszik a nemzeti értékek, hagyományok átadására.
• Elkötelezett a szakmai fejlődésben, törekszik a folyamatos önművelésre, igényességre.
• Felelősen gondolkodik a hazai nemzetiségek kultúrájának ápolásáról.
Képességek: 
A hallgató
• Képes szakmai identitásának gyökereit felismerni, és azt a tanulók számára is közvetíteni
• Képes felhívni a tanulók figyelmét a különböző tárgyak és tudományterületek kapcsolatára, valamint képes az ismeretek integrált alkalmazására.
• Képes együttműködni a helyi, regionális, illetve országos szakmai intézményekkel, fórumokkal, alkotóműhelyekkel, kapcsolatot tud teremteni más művészeti ágak képviselőivel.
• Képes felhívni a tanulók figyelmét a különböző tárgyak és tudományterületek kapcsolatára, valamint képes az ismeretek integrált alkalmazására.
• Képes a népzene és néprajz tanítása során alkalmazott hazai és nemzetközi eredmények értelmezésére.
• Képes az egész életen át tartó tanulás megalapozására.
Attitűd: 
A hallgató
• Elkötelezett a helyi, regionális, illetve országos szakmai intézményekkel, fórumokkal, alkotóműhelyekkel történő szakmai együttműködésben.
• Törekszik a tanulók motiváló erejű, pozitív értékelésére, amely további inspirációt ad részükre a népzenei és néprajzi tantárgyak tanulásában.
• Elkötelezett a népzene és a népi kultúra értékeinek avatott közvetítésében, a gyerekek zenei ízlésének formálásában.
• Felkészültségével kapcsolatban önreflexióra és önkorrekcióra képes.
• Tudását folyamatosan fejleszti a néprajztudomány, a népzenetudomány, valamint a zenepedagógia területén.</t>
  </si>
  <si>
    <t>A vizsgára bocsátás feltétele: házi dolgozat készítése
A kollokvium típusa: szóbeli</t>
  </si>
  <si>
    <t xml:space="preserve">Requirement(s) for admission to examination: home assignments.
Type of examination: oral </t>
  </si>
  <si>
    <t xml:space="preserve">Kötelező:
• Györffy István (1939): A néphagyomány és a nemzeti művelődés. Államtudományi Intézet Táj- és Népkutató Osztálya, Budapest. ISBN nélkül
• Vargyas Gábor (szerk.) (2015): Akarjuk-e, hogy éljen a népdal? Vargyas Lajos művelődéspolitikai írásai. folkMAGazin, XXII. XI. különszám ISSN 1218-912X
• Péter László (2005): Néprajz és népműveltség. Két tanulmány 1948, 1949. Bába Kiadó, Szeged. 963-7337-49-0
• Tánczos Vilmos (2011): Van-e népi kultúra ma? https://tanczosvilmos.files.wordpress.com/2011/09/02-vane-nepikult.pdf
• Bausinger Hermann (1995): Népi kultúra a technika korszakában. Osiris Könyvtár, Budapest. ISBN 963-379-038-7
</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</si>
  <si>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áttekintéssel rendelkezik a népi éneklés előadói stíluselemeiről, és alkalmazza azokata saját előadói gyakorlatában.
•	átfogó képe van a hangszeres népzene dialektusterületeinek különböző sajátosságairól, és alkalmazza azokat a saját előadói gyakorlata során.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</si>
  <si>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</si>
  <si>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Népi kamarazene/kamaraének 3.</t>
  </si>
  <si>
    <t>Folk chamber music / singing 3.</t>
  </si>
  <si>
    <t xml:space="preserve">A tantárgy kialakítja a társas muzsikálás gyakorlati ismereteit. 
A különböző hangszeres/énekes formációkkal való együttmuzsikálás során a hallgatók különböző – szólista, hangszeres kíséret, kórusszerű együtténeklés, hangszerekkel való kamaramuzsikálás stb. – szerepekben szereznek gyakorlati tapasztalatokat.
A kurzus segíti a népzenei műveltség elmélyítését, felsőfokra emeli a hallgatók stílusismeretét, játéktechnikai tudását és a hangszerrel összefüggő néprajzi, elméleti képzettségét.
Fejleszti azokat a képességeket, készségeket, melyek birtokában a hallgatók képessé válnak zenésztársaikkal magas szinten együttműködni, valamint hosszabb zenei folyamatokat élményszerűen, stílusosan előadni.
A Népi kamarazene/kamaraének képzési időtartama (5 félév) során a különböző évfolyamokhoz tartozó hallgatók szemeszterenként együttesen dolgoznak a különböző hangszeres-énekes kamaracsoportokban. A tantárgyhoz rendelhető kompetenciák ilyen módon folyamatosan érvényben vannak.
</t>
  </si>
  <si>
    <t xml:space="preserve">Tudás:
A hallgató
•	Összefüggéseiben tudja értelmezni a vokális és a hangszeres zene kapcsolatát, ezt a szemléletmódot hitelesen tudja megvalósítani vokális és hangszeres anyag előadásában.
•	Ismeri és alkalmazza azokat a rugalmasságot, empátiát és alkalmazkodóképességet, illetve a társas tevékenységet és tanulási képességet fejlesztő módszereket, melyek a kamarazenélés, a népi játékok, népszokások gyakorlásának folyamán lehetőséget adnak az adott csoport szocializációs szintjének növelésére.
•	Ismeri a zene és zeneoktatás közösségépítő erejét, hatását a csoport és csoportfejlődés lehetőségeit.
Képességek:
A tantárgy elvégzése után a hallgató 
•	Előadóként képes magas szintű virtuóz játéktechnikák megvalósítására.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 A tervezés során együttműködik a kollégákkal és a tanulókkal, kész figyelembe venni az adott tanulócsoport sajátosságait (motiváltság, előzetes zenei tudás, zenei képességek, szociális felkészültség).
</t>
  </si>
  <si>
    <t xml:space="preserve">Knowledge:
The student
•	can interpret the relationship between vocal and instrumental music in its context, and can authentically implement this approach in the performance of vocal and instrumental material.
•	knows and applies methods developing flexibility, empathy, conformity, social activity and study skills that during the course of chamber music, folk games and practicing folk traditions give the chance to raise the socialisation level of the given group. 
•	knows the effects and the teambuilding power of music and music education from the aspect of groups and group development. 
Skills:
After the completion of the course, the student
•	is able to realise advanced level virtuoso technique on his/her instrument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co-operates with colleagues and teachers during planning, and is ready to take the special characteristics of learner groups into consideration (such as motivation, previous musical knowledge, music skills, social readiness).
</t>
  </si>
  <si>
    <t xml:space="preserve">Népzenei szemelvények óráról órára történő bemutatása.
 A szemesztert záró közös órai koncerten való részvétel legalább egy kamarazenei összeállítással.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</si>
  <si>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 85
• Paksa Katalin: A magyar népdal díszítése. MTA Zenetudományi Intézet, Budapest, 1993. ISBN 963 7074
Ajánlott:
• Pátria. Magyar népzenei felvételek 1936-1963. Szerk. Sebő Ferenc. Hagyományok Háza, Budapest, 2010. ISBN 978 963 7363 65 8
• MTA Bölcsészettudományi Kutatóközpont Zenetudományi Intézet online adatbázisai: http://db.zti.hu/
</t>
  </si>
  <si>
    <r>
      <t xml:space="preserve">A kurzuson hangszeresként népi éneket választ a hallgató, népi énekesként pedig citerát vagy furulyát. Egyéb hangszer választása is lehetséges, amennyiben a választandó hangszeren van előzetes tudás. Ezt egy bizottság állapítja meg.
</t>
    </r>
    <r>
      <rPr>
        <b/>
        <sz val="11"/>
        <color rgb="FF000000"/>
        <rFont val="Arial"/>
        <family val="2"/>
      </rPr>
      <t>Népi ének</t>
    </r>
    <r>
      <rPr>
        <sz val="11"/>
        <color rgb="FF000000"/>
        <rFont val="Arial"/>
        <family val="2"/>
      </rPr>
      <t xml:space="preserve">: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color rgb="FF000000"/>
        <rFont val="Arial"/>
        <family val="2"/>
      </rPr>
      <t>Citera</t>
    </r>
    <r>
      <rPr>
        <sz val="11"/>
        <color rgb="FF000000"/>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color rgb="FF000000"/>
        <rFont val="Arial"/>
        <family val="2"/>
      </rPr>
      <t>Furulya</t>
    </r>
    <r>
      <rPr>
        <sz val="11"/>
        <color rgb="FF000000"/>
        <rFont val="Arial"/>
        <family val="2"/>
      </rPr>
      <t xml:space="preserve">: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</si>
  <si>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rálátása van a népi éneklés és a hangszeres népzene technikai sokszínűségére és a vokális/hangszeres dallamok megszólaltatásának módjaira.
•	 érzékeli a különböző funkcióban lévő magyar vokális anyagok (szokásdallamok, lírai dalok, balladák), valamint a hangszeres táncdallamok (régi és új stílusú táncok) előadásmódjának különbségeit, és képes ezek differenciált megvalósítására.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értelmezni az előadói egyéniség meghatározó szerepét lírai dallamok, illetve a hangszeres népzene előadásmódjában. 
•	 birtokában van azon stílusismereteknek, melyek segítségével képes saját vokális és hangszeres előadási stílusát megvalósítani az adott stíluskeretek között.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</si>
  <si>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Népi furulya:
• Juhász Zoltán: Az utolsó dudás. Pál István nógrádi pásztor zenei öröksége. Népzenei füzetek. Magyar Művelődési Intézet, Budapest, 1998. ISBN 978 963 6514 1 36
Ajánlott:
Népi ének:
• Pátria. Magyar népzenei felvételek 1936–1963. Szerk. Sebő Ferenc. Hagyományok Háza, Budapest, 2010. ISBN 978 9637363658 
• MTA Bölcsészettudományi Kutatóközpont Zenetudományi Intézet online adatbázisai: http://db.zti.hu/ 
Citera:
• Sárosi Bálint: Hangszerek a magyar néphagyományban. Jelenlévő Múlt. Planétás Kiadó, Budapest, 1998. ISBN 963 9014 35 4
</t>
  </si>
  <si>
    <t xml:space="preserve">Hangszeres népzeneelmélet </t>
  </si>
  <si>
    <t xml:space="preserve">Instrumental folk music theory </t>
  </si>
  <si>
    <t xml:space="preserve">A tantárgy a magyar hangszeres népzene területét tekinti át. 
A stúdium témakörei: 
• a magyar népi hangszerek rendszerezése,
• dallamkészlet és stílus,
•  tánczenei kísérettípusok,
•  zenész és közönség relációja.
A hangszeres népzenében tapasztalható harmonizációs sajátosságok elméleti kérdései:
• a klasszikus összhangzattan és a népzenei harmonizáció közötti hasonlóságok és különbségek,
• dúrmixtúrás harmonizálási gyakorlat, a dúr és moll hangsorok hangjaira építhető harmóniák,
• a domináns szeptim és a szűkített szeptim közötti összefüggések,
• váltódomináns harmónia.
</t>
  </si>
  <si>
    <t xml:space="preserve">The course covers the field of Hungarian instrumental folk music. The topics of the course include: 
• the classification of Hungarian folk instruments, 
• melody set and style, 
• dance music accompaniment types, 
• the relationship between musician and audience. 
The theoretical issues of harmonization specificities in instrumental folk music: 
• the similarities and differences between classical harmony and the harmonization of folk music, 
• major mixture harmonization practice, harmonies to be built on the notes of major and minor scales, 
• correlations between the dominant 7th and the diminished 7th, 
• alternating dominant harmony.
</t>
  </si>
  <si>
    <t>Tudás:
A hallgató
• Ismeri a magyar népi hangszerek csoportosításának lehetőségeit.
• Tájékozott a szakterületéhez és tanári hivatásához kötődő információs forrásokkal, szervezetekkel kapcsolatban.
• Magas szinten ismeri a néprajztudomány és a népzenetudomány legújabb kutatási eredményeit, szakirodalmát, a különféle kézikönyveket, kiadványokat.
• Ismeri és alkalmazza a népzenei és néprajzi tantárgyak tanításának adaptív tanulásszervezési lehetőségeit, jelentőséget tulajdonít az élethosszig tartó tanulásra való felkészítésnek.
• Ismeretekkel rendelkezik a reflektív gondolkodás szerepéről a szakmai fejlődésben, a továbbképzés lehetőségeiről.
• Tájékozott a szakterületéhez és tanári hivatásához kötődő információs forrásokkal, szervezetekkel kapcsolatban.
Képességek: 
A hallgató
• Képes a magyar népi harmonizációs lehetőségek elméleti és gyakorlati sajátosságainak megnevezésére és alkalmazására 
• Képes európai műveltségű, a magyar nemzeti hagyományt interpretáló, nyitott, kreatív ember nevelésére.
• Képes felhívni a tanulók figyelmét a különböző tárgyak és tudományterületek kapcsolatára, valamint képes az ismeretek integrált alkalmazására.
• Képes fogékonnyá tenni a népzenei ismeretek, népi kultúra értékeinek befogadására, az adekvát befogadói attitűd kialakítására.
• Képes a tanulócsoportokat a helyi, nemzeti és egyetemes értékek elfogadására nevelni.
• Képes elméleti és gyakorlati ismereteit önállóan gyarapítani
Attitűd: 
A hallgató
• Elkötelezett a szakmai fejlődésben, törekszik a folyamatos önművelésre, igényességre.
• Elkötelezett a nemzeti zenei értékek iránt.
• Értékalapú, aktív befogadásra, alkotó- és önkifejező tevékenységre nevel.
• Elkötelezett a nemzeti és egyetemes zenei értékek iránt, tisztában van ezek felelősségteljes közvetítésével, szerepével a tanulók szociális fejlődésében.
• Törekszik úgy nevelni tanítványait, hogy azok mások véleményét, értékeit is tiszteljék.</t>
  </si>
  <si>
    <t>Knowledge: 
The student
• knows the ways to classify Hungarian folk music instruments
• is aware of information resources, organisations, institutional systems connected to his/her professional field and to his/her profession as a teacher.
• knows the latest research on ethnography and folk music studies, its literature, various handbooks and publications.
• knows and applies the adaptive learning organisation options of teaching Folk Music and Ethnography as subjects; attributes significance to prepare students for life-long learning.
• is in possession of knowledge on the role of reflective thinking in professional development, on the further training options of a teacher.
• is aware of information resources, organisations, institutional systems connected to his/her professional field and to his/her profession as a teacher.
Skills: 
After the completion of the course, the student
• is able to name and apply the theoretical and practical characteristics of the harmonisation possibilities of Hungarian folk instruments,
• is able to educate creative, open-minded people who share the European cultural heritage and who foster the Hungarian national tradition.
• is able to call students’ attention to the connection of music with other subjects, and is capable of applying knowledge in an integrated way.
• is able to create sensitivity towards the reception of knowledge of folk music and the values of folk culture; is able to create an adequate receptive attitude.
• is able to educate students to accept local, national and universal human values.
is able to enrich his/her theoretical and practical knowledge autonomously.
Attitude: 
The student
• is committed to professional development and makes an effort to continuously train himself/herself.
• is committed to national values of music.
• educates students for active and value-based cultural reception and for self-expressing activities.
• is committed to national and universal musical values and is aware of their responsible transmission and of their role in the social development of students.
• makes an effort to educate students so that they would respect others’ opinions and values.</t>
  </si>
  <si>
    <t>A vizsgára bocsátás feltétele: prezentáció, órai munka.
A kollokvium típusa: szóbeli</t>
  </si>
  <si>
    <t xml:space="preserve">Requirement(s) for admission to examination: a PPT presentation, course work.
Type of examination: oral </t>
  </si>
  <si>
    <t xml:space="preserve">Kötelező:
• Agócs Gergely (szerk.) (2001): A duda, a furulya és a kanásztülök. Planétás Kiadó, Budapest. ISBN 963 9014 87 7
• Virágvölgyi Márta – Felföldi László (szerk.) (2000): A széki hangszeres népzene. Planétás Kiadó, Budapest. 963-9014-80-X
• Virágvölgyi Márta – Pávai István (2000): A magyar népi tánczene. Planétás Kiadó, Budapest. ISBN 963 9014 71 0
• Martin György: A néptánc és a népi tánczene kapcsolatai. In: Tánctudományi Tanulmányok 1965–1966. Budapest, 1967. 143–195. old. ISBN nélkül
• Pávai István (2012): Az erdélyi magyar népi tánczene. Kriza János Néprajzi Társaság, Kolozsvár. ISBN 978 973 8439 65 8
• Sárosi Bálint (2008): A hangszeres magyar népzenei hagyomány. Balassi Kiadó, Budapest. ISBN 978 963 506 778 7
• Sárosi Bálint (1998): Hangszerek a magyar néphagyományban. Planétás Kiadó, Budapest. ISBN 963 9014 35 4
</t>
  </si>
  <si>
    <t>Forrásismeret</t>
  </si>
  <si>
    <t>Sources and databases</t>
  </si>
  <si>
    <t>A tantárgy magában foglalja a népzenei, táncfolklorisztikai és néprajzi szakirodalom, a legfontosabb gyűjtemények, valamint szakintézmények ismeretét, ezek elérhetőségét és rendszeres használatának gyakorlatát. A kurzus alapot teremt ahhoz, hogy a hallgatók ismerjék a néprajztudomány, ezen belül a népzene- és a néptánckutatás aktuális területeit, szakirodalmát, a különféle kézikönyveket és kiadványokat. Külön hangsúlyt kap a forráskritikai szemléletmód kialakítása.</t>
  </si>
  <si>
    <t>The subject includes the knowledge of literature on folk music, ethnochoreology and ethnography, the most important collections, as well as specialized institutions, of their availability and the practice of their regular use. The course provides a foundation for students to become acquainted with the current fields and literature of ethnography, including folk music and folk dance research, as well as various manuals and publications. Special emphasis is placed on developing a critical approach to sources.</t>
  </si>
  <si>
    <t xml:space="preserve">Tudás:
A hallgató 
• jártasságot szerez tudásbázisok és infokommunikációs eszközök használatában, valamint ezek oktatásban való alkalmazásában.
• megtanulja a szakirodalomban való kutatásnak és az adatok feldolgozásának módszereit.
• Tudatában van annak, hogy a magyar népzene és népi kultúra értékeinek ismerete fontos szerepet tölt be nemzeti örökségünk és identitásunk ápolásában.
• Felkészült az infokommunikációs társadalomban elérhető gazdag médiatartalmakat a tanulók számára közvetíteni, illetve a tanulók iskolán kívül szerzett ismereteit az órák során felhasználni.
• Ismeri a népzene tantárgy tanítása-tanulása során felhasználható nyomtatott és elektronikus információforrásokat, az azokról való tájékozódás lehetőségeit, a digitális tankönyveket, taneszközöket, tanulásszervezési módokat, fontosabb zenei nevelési módszereket, tanítási és tanulási stratégiákat.
Képességek:
A kurzus elvégzésével a hallgató
• képes a tudásbázisok és infokommunikációs eszközök használatával folyamatosan követni és a gyakorlatban alkalmazni a szaktudományok legújabb eredményeit.
• képes forráskritikai szemlélettel közelíteni a szakirodalomhoz és a különböző adatbázisokhoz.
• Képes az alkotó információ- és könyvtárhasználatra és az infokommunikációs technológia használatára a népzene órákon, illetve az azokra való készülés során.
• Képes tanítási programok, tanítási egységek, tanítási órák tervezésére, a tanulók számára szükséges tananyagok, taneszközök, információforrások, tudáshordozók megválasztására.
Attitűd:
A hallgató
• törekszik a szakirodalom minél szélesebb körű, értékorientált használatára. 
• felelősséget érez a népzene hitelességének megőrzéséért.
• szakirodalmi forrásait kritikai szemlélet birtokában használja fel. 
• Jól tájékozódik a zenepedagógiai és szaktárgyi szakirodalomban, képes elemezni, értelmezni e területek kutatási, fejlesztési eredményeit, tisztában van a pedagógiai kutatás, fejlesztés, valamint innováció sajátosságaival.
</t>
  </si>
  <si>
    <t xml:space="preserve">Knowledge:
The student
• acquires skills in the use of databases and infocommunication tools and their application in education.
• learns the methods of research in literature and data processing. 
• is aware of the fact that the knowledge of Hungarian folk music and of values of folk culture plays an important role in fostering our national heritage and identity.
• is prepared to transmit the rich media content available in info-communication society and to use students’ knowledge acquired outside the classroom in class sessions.
• knows the printed and electronic sources of information to be used in teaching and learning folk music, the possibilities of accessing them, digital textbooks, teaching materials, modes of organising learning, the essential music education methods, teaching and learning strategies.
Skills:
After the completion of the course, the student
• is able to continuously follow and apply the latest results of special disciplines with the help of databases and infocommunication tools.
• is able to approach the literature and various databases with a critical approach of sources. 
• is able to creatively use information and libraries and IT technologies both in folk music classes and in the preparation for them.
• is able to plan teaching programs, teaching units, classes, and to select the materials, tools, information resources and carriers of knowledge suitable for students.
Attitude:
The student
• makes an effort for the widest possible value-oriented use of the literature.
• feels responsibility for preserving the authenticity of folk music.
• uses his / her literary sources with a critical approach. 
• can orientate himself/herself in literature on music pedagogy and music, is able to analyse and interpret the research and improvement results in this field, is aware of the characteristics of pedagogical research, development and innovation.
</t>
  </si>
  <si>
    <t xml:space="preserve">
A vizsgára bocsátás feltétele: házi dolgozat
A kollokvium típusa: szóbeli </t>
  </si>
  <si>
    <t xml:space="preserve">Kötelező:
• Magyar Népzenei Antológia. Digitális összkiadás. Főszerk. Richter Pál. MTA Bölcsészettudományi Kutatóközpont – FolkEurópa Kiadó, Budapest, 2013. ISBN 978 963 08 3285 4
• MTA Bölcsészettudományi Kutatóközpont Zenetudományi Intézetének online adatbázisai: https://zti.hungaricana.hu/hu/
http://zti.hu/index.php/hu/nepzene/bemutatkozas/korabbi-adatbazisok
• Új Pátria CD-sorozat. Sorozatszerk. Kelemen László – Pávai István. Fonó Records Ltd., Budapest, 1998–2004. FA-101-2 – FA-118-2
Ajánlott:
• PATRIA. Magyar néprajzi felvételek 1937–1942. Szerk. Sebő Ferenc. Hagyományok Háza, Budapest, 2010. ISBN 978 963 7363 64 1
• PATRIA. Magyar népzenei felvételek 1936–1963. Szerk. Sebő Ferenc. Hagyományok Háza, Budapest, 2011. ISBN 978 963 7363 65 8
</t>
  </si>
  <si>
    <r>
      <t>Népi ének:</t>
    </r>
    <r>
      <rPr>
        <sz val="11"/>
        <rFont val="Arial"/>
        <family val="2"/>
      </rPr>
      <t xml:space="preserve">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rFont val="Arial"/>
        <family val="2"/>
      </rPr>
      <t>Hegedű:</t>
    </r>
    <r>
      <rPr>
        <sz val="11"/>
        <rFont val="Arial"/>
        <family val="2"/>
      </rPr>
      <t xml:space="preserve">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t>
    </r>
    <r>
      <rPr>
        <b/>
        <sz val="11"/>
        <rFont val="Arial"/>
        <family val="2"/>
      </rPr>
      <t>Brácsa:</t>
    </r>
    <r>
      <rPr>
        <sz val="11"/>
        <rFont val="Arial"/>
        <family val="2"/>
      </rPr>
      <t xml:space="preserve"> A tantárgy mélységében ismerteti meg a népi brácsázás stílusait és játéktechnikáit (a hagyományban előforduló hangolás lehetőségeit, a használatos vonók fajtáit stb.), ráirányítja 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t>
    </r>
    <r>
      <rPr>
        <b/>
        <sz val="11"/>
        <rFont val="Arial"/>
        <family val="2"/>
      </rPr>
      <t xml:space="preserve">
Nagybőgő, ütőgardon</t>
    </r>
    <r>
      <rPr>
        <sz val="11"/>
        <rFont val="Arial"/>
        <family val="2"/>
      </rPr>
      <t xml:space="preserve">: 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t>
    </r>
    <r>
      <rPr>
        <b/>
        <sz val="11"/>
        <rFont val="Arial"/>
        <family val="2"/>
      </rPr>
      <t>Citera:</t>
    </r>
    <r>
      <rPr>
        <sz val="11"/>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rFont val="Arial"/>
        <family val="2"/>
      </rPr>
      <t>Tambura:</t>
    </r>
    <r>
      <rPr>
        <sz val="11"/>
        <rFont val="Arial"/>
        <family val="2"/>
      </rPr>
      <t xml:space="preserve">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t>
    </r>
    <r>
      <rPr>
        <b/>
        <sz val="11"/>
        <rFont val="Arial"/>
        <family val="2"/>
      </rPr>
      <t>Koboz:</t>
    </r>
    <r>
      <rPr>
        <sz val="11"/>
        <rFont val="Arial"/>
        <family val="2"/>
      </rPr>
      <t xml:space="preserve">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
    </r>
    <r>
      <rPr>
        <b/>
        <sz val="11"/>
        <rFont val="Arial"/>
        <family val="2"/>
      </rPr>
      <t>Tekerő:</t>
    </r>
    <r>
      <rPr>
        <sz val="11"/>
        <rFont val="Arial"/>
        <family val="2"/>
      </rPr>
      <t xml:space="preserve"> A tantárgy mélységében ismerteti meg a népi tekerőzés stílusát és játéktechnikáját, valamint ráirányítja 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t>
    </r>
    <r>
      <rPr>
        <b/>
        <sz val="11"/>
        <rFont val="Arial"/>
        <family val="2"/>
      </rPr>
      <t>Furulya:</t>
    </r>
    <r>
      <rPr>
        <sz val="11"/>
        <rFont val="Arial"/>
        <family val="2"/>
      </rPr>
      <t xml:space="preserve"> A tantárgy mélységében ismerteti meg 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rFont val="Arial"/>
        <family val="2"/>
      </rPr>
      <t xml:space="preserve">
Klarinét, tárogató</t>
    </r>
    <r>
      <rPr>
        <sz val="11"/>
        <rFont val="Arial"/>
        <family val="2"/>
      </rPr>
      <t xml:space="preserve">: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t>
    </r>
    <r>
      <rPr>
        <b/>
        <sz val="11"/>
        <rFont val="Arial"/>
        <family val="2"/>
      </rPr>
      <t>Duda:</t>
    </r>
    <r>
      <rPr>
        <sz val="11"/>
        <rFont val="Arial"/>
        <family val="2"/>
      </rPr>
      <t xml:space="preserve">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t>
    </r>
    <r>
      <rPr>
        <b/>
        <sz val="11"/>
        <rFont val="Arial"/>
        <family val="2"/>
      </rPr>
      <t>Cimbalom:</t>
    </r>
    <r>
      <rPr>
        <sz val="11"/>
        <rFont val="Arial"/>
        <family val="2"/>
      </rPr>
      <t xml:space="preserve">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 </t>
    </r>
  </si>
  <si>
    <r>
      <rPr>
        <b/>
        <sz val="11"/>
        <color theme="1"/>
        <rFont val="Arial"/>
        <family val="2"/>
      </rPr>
      <t>Folk singing</t>
    </r>
    <r>
      <rPr>
        <sz val="11"/>
        <color theme="1"/>
        <rFont val="Arial"/>
        <family val="2"/>
      </rPr>
      <t xml:space="preserve">: This course familiarizes students with the vocal material of Hungarian folk music in the system of its usage, in the system of its regions and its historical division as well as in context of instrumental music. Through the material to be taught during the course, the student will become familiar with different styles of folk singing, the vocal technical knowledge (speech and sound training) and through the development of performer ability becomes a trained mediator of folk culture, including vocal folk music, as well as becomes capable of developing musical taste with learners and amateur groups through specific musical activity.
</t>
    </r>
    <r>
      <rPr>
        <b/>
        <sz val="11"/>
        <color theme="1"/>
        <rFont val="Arial"/>
        <family val="2"/>
      </rPr>
      <t>Violin:</t>
    </r>
    <r>
      <rPr>
        <sz val="11"/>
        <color theme="1"/>
        <rFont val="Arial"/>
        <family val="2"/>
      </rPr>
      <t xml:space="preserve"> The course gives a profound knowledge of folk violin playing styles and techniques (types of traditional tempering, types of bows, etc.); familiarizes students with the characteristics of violin techniques of different dialect areas, with such a complex approach with which the student will be able to use this knowledge in an orchestra environment. The student will be familiarised with the function of the instrument in tradition, based on relevant ethnographic literature. 
</t>
    </r>
    <r>
      <rPr>
        <b/>
        <sz val="11"/>
        <color theme="1"/>
        <rFont val="Arial"/>
        <family val="2"/>
      </rPr>
      <t>Viola:</t>
    </r>
    <r>
      <rPr>
        <sz val="11"/>
        <color theme="1"/>
        <rFont val="Arial"/>
        <family val="2"/>
      </rPr>
      <t xml:space="preserve"> The course gives a profound knowledge of folk viola playing styles and techniques (types of traditional tempering, types of bows, etc.); familiarizes students with the characteristics of viola techniques of different dialect areas, with such a complex approach with which the student will be able to use this knowledge in an orchestra environment. The student will be familiarised with the function of the instrument in tradition, based on relevant ethnographic literature. This complexity is enhanced by a close relationship with the other string instrument subjects.
</t>
    </r>
    <r>
      <rPr>
        <b/>
        <sz val="11"/>
        <color theme="1"/>
        <rFont val="Arial"/>
        <family val="2"/>
      </rPr>
      <t>Doublebass –Gardo</t>
    </r>
    <r>
      <rPr>
        <sz val="11"/>
        <color theme="1"/>
        <rFont val="Arial"/>
        <family val="2"/>
      </rPr>
      <t xml:space="preserve">n: The course provides a profound knowledge of double bass and gardon playing styles and techniques (types of traditional tempering, types of bows, etc.); familiarizes students with the characteristics of techniques of different dialect areas, and with the role of instruments and their players in society. This complexity is enhanced by a close relationship with the other string instrument subjects.
</t>
    </r>
    <r>
      <rPr>
        <b/>
        <sz val="11"/>
        <color theme="1"/>
        <rFont val="Arial"/>
        <family val="2"/>
      </rPr>
      <t>Zither</t>
    </r>
    <r>
      <rPr>
        <sz val="11"/>
        <color theme="1"/>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theme="1"/>
        <rFont val="Arial"/>
        <family val="2"/>
      </rPr>
      <t>Tambura</t>
    </r>
    <r>
      <rPr>
        <sz val="11"/>
        <color theme="1"/>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tambura 
</t>
    </r>
    <r>
      <rPr>
        <b/>
        <sz val="11"/>
        <color theme="1"/>
        <rFont val="Arial"/>
        <family val="2"/>
      </rPr>
      <t>Cobza</t>
    </r>
    <r>
      <rPr>
        <sz val="11"/>
        <color theme="1"/>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cobza. 
</t>
    </r>
    <r>
      <rPr>
        <b/>
        <sz val="11"/>
        <color theme="1"/>
        <rFont val="Arial"/>
        <family val="2"/>
      </rPr>
      <t>Hurdy-gurdy</t>
    </r>
    <r>
      <rPr>
        <sz val="11"/>
        <color theme="1"/>
        <rFont val="Arial"/>
        <family val="2"/>
      </rPr>
      <t xml:space="preserve">: The course gives profound knowledge of folk style hurdy-gurdy playing and techniques; presenting the history of the instrument, familiarizing students with the characteristics of viola techniques of different dialect areas, with such a complex approach with which they will be able to use this knowledge in relation to other subjects. The student will be familiarised with the function of the instrument in tradition, based on relevant ethnographic literature. 
</t>
    </r>
    <r>
      <rPr>
        <b/>
        <sz val="11"/>
        <color theme="1"/>
        <rFont val="Arial"/>
        <family val="2"/>
      </rPr>
      <t>Folk flute</t>
    </r>
    <r>
      <rPr>
        <sz val="11"/>
        <color theme="1"/>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r>
      <rPr>
        <b/>
        <sz val="11"/>
        <color theme="1"/>
        <rFont val="Arial"/>
        <family val="2"/>
      </rPr>
      <t>Clarinet / Turkish pipe</t>
    </r>
    <r>
      <rPr>
        <sz val="11"/>
        <color theme="1"/>
        <rFont val="Arial"/>
        <family val="2"/>
      </rPr>
      <t xml:space="preserve">
The course provides profound knowledge of distinct types of clarinet / Turkish pipe, to present the history of the instrument family, and the characteristics of the clarinet / Turkish 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theme="1"/>
        <rFont val="Arial"/>
        <family val="2"/>
      </rPr>
      <t>Bagpipe</t>
    </r>
    <r>
      <rPr>
        <sz val="11"/>
        <color theme="1"/>
        <rFont val="Arial"/>
        <family val="2"/>
      </rPr>
      <t xml:space="preserve">: The course provides profound knowledge of distinct types of bagpipes, presenting the history of the instrument family,  and the characteristics of the bagpipe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theme="1"/>
        <rFont val="Arial"/>
        <family val="2"/>
      </rPr>
      <t>Hammered dulcime</t>
    </r>
    <r>
      <rPr>
        <sz val="11"/>
        <color theme="1"/>
        <rFont val="Arial"/>
        <family val="2"/>
      </rPr>
      <t xml:space="preserve">r: The course provides profound knowledge of distinct types of hammered dulcimer, presenting the history of the instrument family, and the characteristics of the hammered dulcimer playing of different dialect areas. The course wishes to form a complex approach with whose aid students will be able to use realize this knowledge in an orchestral environment.
</t>
    </r>
  </si>
  <si>
    <t>Tudás:
A hallgató 
•  tisztában van a népi éneklés magas 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</si>
  <si>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</si>
  <si>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A vizsgára bocsátás feltétele: házi dolgozat
A kollokvium típusa: szóbeli </t>
  </si>
  <si>
    <r>
      <t xml:space="preserve">Kötelező:
</t>
    </r>
    <r>
      <rPr>
        <b/>
        <sz val="11"/>
        <color theme="1"/>
        <rFont val="Arial"/>
        <family val="2"/>
      </rPr>
      <t>Népi ének:</t>
    </r>
    <r>
      <rPr>
        <sz val="11"/>
        <color theme="1"/>
        <rFont val="Arial"/>
        <family val="2"/>
      </rPr>
      <t xml:space="preserve">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t>
    </r>
    <r>
      <rPr>
        <b/>
        <sz val="11"/>
        <color theme="1"/>
        <rFont val="Arial"/>
        <family val="2"/>
      </rPr>
      <t>Hegedű:</t>
    </r>
    <r>
      <rPr>
        <sz val="11"/>
        <color theme="1"/>
        <rFont val="Arial"/>
        <family val="2"/>
      </rPr>
      <t xml:space="preserve">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Brácsa:</t>
    </r>
    <r>
      <rPr>
        <sz val="11"/>
        <color theme="1"/>
        <rFont val="Arial"/>
        <family val="2"/>
      </rPr>
      <t xml:space="preserve">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 xml:space="preserve">
Nagybőgő, ütőgardon:</t>
    </r>
    <r>
      <rPr>
        <sz val="11"/>
        <color theme="1"/>
        <rFont val="Arial"/>
        <family val="2"/>
      </rPr>
      <t xml:space="preserve">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Citera:</t>
    </r>
    <r>
      <rPr>
        <sz val="11"/>
        <color theme="1"/>
        <rFont val="Arial"/>
        <family val="2"/>
      </rPr>
      <t xml:space="preserve">
• Balogh Sándor – Bolya Mátyás: Magyar citerazene I–II. Flaccus Kiadó, Budapest, 2008, ISBN 978 963 9412 61 3
• Borsi Ferenc: A hagyományos citerajáték kezdőknek és haladóknak. Hangszeres népzenei példatár. Népzenei füzetek. Hagyományok Háza, Budapest, 2010. ISBN 979 963 7363 60 3
• Borsi Ferenc: A magyar asztali citera. Gyurcsó István Alapítvány Könyvek 47. Csemadok Művelődési Intézete, Dunaszerdahely, 2010. ISBN 978 80 89001 52 1
</t>
    </r>
    <r>
      <rPr>
        <b/>
        <sz val="11"/>
        <color theme="1"/>
        <rFont val="Arial"/>
        <family val="2"/>
      </rPr>
      <t>Tambura:</t>
    </r>
    <r>
      <rPr>
        <sz val="11"/>
        <color theme="1"/>
        <rFont val="Arial"/>
        <family val="2"/>
      </rPr>
      <t xml:space="preserve">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t>
    </r>
    <r>
      <rPr>
        <b/>
        <sz val="11"/>
        <color theme="1"/>
        <rFont val="Arial"/>
        <family val="2"/>
      </rPr>
      <t>Koboz:</t>
    </r>
    <r>
      <rPr>
        <sz val="11"/>
        <color theme="1"/>
        <rFont val="Arial"/>
        <family val="2"/>
      </rPr>
      <t xml:space="preserve">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
    </r>
    <r>
      <rPr>
        <b/>
        <sz val="11"/>
        <color theme="1"/>
        <rFont val="Arial"/>
        <family val="2"/>
      </rPr>
      <t xml:space="preserve">
Tekerő:</t>
    </r>
    <r>
      <rPr>
        <sz val="11"/>
        <color theme="1"/>
        <rFont val="Arial"/>
        <family val="2"/>
      </rPr>
      <t xml:space="preserve">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t>
    </r>
    <r>
      <rPr>
        <b/>
        <sz val="11"/>
        <color theme="1"/>
        <rFont val="Arial"/>
        <family val="2"/>
      </rPr>
      <t>Népi furulya:</t>
    </r>
    <r>
      <rPr>
        <sz val="11"/>
        <color theme="1"/>
        <rFont val="Arial"/>
        <family val="2"/>
      </rPr>
      <t xml:space="preserve">
• Juhász Zoltán: Az utolsó dudás. Pál István nógrádi pásztor zenei öröksége. Népzenei füzetek. Magyar Művelődési Intézet, Budapest, 1998. ISBN 978 963 6514 1 36
</t>
    </r>
    <r>
      <rPr>
        <b/>
        <sz val="11"/>
        <color theme="1"/>
        <rFont val="Arial"/>
        <family val="2"/>
      </rPr>
      <t>Klarinét, tárogató</t>
    </r>
    <r>
      <rPr>
        <sz val="11"/>
        <color theme="1"/>
        <rFont val="Arial"/>
        <family val="2"/>
      </rPr>
      <t xml:space="preserve">:
• Magyar Népzenei Antológia. Digitális összkiadás. Főszerk. Richter Pál. MTA Bölcsészettudományi Kutatóközpont – FolkEurópa Kiadó, Budapest, 2012. ISBN 978 963 08 3285 4
• Simó Margit – László Csaba (szerk.): Székelyföldi hangszeres népzene. A homoródabásfalvi zenekar. Műsoros kazetta. Márkos Albert Dalegylet, Abásfalva, 1992. ISBN nélkül
</t>
    </r>
    <r>
      <rPr>
        <b/>
        <sz val="11"/>
        <color theme="1"/>
        <rFont val="Arial"/>
        <family val="2"/>
      </rPr>
      <t>Duda:</t>
    </r>
    <r>
      <rPr>
        <sz val="11"/>
        <color theme="1"/>
        <rFont val="Arial"/>
        <family val="2"/>
      </rPr>
      <t xml:space="preserve">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t>
    </r>
    <r>
      <rPr>
        <b/>
        <sz val="11"/>
        <color theme="1"/>
        <rFont val="Arial"/>
        <family val="2"/>
      </rPr>
      <t>Cimbalom:</t>
    </r>
    <r>
      <rPr>
        <sz val="11"/>
        <color theme="1"/>
        <rFont val="Arial"/>
        <family val="2"/>
      </rPr>
      <t xml:space="preserve">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t>
    </r>
    <r>
      <rPr>
        <b/>
        <sz val="11"/>
        <color theme="1"/>
        <rFont val="Arial"/>
        <family val="2"/>
      </rPr>
      <t>Népi ének</t>
    </r>
    <r>
      <rPr>
        <sz val="11"/>
        <color theme="1"/>
        <rFont val="Arial"/>
        <family val="2"/>
      </rPr>
      <t xml:space="preserve">:
• Pátria. Magyar népzenei felvételek 1936–1963. Szerk. Sebő Ferenc. Hagyományok Háza, Budapest, 2010. ISBN 978 963 7363 65 8 
• MTA Bölcsészettudományi Kutatóközpont Zenetudományi Intézet online adatbázisai: http://db.zti.hu/ 
</t>
    </r>
    <r>
      <rPr>
        <b/>
        <sz val="11"/>
        <color theme="1"/>
        <rFont val="Arial"/>
        <family val="2"/>
      </rPr>
      <t>Hegedű:</t>
    </r>
    <r>
      <rPr>
        <sz val="11"/>
        <color theme="1"/>
        <rFont val="Arial"/>
        <family val="2"/>
      </rPr>
      <t xml:space="preserve">
• Balogh Sándor: Moldvai hangszeres dallamok. Etnofon Kiadó, Budapest, 2001. ISBN 963 00 6703 X
• Virágvölgyi Márta – Pávai István (szerk.): A magyar népi tánczene. Jelenlévő Múlt. Planétás Kiadó, Budapest, 2000. ISBN 963 9014 71 0
</t>
    </r>
    <r>
      <rPr>
        <b/>
        <sz val="11"/>
        <color theme="1"/>
        <rFont val="Arial"/>
        <family val="2"/>
      </rPr>
      <t>Brácsa:</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Nagybőgő, ütőgardon:</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Citera:</t>
    </r>
    <r>
      <rPr>
        <sz val="11"/>
        <color theme="1"/>
        <rFont val="Arial"/>
        <family val="2"/>
      </rPr>
      <t xml:space="preserve">
• Sárosi Bálint: Hangszerek a magyar néphagyományban. Jelenlévő Múlt. Planétás Kiadó, Budapest, 1998. ISBN 963 9014 35 4
Tambura:
• Vukosavljev, Sava: Vojvodjanska tambura. Matica Srpska, Novi Sad, 1990. CIP 787.9 (497.113) (091)
</t>
    </r>
    <r>
      <rPr>
        <b/>
        <sz val="11"/>
        <color theme="1"/>
        <rFont val="Arial"/>
        <family val="2"/>
      </rPr>
      <t>Koboz:</t>
    </r>
    <r>
      <rPr>
        <sz val="11"/>
        <color theme="1"/>
        <rFont val="Arial"/>
        <family val="2"/>
      </rPr>
      <t xml:space="preserve">
• Bolya Mátyás: Kobozjáték a mai táncházas gyakorlatban. Gyakorlati és elméleti útmutató. In: Balogh Sándor: Moldvai hangszeres dallamok sültün, kobzon, brácsán. Óbudai Népzenei Iskola kiadványsorozata. Etnofon Kiadó, Budapest, 2001. ISBN 963 00 6703 X
</t>
    </r>
    <r>
      <rPr>
        <b/>
        <sz val="11"/>
        <color theme="1"/>
        <rFont val="Arial"/>
        <family val="2"/>
      </rPr>
      <t>Tekerő:</t>
    </r>
    <r>
      <rPr>
        <sz val="11"/>
        <color theme="1"/>
        <rFont val="Arial"/>
        <family val="2"/>
      </rPr>
      <t xml:space="preserve">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t>
    </r>
    <r>
      <rPr>
        <b/>
        <sz val="11"/>
        <color theme="1"/>
        <rFont val="Arial"/>
        <family val="2"/>
      </rPr>
      <t>Klarinét, tárogató:</t>
    </r>
    <r>
      <rPr>
        <sz val="11"/>
        <color theme="1"/>
        <rFont val="Arial"/>
        <family val="2"/>
      </rPr>
      <t xml:space="preserve">
• Virágvölgyi Márta – Vavrinecz András: Szatmári népzene I–II. Hangszeres népzenei példatár. Népzenei füzetek. Magyar Művelődési Intézet, Budapest, 1992. ISBN nélkül
</t>
    </r>
    <r>
      <rPr>
        <b/>
        <sz val="11"/>
        <color theme="1"/>
        <rFont val="Arial"/>
        <family val="2"/>
      </rPr>
      <t>Duda:</t>
    </r>
    <r>
      <rPr>
        <sz val="11"/>
        <color theme="1"/>
        <rFont val="Arial"/>
        <family val="2"/>
      </rPr>
      <t xml:space="preserve">
• Juhász Zoltán: Kukucska Ernő nógrádi dudás és furulyás hagyatéka. Hangszeres népzenei példatár. Népzenei füzetek. Magyar Művelődési Intézet, Budapest, 1994. ISBN 978 963 7363 46 7
</t>
    </r>
    <r>
      <rPr>
        <b/>
        <sz val="11"/>
        <color theme="1"/>
        <rFont val="Arial"/>
        <family val="2"/>
      </rPr>
      <t>Cimbalom:</t>
    </r>
    <r>
      <rPr>
        <sz val="11"/>
        <color theme="1"/>
        <rFont val="Arial"/>
        <family val="2"/>
      </rPr>
      <t xml:space="preserve">
• Magyar Népzenei Antológia. Digitális összkiadás. Főszerk. Richter Pál. MTA Bölcsészettudományi Kutatóközpont – FolkEurópa Kiadó, Budapest, 2012. ISBN 978 963 08 3285 4
• Új Pátria CD-sorozat. Sorozatszerk. Kelemen László – Pávai István. Fonó Records Ltd., Budapest
</t>
    </r>
  </si>
  <si>
    <t>Népi kamarazene/kamaraének 4.</t>
  </si>
  <si>
    <t>Folk chamber music / singing 4.</t>
  </si>
  <si>
    <t xml:space="preserve">Tudás:
A hallgató
•	Ismeri a hangszeres és vokális népzene hagyományozódásának folyamatait, törvényszerűségeit, melyeket képes alkalmazni a kamarazenélés, valamint saját pedagógiai gyakorlatában.
•	Ismeri és alkalmazza azokat a rugalmasságot, empátiát és alkalmazkodóképességet, illetve a társas tevékenységet és tanulási képességet fejlesztő módszereket, melyek a kamarazenélés, a népi játékok, népszokások gyakorlásának folyamán lehetőséget adnak az adott csoport szocializációs szintjének növelésére.
•	Összefüggéseiben értelmezi, hogy a zenei nevelés speciálisan olyan készségeket, képességeket, kompetenciákat is fejleszt, melyek hatással vannak egyéb, nem zenei képességekre is.
Képességek:
A tantárgy elvégzése után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A tervezés során együttműködik a kollégákkal és a tanulókkal, kész figyelembe venni az adott tanulócsoport sajátosságait (motiváltság, előzetes zenei tudás, zenei képességek, szociális felkészültség).
</t>
  </si>
  <si>
    <t xml:space="preserve">Népzenei szemelvények óráról órára történő bemutatása. 
A hallgatók kollokvium formájában számot adnak elméleti és gyakorlati tudásukról a saját hangszerükhöz kapcsolódóan. A kollokvium gyakorlati részében a hallgatóknak legalább két kamarazenei összeállítást kell bemutatniuk.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</si>
  <si>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 85
•	Paksa Katalin: A magyar népdal díszítése. MTA Zenetudományi Intézet, Budapest, 1993. ISBN 963 7074 41
Ajánlott:
•	Pátria. Magyar népzenei felvételek 1936–1963. Szerk. Sebő Ferenc. Hagyományok Háza, Budapest, 2010. ISBN 978 963 7363 65 8
•	MTA Bölcsészettudományi Kutatóközpont Zenetudományi Intézet online adatbázisai: http://db.zti.hu/
</t>
  </si>
  <si>
    <r>
      <t xml:space="preserve">A kurzuson hangszeresként népi éneket választ a hallgató, népi énekesként pedig citerát vagy furulyát. Egyéb hangszer választása is lehetséges, amennyiben a választandó hangszeren van előzetes tudás. Ezt egy bizottság állapítja meg.
</t>
    </r>
    <r>
      <rPr>
        <b/>
        <sz val="11"/>
        <color rgb="FF000000"/>
        <rFont val="Arial"/>
        <family val="2"/>
      </rPr>
      <t>Népi ének</t>
    </r>
    <r>
      <rPr>
        <sz val="11"/>
        <color rgb="FF000000"/>
        <rFont val="Arial"/>
        <family val="2"/>
      </rPr>
      <t xml:space="preserve">: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color rgb="FF000000"/>
        <rFont val="Arial"/>
        <family val="2"/>
      </rPr>
      <t>Citera</t>
    </r>
    <r>
      <rPr>
        <sz val="11"/>
        <color rgb="FF000000"/>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color rgb="FF000000"/>
        <rFont val="Arial"/>
        <family val="2"/>
      </rPr>
      <t>Furulya</t>
    </r>
    <r>
      <rPr>
        <sz val="11"/>
        <color rgb="FF000000"/>
        <rFont val="Arial"/>
        <family val="2"/>
      </rPr>
      <t xml:space="preserve">: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</si>
  <si>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áttekintéssel rendelkezik a népi éneklés előadói stíluselemeiről, és azokat alkalmazza a saját előadói gyakorlatában.
•	átfogó képe van a hangszeres népzene dialektusterületeinek különböző sajátosságairól, és azokat alkalmazza a saját előadói gyakorlata során.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</si>
  <si>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an overview of the performing style elements of folk singing and applies them in their own performing practice. 
•       has a comprehensive picture of the different characteristics of the dialectal fields of instrumental folk music and applies them in their own performing practice.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</si>
  <si>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Népi furulya:
• Juhász Zoltán: Az utolsó dudás. Pál István nógrádi pásztor zenei öröksége. Népzenei füzetek. Magyar Művelődési Intézet, Budapest, 1998. ISBN 978 963 6514 1 36
Ajánlott:
Népi ének:
• Pátria. Magyar népzenei felvételek 1936–1963. Szerk. Sebő Ferenc. Hagyományok Háza, Budapest, 2010. ISBN 978 9637363658 
• MTA Bölcsészettudományi Kutatóközpont Zenetudományi Intézet online adatbázisai: http://db.zti.hu/
Citera:
• Sárosi Bálint: Hangszerek a magyar néphagyományban. Jelenlévő Múlt. Planétás Kiadó, Budapest, 1998. ISBN 963 9014 35 4
</t>
  </si>
  <si>
    <t>Harmonizálási gyakorlat</t>
  </si>
  <si>
    <t>Harmony practice</t>
  </si>
  <si>
    <t>A kurzus ismeretanyaga épít a hangszeres népzeneelmélet kurzuson megtanult elméleti ismeretekre. 
Gyakorlati feladatok (vázlatosan): 
• I, IV és V fok építése, felismerése, és alkalmazása dúr és moll hangnemekben, egyszerű harmóniafűzések: I-I7-IV-vdII7-V-V7-I dúr és moll hangnemekben*, egyszerű dallamok harmonizálása. *A szeptim akkordok minden esetben domináns szeptim hangzást jelentenek; a harmonizálás alapvetően természetes mollban értendő, esetleges alterációk előfordulhatnak a domináns szeptim felépítéséből adódóan, pl: váltódomináns és V7.
• Gyakorlati feladatok (vázlatosan): III, VI és VII fok felismerése és alkalmazása moll hangnemben, összetett harmóniafűzések moll hangnemben: I-I7-IV-V-V7-I-VII-VII7-III-V-V7-I; I-V-V7-I-VI-I7-IV-vdII7-V-V7-I; VI-I7-IV-IV7-VII-VII7-III-vdII7-V-V7-I; adott dúr harmónia párhuzamos molljának alkalmazási lehetőségei, összetettebb dallamok harmonizálása.</t>
  </si>
  <si>
    <t xml:space="preserve">
The course is based on the theoretical knowledge learned in the instrumental folk music theory course. Practical tasks (outline): 
• The construction, recognition and application of degrees I IV and V in major and minor keys, simple harmony strings: I-I7-IV-vdII7-V-V7-I in major and minor tones *, harmonization of simple melodies. 
(* Seventh chords are understood dominant seventh chords in all cases; harmonization is basically understood in natural minor, possible alterations may occur due to the structure of the dominant seventh, e.g., secondary dominant harmony and V7.) 
• Practical tasks (schematically): recognition and application of degrees III, VI and VII in minor key, complex harmony strings in minor key: I-I7-IV-V-V7-I-VII-VII7-III-V-V7-I; I-V-V7-I-VI-I7-IV-vdII7-V-V7-I; VI-I7-IV-IV7-VII-VII7-III-vdII7-V-V7-I; the possibilities of applying the parallel minor of a given major harmony, the harmonization of more complex melodies.
</t>
  </si>
  <si>
    <t>Tudás:
A hallgató
• Ismeri a magyar népzenére jellemző harmonizációs gondolkodási módokat
• Ismeri a különböző tanulási környezetek tanulási eredményességre gyakorolt hatását.
• Ismeretekkel rendelkezik a reflektív gondolkodás szerepéről a szakmai fejlődésben, a továbbképzés lehetőségeiről.
• Tájékozott a szakterületéhez és tanári hivatásához kötődő információs forrásokkal, szervezetekkel kapcsolatban.
• Jelentős mértékű önállósággal rendelkezik szakmája átfogó és speciális kérdéseinek felvetésében, kidolgozásában, szakmai nézetek képviseletében, indoklásában.
• Törekszik a nemzeti értékek, hagyományok átadására.
Képességek:
A hallgató
• Képes különbséget tenni a harmonizációs gondolkodás sajátosságai és eltérései között.
• Magas szintű elméleti és gyakorlati felkészültsége által alkalmas arra, hogy a gyerekek alkotó és önkifejező tevékenységét irányítsa és a tananyaghoz kapcsolódóan teret adjon a kreatív alkotó tevékenységnek.
• Képes a csoportos, gyakorlati jellegű órák szervezésével, a társas zenélésen keresztül a rugalmasságot, empátiát és alkalmazkodó képességet, illetve a társas tevékenyég és tanulás képességét komplex módon fejleszteni.
• Képes elméleti és gyakorlati ismereteit önállóan gyarapítani.
• Képes az iskolai tevekénységhez kapcsolódó egyéni és csoportos próbafolyamatok időbeli megtervezésére, a próbák szakszerű, hatékony irányítására, a gyakorlási metódusok kialakítására.
• Képes népzenei, néprajzi, valamint zenepedagógiai témákban szakszerűen kifejezni magát mind szóban, mind írásban.
Attitűd:
A hallgató
• Értékalapú, aktív befogadásra, alkotó- és önkifejező tevékenységre nevel.
• Képes a tanulócsoportokat a helyi, nemzeti és egyetemes értékek elfogadására nevelni.
• Elkötelezett a nemzeti és egyetemes zenei értékek iránt, tisztában van ezek felelősségteljes közvetítésével, szerepével a tanulók szociális fejlődésében.
• Törekszik úgy nevelni tanítványait, hogy azok mások véleményét, értékeit is tiszteljék.
• Nyitott a népzenei tevekénységgel kapcsolatos kérdések elméleti háttérének mélyebb megismerésére.</t>
  </si>
  <si>
    <t xml:space="preserve">Knowledge: 
The student
• knows the "way of thinking" Hungarian folk music has in terms of harmonisation 
• knows the effect of different learning environments on learner efficiency.
• is in possession of knowledge on the role of reflective thinking in professional development, on the further training options of a teacher.
• is aware of information resources, organisations, institutional systems connected to his/her professional field and to his/her profession as a teacher.
• is independent in raising and elaborating on special questions related to his/her own profession, in representing and justifying professional opinions.
• makes an effort to convey national values and traditions.
Skills:
After the completion of the course, the student
• is able to make a difference between the usual and unusual ways of thinking in terms of harmonisation
• is able to channel students’ creative and self-expressing activities and to give chance for creative activity related to the learning material through his/her high level of theoretical and practical expertise.
• is able to develop the skills of flexibility, empathy, conformity, communal activity and learning through the organisation of practical group sessions and ensemble music.
• is able to enrich his/her theoretical and practical knowledge autonomously.
• is able to make a chronological plan of individual and group rehearsals connected to school activities, to direct rehearsals professionally and efficiently and to develop methods of practice.
• is able to professionally express himself/herself both in writing and in speech about themes on folk music, ethnography and music pedagogy.
Attitude:
The Student
• educates students for active and value-based cultural reception and for self-expressing activities.
• is able to educate students to accept local, national and universal human values.
• is committed to national and universal musical values and is aware of their responsible transmission and of their role in the social development of students.
• makes an effort to educate students so that they would respect others’ opinions and values.
• is open to a deeper understanding of the theoretical background of questions related to folk music activities.
</t>
  </si>
  <si>
    <t>Órai munka, egy házi dolgozat elkészítése</t>
  </si>
  <si>
    <t>Course work, a home assignment</t>
  </si>
  <si>
    <t xml:space="preserve">Kötelező:
• Frank Oszkár: Hangzó zeneelmélet. Rózsavölgyi és Társa, Budapest, 2005.  ISMN 9638623861
• Pávai István: Az erdélyi magyar népi tánczene. Kriza János Néprajzi Társaság, Kolozsvár, 2012. ISBN 978 973 8439 65 8
• Sárosi Bálint (2008): A hangszeres magyar népzenei hagyomány. Balassi Kiadó, Budapest. ISBN 978 963 506 778 7
• Sárosi Bálint (1998): Hangszerek a magyar néphagyományban. Planétás Kiadó, Budapest. ISBN 963 9014 35 4
</t>
  </si>
  <si>
    <t xml:space="preserve">Tudás: 
A hallgató
•	tisztában van a népi éneklés és a hangszeres zenemagasfokú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képessé válik önálló műsor összeállítására.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</si>
  <si>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</si>
  <si>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Népi kamarazene/kamaraének 5.</t>
  </si>
  <si>
    <t>Folk chamber music / singing 5.</t>
  </si>
  <si>
    <t xml:space="preserve">Tudás:
A hallgató
•	Átfogó képe van a magyar népzene dialektusterületeinek különböző sajátosságairól, karakterisztikus előadói stílusáról, és ezt alkalmazza önálló előadóként vagy kamarazenei gyakorlata során.
•	Jelentős repertoárral rendelkezik.
•	Összefüggéseiben értelmezi, hogy a zenei nevelés speciálisan olyan készségeket, képességeket, kompetenciákat is fejleszt, melyek hatással vannak egyéb, nem zenei képességekre is.
Képességek:
A tantárgy elvégzése után a hallgató 
•	Képessé válik különböző szempontok alapján önálló műsor összeállítására.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A tervezés során együttműködik a kollégákkal és a tanulókkal, kész figyelembe venni az adott tanulócsoport sajátosságait (motiváltság, előzetes zenei tudás, zenei képességek, szociális felkészültség).
</t>
  </si>
  <si>
    <t xml:space="preserve">Knowledge	
The student
•  has a comprehensive picture of the different characteristics and characteristic performing styles of the dialectal fields of Hungarian folk music, and he/she applies this as an independent performer or in his/her chamber music practice. 
•   has managed to build up a significant repertoire.
•  is able to put the fact in context that music education develops skills, abilities and competences that have an effect on other, non-musical abilities as well.
Skills:
After the completion of the course, the student
•	becomes able to put together a programme of his/her own.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co-operates with colleagues and teachers during planning, and is ready to take the special characteristics of learner groups into consideration (such as motivation, previous musical knowledge, music skills, social readiness).
</t>
  </si>
  <si>
    <t>Népzenei szemelvények óráról órára történő bemutatása.
 A szemesztert záró közös órai koncerten való részvétel legalább egy kamarazenei összeállítással.</t>
  </si>
  <si>
    <r>
      <t xml:space="preserve">A kurzuson hangszeresként népi éneket választ a hallgató, népi énekesként pedig citerát vagy furulyát. Egyéb hangszer választása is lehetséges, amennyiben a választandó hangszeren van előzetes tudás. Ezt egy bizottság állapítja meg.
</t>
    </r>
    <r>
      <rPr>
        <b/>
        <sz val="11"/>
        <color rgb="FF000000"/>
        <rFont val="Arial"/>
        <family val="2"/>
      </rPr>
      <t xml:space="preserve">Népi ének: </t>
    </r>
    <r>
      <rPr>
        <sz val="11"/>
        <color rgb="FF000000"/>
        <rFont val="Arial"/>
        <family val="2"/>
      </rPr>
      <t xml:space="preserve">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color rgb="FF000000"/>
        <rFont val="Arial"/>
        <family val="2"/>
      </rPr>
      <t>Citera</t>
    </r>
    <r>
      <rPr>
        <sz val="11"/>
        <color rgb="FF000000"/>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color rgb="FF000000"/>
        <rFont val="Arial"/>
        <family val="2"/>
      </rPr>
      <t>Furulya</t>
    </r>
    <r>
      <rPr>
        <sz val="11"/>
        <color rgb="FF000000"/>
        <rFont val="Arial"/>
        <family val="2"/>
      </rPr>
      <t>: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t>
    </r>
  </si>
  <si>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összefüggéseiben értelmezi egy kimagasló énekes repertoárját és e tudás alapján képessé válik önálló műsor szerkesztésére.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képessé válik önálló műsor összeállítására.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</si>
  <si>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knows the outstanding performer figures in a complex way and on the basis of this knowledge is able to put together a performance of his/her own.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put together the programme of a porformance on his/her own.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is capable of self-reflection and self-correction in relation to his/her own preparedness.</t>
  </si>
  <si>
    <t>A Magyarországon élő nemzetiségek népzenéje</t>
  </si>
  <si>
    <t xml:space="preserve">Music of the ethnic 
minorities in Hungary </t>
  </si>
  <si>
    <t>A tantárgy a Magyarországon élő nemzetiségek közül a cigányok, horvátok, németek, románok, ruszinok, szerbek, szlovákok, szlovének népzenei kultúrájának sajátosságait tekinti át. Az összehasonlító zenefolklorisztika módszerével tanulmányozza a magyar és az itt élő nemzetiségek zenéjében fölfedezhető azonosságokat és eltéréseket. A népzenei ismeretek kapcsán foglalkozik az egyes nemzetiségi csoportokra vonatkozó néprajzi anyagokkal is.</t>
  </si>
  <si>
    <t>The course gives an overview of the culture of Hungary’s ethnic minorities, in particular that of the Roma, the Croatian, the German, the Romanian, the Rusyn, the Serb, the Slovakian, and the Slovenian. It studies the similarities and differences in the music of Hungarian people and ethnic minorities with the methodology of comparative folklore studies. Pertaining to folk music, it also deals with the relevant ethnographic material of these minorities.</t>
  </si>
  <si>
    <t>Tudás:
A hallgató
•  ismeri a Magyarországon élő nemzetiségi csoportok kulturális hagyományait, összefüggéseiben értelmezi a tanulmányozott csoportok közötti hasonlóságokat és különbségeket.
•  ismeri a pedagógusszerepre vonatkozó neveléstudományi, szociológiai, pszichológiai elméleteket, a tanári elhivatottsággal, szereppel kapcsolatos elvárásokat.
•  tudatában van a népi kultúra erkölcsi, nevelő hatásának.
Képességek: 
A hallgató
•  képes együttműködni a helyi, regionális, illetve országos szakmai intézményekkel, fórumokkal, alkotóműhelyekkel, kapcsolatot tud teremteni más művészeti ágak képviselőivel.
•  képes fogékonnyá tenni a népzenei ismeretek, népi kultúra értékeinek befogadására, az adekvát befogadói attitűd kialakítására.
•  képes a lokális hagyományok ismeretének erősítésére.
Attitűd:
A hallgató
•  elkötelezett a nemzeti és egyetemes zenei értékek iránt, tisztában van ezek felelősségteljes közvetítésével, szerepével a tanulók szociális fejlődésében.
•  elkötelezett az alapvető demokratikus értékek iránt, szociális érzékenység, segítőkészség jellemzi.
•  tudatosan él a zenei nevelés transzferhatásának lehetőségeivel.</t>
  </si>
  <si>
    <t xml:space="preserve">Knowledge:
The student
•  knows the cultural traditions of the ethnic groups living in Hungary, interprets the similarities and differences between the studied groups in context.
•  knows the educational, sociological and psychological theories on a teacher’s role, and the expectations concerning a teacher’s vocation and role.
•  is aware of the moral and educational effect of folk culture.
Skills:
The student
•  is able to co-operate with local, regional and national professional organisations, forums, creative workshops and is able to make connections with the representatives of other fields of art.
•  is able to create sensitivity towards the reception of knowledge of folk music and the values of folk culture; is able to create an adequate receptive attitude.
•  is able to strengthen the knowledge of local traditions.
Attitude:
The student
•  is committed to national and universal musical values and is aware of their responsible transmission and of their role in the social development of students.
•  is committed to basic democratic values; is characterised by social sensitivity, empathy and helpfulness.
•  consciously exploits the transfer effects of music education.
</t>
  </si>
  <si>
    <t xml:space="preserve">Egy prezentáció elkészítése
A kollokvium típusa: írásbeli </t>
  </si>
  <si>
    <t>Preparation of a PPT presentation 
Type of the examination: written</t>
  </si>
  <si>
    <t xml:space="preserve">Kötelező:
• Bartók Béla: Írások a népzenéről. Magyar Néző. Szerk. Gróh Gáspár. Kortárs Kiadó, Budapest, 2008. ISBN 978 9639 593 68 8 
• Felföldi László – Pesovár Ernő (szerk.): A magyar nép és nemzetiségeinek tánchagyománya. Planétás Kiadó, Budapest, 1997. ISBN 963 9014 27 3 
• Fernandez-Armesto, Felipe: Európa népei. Corvina Kiadó, Budapest, 1995. ISBN 963 134 23 8 
• Katona Imre: Magyar népművészeti-néprajzi útikalauz. A magyar népcsoportok és a hazai nemzetiségek. Tankönyvkiadó, Budapest, 1990. ISBN nélkül 
• Vujicsics Tihamér: A magyarországi délszlávok zenei hagyományai. Tankönyvkiadó, Budapest, 1978. ISBN 963 172 868 4
</t>
  </si>
  <si>
    <t>Népi hangszer/ének főtárgy 1.</t>
  </si>
  <si>
    <t>Folk instrument / singing main subject 1.</t>
  </si>
  <si>
    <t>Népi hangszer/ének főtárgy 2.</t>
  </si>
  <si>
    <t>Folk instrument / singing main subject 2.</t>
  </si>
  <si>
    <t>Népi hangszer/ének főtárgy 3.</t>
  </si>
  <si>
    <t>Folk instrument / singing main subject 3.</t>
  </si>
  <si>
    <t>Népi hangszer/ének főtárgy 4.</t>
  </si>
  <si>
    <t>Folk instrument / singing main subject 4.</t>
  </si>
  <si>
    <t>Népi hangszer/ének főtárgy 5.</t>
  </si>
  <si>
    <t>Folk instrument / singing main subject 5.</t>
  </si>
  <si>
    <t>Népi hangszer/ének főtárgy 6.</t>
  </si>
  <si>
    <t>Folk instrument / singing main subject 6.</t>
  </si>
  <si>
    <t>Népi ének/népi hangszer 1.</t>
  </si>
  <si>
    <t>Folk singing / folk instrument 1.</t>
  </si>
  <si>
    <t>Népi hangszer/ének főtárgy 7.</t>
  </si>
  <si>
    <t>Folk instrument / singing main subject 7.</t>
  </si>
  <si>
    <t>Népi ének/népi hangszer 2.</t>
  </si>
  <si>
    <t>Folk singing / folk instrument 2.</t>
  </si>
  <si>
    <t>Népi hangszer/ének főtárgy 8.</t>
  </si>
  <si>
    <t>Folk instrument / singing main subject 8.</t>
  </si>
  <si>
    <t>Népi ének/népi hangszer 3.</t>
  </si>
  <si>
    <t>Folk singing / folk instrument 3.</t>
  </si>
  <si>
    <t>Népi hangszer/ének főtárgy 9.</t>
  </si>
  <si>
    <t>Folk instrument / singing main subject 9.</t>
  </si>
  <si>
    <t>Népi ének/népi hangszer 4.</t>
  </si>
  <si>
    <t>Folk singing / folk instrument 4.</t>
  </si>
  <si>
    <t>PNZ8001</t>
  </si>
  <si>
    <t>PNZ8002</t>
  </si>
  <si>
    <t>PNZ8003</t>
  </si>
  <si>
    <t>PNZ8004</t>
  </si>
  <si>
    <t>PNZ3000</t>
  </si>
  <si>
    <t>PNZ3001</t>
  </si>
  <si>
    <t>PNZ3002</t>
  </si>
  <si>
    <t>PNZ3003</t>
  </si>
  <si>
    <t>PNZ3004</t>
  </si>
  <si>
    <t>Népi énekeseknek: Népdalkörvezetés</t>
  </si>
  <si>
    <t>For folk singing majors:
Leading folk singing groups</t>
  </si>
  <si>
    <t>Népi hangszereseknek: Táncegyüttesi munka</t>
  </si>
  <si>
    <t>Folk instrument main subject:
Dance ensemble accompaniment</t>
  </si>
  <si>
    <t>Ritmushangszerek a magyar népzenében</t>
  </si>
  <si>
    <t>Rhythm instruments in folk music</t>
  </si>
  <si>
    <t>Népzenei analízis</t>
  </si>
  <si>
    <t>Folk music analysis</t>
  </si>
  <si>
    <t>Népzene és digitális kultúra</t>
  </si>
  <si>
    <t>Folk music and digital culture</t>
  </si>
  <si>
    <t>PNZ9002</t>
  </si>
  <si>
    <t>Iskolai tanítási gyakorlat 2.</t>
  </si>
  <si>
    <t>School Teaching Practice 2.</t>
  </si>
  <si>
    <t>PNZ8005</t>
  </si>
  <si>
    <t>Iskolai tanítási gyakorlatot kísérő szakmódszertani gyakorlat 2.</t>
  </si>
  <si>
    <t>Methodology Practice Following School Teaching Practice 2.</t>
  </si>
  <si>
    <t>PNZ7000</t>
  </si>
  <si>
    <t>Szakdolgozat-előkészítés</t>
  </si>
  <si>
    <t>Preparation for Thesis Writing</t>
  </si>
  <si>
    <t>Összefüggő egyéni iskolai gyakorlat</t>
  </si>
  <si>
    <t>PNZ7001</t>
  </si>
  <si>
    <t>Szakdolgozat</t>
  </si>
  <si>
    <t>Thesis</t>
  </si>
  <si>
    <t>PNZ9101</t>
  </si>
  <si>
    <t>Blokkszeminárium (szakmódszertani követő szeminárium)</t>
  </si>
  <si>
    <t>A kurzus áttekinti a népdalköri mozgalom kultúrtörténeti előzményeit és létrejöttének, működésének történetét. Értelmezi a népdalkörök mai kultúrában betöltött helyét, szerepét. Bemutatja a mozgalmat összefogó szakmai szervezetek rendszerét, tevékenységét. A népdalkörvezető tevékenységét gyakorlati feladatokon keresztül ismerteti, alapozva a hallgatók népzeneelméleti, pedagógiai és módszertani ismereteire.</t>
  </si>
  <si>
    <t>The course reviews the cultural-historical antecedents of the “folk song circles” movement and the history of its evolution and operation. It interprets the place and role of folk song circles in today's culture. It presents the system and the activity of the professional organizations uniting the movement’s circles. It describes the activities of the folk song circle leader through practical tasks, based on the students' knowledge of folk music theory, pedagogy and methodology.</t>
  </si>
  <si>
    <t xml:space="preserve">Tudás:
A hallgató:
•  alapvető ismeretekkel rendelkezik a zenei tehetséggondozás módszereiről.
•  tájékozott a népzene és néprajz tanulás-tanítás nevelési-oktatási stratégiáiban, rendelkezik a differenciálás lehetőségeivel.
•  jelentős mértékű önállósággal rendelkezik szakmája átfogó és speciális kérdéseinek felvetésében, kidolgozásában, szakmai nézetek képviseletében, indoklásában.
Képességek: 
A hallgató:
•  képes a népdalkörök szakmai irányítói feladatának betöltésére, tananyagok összeállítására, tanítási és szabadidős programok szervezésére és megtartására, a zenei ízlés formálására.
•  képes új szakmódszertani eljárások alkalmazására, valamint a megismert eszközök saját pedagógiai gyakorlatban való alkalmazására
•  képes a művészi gondolatok és a gyermeket körülvevő hétköznapi világ közötti kapcsolatok meglátására, az eltérő látásmódok megértésére és elfogadására.
•  képes a tanári kompetenciáit a nemzeti kultúra nagy múltú értékeinek átadására, a nemzeti identitás kialakítására és megőrzésére fordítani.
Attitűd:
A hallgató:
•  elkötelezett a népzene és a népi kultúra értékeinek avatott közvetítésében, a gyerekek zenei ízlésének formálásában.
•  elkötelezett a tanulást támogató értékelés mellett.
•  elkötelezett a helyi, regionális, illetve országos szakmai intézményekkel, fórumokkal, alkotóműhelyekkel történő szakmai együttműködésben.
</t>
  </si>
  <si>
    <t xml:space="preserve">Knowledge:
The student
•  is in possession of basic knowledge of the methods of musical talent management.
•  can orientate himself/herself within the educational strategies of teaching and learning folk music and ethnography, is able to use methods of differentiation.
•  is independent in raising and elaborating on special questions related to his/her own profession, in representing and justifying professional opinions.
Skills:
The student
• is able to fulfil the position and managament tasks of a folk song circle leader, is able to compile study materials, to organise and manage free-time activities, and to shape musical taste. 
•  is able to apply new methodologies and to apply familiar tools in his/her own pedagogical practice.
•  is able to see connections between artistic ideas and the everyday world surrounding children, and to understand and accept different perspectives.
•  is able to use his/her teaching competences to transmit prestigious values of national culture, to create and foster the sense of national identity.
Attitude:
The student
•  is committed to the transmission of folk music and folk culture and to the formation of students’ musical tastes.
•  is committed to evaluation that motivates learning.
•  is committed to co-operate with local, regional and national professional organisations, forums, creative workshops.
</t>
  </si>
  <si>
    <t>Egy prezentáció elkészítése 
Egy népdalcsokor összeállítása és bemutatása</t>
  </si>
  <si>
    <t xml:space="preserve">Preparation of a PPT presentation. Compiling a string of folk songs and presenting them. 
</t>
  </si>
  <si>
    <t xml:space="preserve">Kötelező:
• Berecz András: Bú hozza, kedv hordozza. Akadémiai Kiadó, Budapest, 2004. ISBN 978 963 058 129 5
• Marosi Júlia: Van egy forrás titok alatt. Masszi Kiadó, Budapest, 2007. ISBN 978 963 9454 88 0
• Olsvai Imre: Népdalkörök kézikönyve I. Vass Lajos Népzenei Szövetség, Várpalota, 2004. ISBN963 216 331 1
• Székely Anna (szerk.): A népi-előadóművészeti alkotások minősítésének zsűrizési szempontrendszere. Hagyományok Háza, Budapest, 2019.
• Várnai Ferenc: A magyar népdalokról, népzenéről. Zenei kiskönyvek 5. Pécs, 1997. ISBN 963 550 192 7
</t>
  </si>
  <si>
    <t xml:space="preserve">A tantárgy keretében a hangszeres hallgatók betekintést nyernek a táncegyüttesi munka alapvető ismereteibe: megtanulják a tánc kísérésének helyes alkalmazását, vokális táncdallamok hangszerelését, a tánckar hangfekvéséhez való hangnembeli alkalmazkodást, valamint egy adott tájegységre jellemző zenei összeállítás önálló megszerkesztését.
Hangsúlyos szerepet kap a megfelelő szakirodalom felhasználása során a forráskritika, melynek legfontosabb szempontjai az értékes dallamok kiválasztása, a műdalok kerülése, valamint a táncdallamok hangnem és metrum szerinti illeszkedése.
</t>
  </si>
  <si>
    <t>During the course, students specializing in an instrument gain insight into the basic idea of dance ensemble work. They learn the correct application of dance accompaniment, the orchestration of vocal dance tunes, the adaptation of the key to the pitch of the chorus line, and the independent arrangement of a specific set of musical pieces characteristic of a certain region. The critical approach to sources plays an important role in the use of the relevant literature, including the selection of valuable melodies, the avoidance of composed songs (instead of folk songs), and the fitting together of dance tunes according to key and meter.</t>
  </si>
  <si>
    <t xml:space="preserve">Tudás:
A hallgató 
• felkészült a táncegyüttesi munka alapvető folyamatainak ellátására (táncpróba kísérése, koreográfia zenéjének összeállítása).
• ismeri az adott tájegység táncdallamainak minél több változatát, és el tudja játszani azokat több hangnemben. 
• tisztában van a hangszeres együttesek és hangszer-összeállítások lehetőségeivel és korlátaival.
• Ismeri a zene és zeneoktatás csapatépítő erejét, hatását a csoportra és a csoportfejlődés lehetőségeit.
Képességek:
A tárgy elvégzése után a hallgató
• képes egy adott tájegységre jellemző, színpadra alkalmazható zenei összeállítás önálló megszerkesztésére.
• Ismeri és alkalmazza az együttzenélés formáit, amelyek közösségformáló tevékenységeivel a szocializációs folyamatokat erősítik és toleranciára nevelnek.
• Képes az iskolai tevékenységhez kapcsolódó egyéni és csoportos próbafolyamatok időbeli megtervezésére, a próbák szakszerű, hatékony irányítására, a gyakorlási metódusok kialakítására.
Attitűd:
A hallgató
• elkötelezett a népzene igényes formában való színpadi alkalmazása, valamint autentikus formájának megőrzése iránt.
• nyitott a táncegyüttesi munkára, azon belül a népzene megújuló formában való színpadi alkalmazására.
• Tudatában van annak, hogy a magyar népzene és népi kultúra értékeinek ismerete fontos szerepet tölt be nemzeti örökségünk és identitásunk ápolásában.
</t>
  </si>
  <si>
    <t xml:space="preserve">Knowledge:
The student
• is prepared to coordinate the basic steps of a dance ensemble's work (accompanying a dance rehearsal, compiling the music of choreography).
• knows as many versions of the dance melodies of a given region as possible and can play them in several keys.
• is aware of the possibilities and limitations of instrumental ensembles and instrumental arrangements. 
• knows the effects and the teambuilding power of music and music education from the aspect of groups and group development.
Skills:
After the completion of the course, the student
• is able to put together a set of melodies, independently, characterising a specific region and which can be put to stage.
• knows and applies the forms of ensemble music, which, through their community building activities, strengthen socialisation and tolerance.
• is able to make a chronological plan of individual and group rehearsals connected to school activities, to direct rehearsals professionally and efficiently and to develop methods of practice.
Attitude:
The student
• is committed to the sophisticated application of folk music on stage and to the preservation of its authentic form.
• is open to working with dance ensembles, including the stage application of folk music in a renewable form.
• is aware of the fact that the knowledge of Hungarian folk music and of values of folk culture plays an important role in fostering our national heritage and identity.
</t>
  </si>
  <si>
    <t>Egy maximum 10 perces zenei összeállítás megszerkesztése egy adott tájegységre vonatkozóan</t>
  </si>
  <si>
    <t xml:space="preserve">Kötelező:
• Magyar Népzenei Antológia. Digitális összkiadás. Főszerk. Richter Pál. MTA Bölcsészettudományi Kutatóközpont – FolkEurópa Kiadó, Budapest, 2013. ISBN 978 963 08 3285 4
• MTA Bölcsészettudományi Kutatóközpont Zenetudományi Intézetének online adatbázisai: http://zti.hu/index.php/hu/nepzene/bemutatkozas/korabbi-adatbazisok; https://zti.hungaricana.hu/hu/
• Új Pátria CD-sorozat. Sorozatszerk. Kelemen László – Pávai István. Fonó Records Ltd., Budapest, 1998–2004. FA-101-2 – FA-118-2
Ajánlott:
• PATRIA. Magyar néprajzi felvételek 1937–1942. Szerk. Sebő Ferenc. Hagyományok Háza, Budapest, 2010. ISBN 978 963 7363 64 1
• PATRIA. Magyar népzenei felvételek 1936–1963. Szerk. Sebő Ferenc. Hagyományok Háza, Budapest, 2011. ISBN 978 963 7363 65 8
</t>
  </si>
  <si>
    <t>Iskolai tanítási gyakorlat 1.</t>
  </si>
  <si>
    <t>School Teaching Practice 1.</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</si>
  <si>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</si>
  <si>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</si>
  <si>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</si>
  <si>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Knowledge: the student teacher candidate will be able to apply the methodological and disciplinary knowledge needed to teach the subject.                                                       Skills: The student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</si>
  <si>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</si>
  <si>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</si>
  <si>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</si>
  <si>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 xml:space="preserve"> PNZ9001</t>
  </si>
  <si>
    <t>Iskolai tanítási gyakorlatot kísérő szakmódszertani gyakorlat 1.</t>
  </si>
  <si>
    <t>Methodology Practice Following School Teaching Practice 1.</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</si>
  <si>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</si>
  <si>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</si>
  <si>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Tudása:Ismeri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  Pozitív a hozzáállása a tanulók sokféleségéhez és egyéni szükségleteihez. Elhivatott a magas színvonalú, diákcentrikus oktatás iránt.</t>
  </si>
  <si>
    <r>
      <t xml:space="preserve">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                   </t>
    </r>
    <r>
      <rPr>
        <b/>
        <sz val="11"/>
        <color rgb="FF000000"/>
        <rFont val="Arial"/>
        <family val="2"/>
        <charset val="238"/>
      </rPr>
      <t xml:space="preserve">      </t>
    </r>
    <r>
      <rPr>
        <sz val="11"/>
        <color rgb="FF000000"/>
        <rFont val="Arial"/>
        <family val="2"/>
        <charset val="238"/>
      </rPr>
      <t>Attitude:</t>
    </r>
    <r>
      <rPr>
        <b/>
        <sz val="11"/>
        <color rgb="FF000000"/>
        <rFont val="Arial"/>
        <family val="2"/>
        <charset val="238"/>
      </rPr>
      <t xml:space="preserve"> </t>
    </r>
    <r>
      <rPr>
        <sz val="11"/>
        <color rgb="FF000000"/>
        <rFont val="Arial"/>
        <family val="2"/>
        <charset val="238"/>
      </rPr>
      <t xml:space="preserve">Commitment to continuous professional development. Openness to new pedagogical methods and techniques.  Positive attitude towards diversity and individual needs of learners. Commitment to high quality, student-centred education.
</t>
    </r>
  </si>
  <si>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</si>
  <si>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</si>
  <si>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</si>
  <si>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Knowledge: the student teacher candidate will be able to apply the methodological and disciplinary knowledge needed to teach the subject.                                             Skills: The student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</si>
  <si>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</si>
  <si>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</si>
  <si>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</si>
  <si>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</si>
  <si>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</si>
  <si>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PPP 9100</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</si>
  <si>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</si>
  <si>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 xml:space="preserve">gyakorlati jegy </t>
  </si>
  <si>
    <t>a gyakorlat teljesítése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</si>
  <si>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</si>
  <si>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</si>
  <si>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A hallgatók elméleti és gyakorlati ismereteket sajátítanak el az egyéni és csoportos népi hangszer, illetve népi énekoktatás témakörében. Hangsúly kerül az egyes elméleti elemek tanításának begyakoroltatására például mikrotanítások keretein belül. A tantárgy témakörei (vázlatosan): a gyermek saját zenei kultúrája – követhető zenei behatások az intézményesült népzeneoktatás megkezdéséig, a tananyag megfelelő összeállításának kritikus megközelítése, daltanítási formák és azok időbeli eloszlása, a helyes testtartás és kialakítása, a hangszer helyes tartása és kialakításának lehetőségei, a helyes légzés és kialakításának folyamata (bizonyos hangszereknél), ritmikai ismeretek tanítása, a hangok tanítása, a hibajavítás módjai.</t>
  </si>
  <si>
    <t xml:space="preserve">Tudás: 
A hallgató
• Tisztában van az intézményes népzenei nevelés és a hagyományból megismert tudásátvételi formák között egyensúlyt találni
• tisztában van a zenei nevelésnek a tanulók személyiségfejlődésében betöltött szerepével és lehetőségeivel.
• Összefüggéseiben értelmezi, hogy a zenei nevelés speciálisan olyan készségeket, képességeket, kompetenciákat is fejleszt, melyek hatással vannak egyéb, nem zenei képességekre is.
• Beható ismeretekkel rendelkezik azokról a zenepedagógiai módszerekről, melyekkel a tanulók személyiségét az életkori sajátosságok figyelembevételével fejleszteni tudja.
• Magas szintű ismeretekkel rendelkezik a zenepedagógia legújabb kutatási eredményeiről, szakirodalmáról, behatóan ismeri a különféle zenei nevelési irányzatokat, a fontosabb tanári kézikönyveket, segédanyagokat és oktatástechnikai eszközöket.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Beható ismeretekkel rendelkezik a pedagógus saját hatáskörébe tartozó szabályozó dokumentumok elkészítésének szerepéről, módjáról.
Képességek: 
A hallgató
• Képes a tanulók tudásszintjét életkori sajátosságaiknak megfelelő módszerek segítségével magasabb szintre emelni 
• Képes elméleti és gyakorlati ismereteit önállóan gyarapítani.
• Képes új szakmódszertani eljárások alkalmazására, valamint a megismert eszközök saját pedagógiai gyakorlatban való alkalmazására.
• Képes a művészi gondolatok és a gyermeket körülvevő hétköznapi világ közötti kapcsolatok meglátására, az eltérő látásmódok megértésére és elfogadására.
• Képes tanítási programok, tanítási egységek, tanítási órák tervezésére, a tanulók számára szükséges tananyagok, taneszközök, információforrások, tudáshordozók megválasztására.
• Képes a tanári kompetenciáit a nemzeti kultúra nagy múltú értékeinek átadására, a nemzeti identitás kialakítására és megőrzésére fordítani.
• Képes az érdeklődés, a figyelem folyamatos fenntartására, a tanulási nehézségek felismerésére az alapfokú művészetoktatásban.
Attitűd: 
A hallgató
• Személyes példamutatásával is segíti a nemzeti értékek megismerését és a magyar identitástudat kialakítását a tanulókban.
• Tudatosan él a zenei nevelés transzferhatásának lehetőségeivel.
• Nyitott a zenei megismerés, illetve a zenei tapasztalatszerzés iránt, törekszik a tanulók zenei megismerési és zenei alkotási vágyának, önművelési igényeinek a felébresztésére és fenntartására.
• Szorgalmazza a pedagógus saját hatáskörébe tartozó szabályozó dokumentumok folyamatos korszerűsítését.
• A tervezés során együttműködik a kollégákkal és a tanulókkal, kész figyelembe venni az adott tanulócsoport sajátosságait (motiváltság, előzetes zenei tudás, zenei képességek, szociális felkészültség).
• Felkészült a mindennapi munkája során előforduló pedagógiai folyamatok megtervezésére.
</t>
  </si>
  <si>
    <t>Óratervek, óravázlatok készítése, mikrotanítások tartása.</t>
  </si>
  <si>
    <t xml:space="preserve">The preparation of lesson plans, lesson outlines and presenting microteachings.  </t>
  </si>
  <si>
    <t xml:space="preserve">Kötelező:
• https://www.oktatas.hu/kozneveles/kerettantervek/2020_nat/iranyelvek_alapprogramok/alapfoku_muveszetoktatas
• Agócs Gergely: A mesterség hagyományos elsajátítása a cigányzenészek körében (szlovákiai magyar példák. In: Fórum Társadalomtudományi Szemle. Pozsony, 2001/1. 151–166.
• Bíró István: A népi furulya tanításának módszertana. Debrecen, 2011. ISBN 978 963 473 477 2
• Jánosi András: A magyar népzene előadásmódja. Gyurcsó István Alapítvány Könyvek 45. Dunaszerdahely, 2009. ISBN 978 80 89 001 46 0
• Karácsony Molnár Erika – KraicinéSzokoly Márta (szerk.): Hagyományos hangszeres zenepedagógia. In: Hon- és népismeret, néphagyomány az oktató-, nevelőmunkában. Továbbképző Füzetek 5. Budapesti Tanítóképző Főiskola, Budapest, 1998. 137–142. ISBN 963 7156 46 1
• Knausz Imre: A tanítás mestersége. http://mek.niif.hu/01800/01817/01817.htm
</t>
  </si>
  <si>
    <t>Szakmódszertani gyakorlat 1.</t>
  </si>
  <si>
    <t>Methodology Practice 1.</t>
  </si>
  <si>
    <t xml:space="preserve">
A hallgató megismeri az alapfokú művészetoktatás követelményeit és tantervi programját, ismeri a helyi tanterv fogalmát, tartalmi összefüggéseit, ismeri a tanmenet fogalmát, tartalmi követelményeit, tanmenetet készít, ismeri az óratervezet és az óravázlat fogalmát, képes óratervezetet és óravázlatot készíteni.
</t>
  </si>
  <si>
    <t>The student gets acquainted with the requirements and curriculum of primary school level art education, knows the concept and content of the local curriculum, knows the concept of the syllabus, its content requirements, prepares a syllabus, knows the concept of the lesson plan and lesson outline, is able to prepare lesson plans and lesson outlines.</t>
  </si>
  <si>
    <t>Tudás:
A hallgató
• Tisztában van a pedagógiai folyamatok, valamint a tanulók értékelésének és ezek elemző értelmezésének a tanulók személyiségfejlődésében betöltött jelentőségével.
• Alapvető ismeretekkel rendelkezik a zenei tehetséggondozás módszereiről.
• Jelentős mértékű önállósággal rendelkezik szakmája átfogó és speciális kérdéseinek felvetésében, kidolgozásában, szakmai nézetek képviseletében, indoklásában.
• Tisztában van a zenei nevelésnek a tanulók személyiségfejlődésében betöltött szerepével és lehetőségeivel.
• Tisztában van a pedagógiai folyamatok, valamint a tanulók értékelésének és ezek elemző értelmezésének a tanulók személyiségfejlődésében betöltött jelentőségével.
• Magas szinten ismeri az alapfokú művészetoktatást szabályozó dokumentumok szerepét, tartalmát, belső összefüggésrendszerét.
• Ismeri a pedagógus előmeneteli rendszernek a pedagógiai folyamatok tervezésével kapcsolatos előírásait.
Képességek:
A hallgató
• Képes európai műveltségű, a magyar nemzeti hagyományt interpretáló, nyitott, kreatív ember nevelésére.
• Képes a zenei nevelésben rejlő értékorientált személyiségfejlesztési lehetőségeket alkalmazni.
• Képes reális képet kialakítani a tanulók fejlettségi szintjéről, a nevelés és a tanulói személyiség fejlesztésének lehetőségeiről.
• Képes a zenei tehetség felismerésére és gondozására.
Attitűd:
A hallgató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tanulócsoportok differenciált szervezése iránt, érzékeny a tanulók egyéni problémáira.
• Nyitott a személyiségfejlesztés változatos módszereinek folyamatos elsajátítására.
• Képes a médiatudatossággal, a digitális technológiák használatával összefüggésben felmerülő legfontosabb aktualitások megértésében segíteni a tanulócsoportokat.
• Elkötelezett a közös zenei tevékenység hatékony fejlesztő ereje, a közösségépítés egyénre gyakorolt pozitív hatása, valamint a közösségen belül egymás elfogadásának fontossága mellett.</t>
  </si>
  <si>
    <t>Két zárthelyi dolgozat</t>
  </si>
  <si>
    <t>Two in-class tests</t>
  </si>
  <si>
    <t xml:space="preserve">Kötelező:
• Báthory Zoltán: Tanulók, iskolák, különbségek. Egy differenciális tanításelmélet vázlata. Okker Oktatási, Kiadói és Kereskedelmi KFT, Budapest, 2000. ISBN 963 18 4419 6
• Bíró István: A népi furulya tanításának módszertana (általános rész). Debrecen, 2011. ISBN 978 963 473 477 2
• Falus Iván: Didaktika. Nemzeti Tankönyvkiadó, Budapest, 2004. ISBN 963-19-3492-6
• https://www.oktatas.hu/kozneveles/kerettantervek/2020_nat/iranyelvek_alapprogramok/alapfoku_muveszetoktatas
</t>
  </si>
  <si>
    <t>Szakmódszertani gyakorlat 2.</t>
  </si>
  <si>
    <t>Methodology Practice 2.</t>
  </si>
  <si>
    <t>A hallgatók megismerkednek a néprajzi gyűjtés módszertanával és gyakorlati alkalmazásával, melynek részei a szakirodalmi kutatás, a kérdőívkészítés, terepgyakorlat, végül a gyűjtött néprajzi szöveg lejegyzése. Ezen ismeretek összegzéseként a gyakorlatban végzik el egy néprajzi téma komplex feldolgozását és élményszerű tanítását. Elsajátítják a népi kultúra oktatásának módszereit, egyes hagyományok mai funkciójának megtalálását. Betekintést nyernek a lokális hagyományőrző tevékenység jelentőségébe és módozataiba.</t>
  </si>
  <si>
    <t>Students will get acquainted with the methodology and practical application of ethnographic collection, which includes literature research, questionnaire preparation, field work, and finally the recording of the collected ethnographic text. As a summation of this knowledge, the complex processing and experiential teaching of an ethnographic topic is carried out in practice. They master the methods of teaching folk culture, finding the present function of certain traditions. They gain insight into the importance and modes of local heritage conservation activities.</t>
  </si>
  <si>
    <t>Tudás:
•  A hallgatók elsajátítják és elmélyítik azokat az elméleti és gyakorlati módszertani ismereteket, amelyek birtokában képesek lesznek a néphagyomány önálló kutatására, feldolgozására, valamint élményszerű és kreatív átadására. 
•  Felkészülnek néprajzi, helytörténeti munka megszervezésére, vezetésére is.
Képességek: 
•  Járatosak levéltári, múzeumi, könyvtári gyűjtemények kutatásában, virtuális és digitális adatbázisok használatában.
•  Képesek önálló néprajzi kutatásra, élményszerű tanításra, valamint a gyerekek érdeklődésének felkeltésére, a népi kultúra értékeinek felismertetésére, mai funkcióinak megtalálására, oktatásba való beépítésükre. 
•  Jelentőséget tulajdonítanak a népzene és néprajz tanulása-tanítása során az élményszerűségnek.
Attitűd:
•  Tudatában vannak a népi kultúra erkölcsi, nevelő hatásának.
•  Felelősen gondolkodnak a hazai nemzetiségek kultúrájának ápolásáról. 
•  Törekednek a lokális hagyományok megismerésére, megismertetésére és megőrzésére, s ezen keresztül elősegítik tanítványaikban a helyi hagyományokhoz és a közösséghez, illetve a nemzethez való személyes kötődés kialakulását.</t>
  </si>
  <si>
    <t>Knowledge:
•  Students will be familiar with and deepen theoretical and practical methodological knowledge, in whose possession they will be able to perform an individual collection, process, and creative mediating of folk tradition.
• They are also prepared to organize and lead ethnographic and local history work.
Skills:
• Students are proficient in researching archival, museum and library collections, using virtual and digital databases. 
• They are able to carry out independent ethnographic research, experiential teaching, as well as to arouse the interest of children, to recognize the values of folk culture, to find their current functions, and to integrate them into education.  
•  They are able to attribute significance to experience-based and activity-based approach during learning and teaching folk music and ethnography.
Attitude:
•  They are aware of the moral and educational effect of folk culture.
•  They think responsibly about the fostering of the culture of nationalities living in Hungary. 
• They make an effort to get to know, convey and preserve local traditions, and through this they help their students to develop a personal attachment to local traditions and to the community and the nation.</t>
  </si>
  <si>
    <t>Egy néprajzi kérdőív, egy gyűjtési lejegyzés, egy óravázlat elkészítése és egy mikrotanítás</t>
  </si>
  <si>
    <t>Kötelező:
•  Ágh Zsófia: Útmutató a tárgyi és a szellemi néprajz tanításához. Tárogató Kiadó, Budapest, 1993. ISBN 963 8491 05 1 
•  Barsi Ernő: Néprajz az általános iskola kezdő szakaszában. Magyar Kultúra Kiadó, Győr, 2011. ISBN 978 963 88075 0 2 
•  Bődi Erzsébet: Bevezetés a magyar néprajzi terepmunka módszertanába. Jegyzet. Folklór és Etnográfia 8. Kossuth Lajos Tudományegyetem Néprajzi Tanszék, Debrecen, 1982. ISBN 0139 2468
•  Karácsonyné Molnár Erika – Kraiciné Szokoly Mária (szerk.): Hon- és népismeret, néphagyomány az oktató-, nevelőmunkában. Továbbképző Füzetek 5. Budapesti Tanítóképző Főiskola, Budapest, 1998. ISBN 963 7156 46 1
Ajánlott:
•  Arapovics Mária és Vercseg Ilona (szerk.): Közösségfejlesztés – módszertani útmutató. Szabadtéri Néprajzi Múzeum – Múzeumi Oktatási és Módszertani Központ – NMI Művelődési Intézet Nonprofit Közhasznú Kft . – Országos Széchenyi Könyvtár, Budapest, 2017
•  https://cskwiki.hu/wp-content/uploads/2017/09/csk_utmutato_kozossegfejlesztes_online_20170331-1.pdf. ISBN 978 963 200 666 6</t>
  </si>
  <si>
    <t>Szakmódszertani gyakorlat 3.</t>
  </si>
  <si>
    <t>Methodology Practice 3.</t>
  </si>
  <si>
    <t>A tantárgy megismerteti a Kárpát-medencében használatos ritmushangszereket dialektusterületekre lebontva. A hallgatók elsajátítják, hogy hogyan tudják hitelesen megszólaltatni és a tanítás során adekvátan alkalmazni ezeket a hangszereket. Ennek a tudásnak a birtokában képessé válnak a ritmusfejlesztésre a népzenén keresztül egyéni és kamara órákon.</t>
  </si>
  <si>
    <t>Órai munka, projektmunka elkészítése</t>
  </si>
  <si>
    <t>A tantárgy keretében a hallgatók a vokális és a hangszeres népzenei gyűjtések mélyebb megismerését sajátítják el elméleti szempontok és azok gyakorlati alkalmazásának szintjén. Ez a tudásanyag hozzájárul ahhoz, hogy a megtanult szempontrendszereket a hallgatók a későbbi munkájuk során is képesek legyenek önállóan alkalmazni. A vizsgált akusztikai és vizuális elemek olyan stilisztikailag meghatározó sajátosságokra mutatnak rá, amelyek a kottás lejegyzésekben nem megjeleníthetők.</t>
  </si>
  <si>
    <t xml:space="preserve">A tantárgy arra biztosít lehetőséget, hogy a hallgatók megismerjék azokat az online adatbázisokat és használatukat, amelyek nélkülözhetelen forrásául szolgálnak a pedagógiai munkájuk tervezése során. Mindemellett olyan digitális kompetenciák fejlesztésére is lehetőség nyílik, amelyek által a hallgatók képesek különböző típusú dokumentumok létrehozására, szerkesztésére és kezelésére, illetve megismerkedhetnek olyan szoftverekkel és alkalmazásokkal, amelyek megkönnyítik és színesebbé tehetik a mindennapi gyakorlatukat népzenetanárként.  </t>
  </si>
  <si>
    <t>Kötelező:
• Lázár Katalin (2005): Népi Játékok. Planétás Kiadó, Budapest. ISBN 963 286 231 7
• Sárosi Bálint (2008): A hangszeres magyar népzenei hagyomány. Balassi Kiadó, Budapest. ISBN 978 963 506 778 7
• Sárosi Bálint (1998): Hangszerek a magyar néphagyományban. Planétás Kiadó, Budapest. ISBN 963 9014 35 4
• Tátrai Zsuzsanna – Karácsony Molnár Erika (1997): Jeles napok, ünnepi szokások. Planétás Kiadó, Budapest. ISBN 963 9014 05 2
• Virágvölgyi Márta – Pávai István (szerk.): A magyar népi tánczene. Jelenlévő Múlt. Planétás Kiadó, Budapest, 2000. ISBN 963 9014 71 0
Ajánlott:
• MTA Bölcsészettudományi Kutatóközpont Zenetudományi Intézet online adatbázisai: http://db.zti.hu/</t>
  </si>
  <si>
    <t>Kötelező
• Magyar Népzenei Antológia. Digitális összkiadás. Főszerk. Richter Pál. MTA Bölcsészettudományi Kutatóközpont – FolkEurópaKiadó, Budapest, 2012. ISBN 978 963 08 3285 4
• MTA Bölcsészettudományi Kutatóközpont Zenetudományi Intézet online adatbázisai: http://db.zti.hu/
• Pátria. Magyar népzenei felvételek 1936–1963. Szerk. Sebő Ferenc. Hagyományok Háza, Budapest, 2010. ISBN 978 9637363658
• Pávai István (2012): Az erdélyi magyar népi tánczene. Kriza János Néprajzi Társaság, Kolozsvár. ISBN 978 973 8439 65 8
• Új Pátria CD-sorozat. Sorozatszerk. Kelemen László – Pávai István.Fonó Records Ltd., Budapest
• Virágvölgyi Márta – Pávai István (szerk.): A magyar népi tánczene. Jelenlévő Múlt. Planétás Kiadó, Budapest, 2000. ISBN 963 9014 71 0
Ajánlott:
• Sárosi Bálint: Hangszerek a magyar néphagyományban. Jelenlévő Múlt. Planétás Kiadó, Budapest, 1998. ISBN 963 9014 35 4</t>
  </si>
  <si>
    <t>Kötelező:
• Komenci Bertalan – Lengyelné Molnár Tünde: Tanulási környezet a digitális pedagógiai
kultúra világában. http://real.mtak.hu/120258/1/9_81_Komenczi.pdf 
• Lévai Dóra: A pedagógus kompetenciái az online tanulási környezetben zajló tanulási-tanítási folyamat során. ELTE Eötvös Kiadó. Budapest. 2014.
https://www.eltereader.hu/media/2015/05/Levai_D__A-_pedagogus_kompetenciai.pdf 
• MTA Bölcsészettudományi Kutatóközpont Zenetudományi Intézet online adatbázisai: http://db.zti.hu/
Ajánlott:
• Molnár Marietta: A digitális tanulási környezet pedagógiai tényezői In: Partnerstädte
Überlegungen über die Pädagogie Vechta – Jászberény. Eger, Eszterházy Károly Egyetem
Líceum Kiadó. 2020. http://publikacio.uni-eszterhazy.hu/5761/1/39_50_Molnár.pdf</t>
  </si>
  <si>
    <t>Tudás:
A hallgató
• rendelkezik a népzenei és néprajz órákon alkalmazandó tanulóközpontú tanulási környezet feltételeinek megteremtéséhez szükséges ismeretekkel.
• ismeri a tanítás-tanulás során felhasználható nyomtatott és elektronikus információforrásokat, az azokról való tájékozódás lehetőségeit, a digitális tankönyveket, taneszközöket, tanulásszervezési módokat.
Képességek:
A hallgató
• a népzenei tantárgyak célrendszereinek megfelelően alkalmazza az információs és kommunikációs technológiai innovációkat.
• képes az alkotó információ- és könyvtárhasználatra és az infokommunikációs technológia használatára a népzenei és néprajzi órákon, illetve az azokra való felkészülés során.
• képes a kollaborációs tér használatára.
Attitűd:
A hallgató
• törekszik a tanulók motiválására a zenei megismerés, önművelés és az alkotói folyamat területén.
• törekszik a növendékekkel való partneri együttműködés megvalósítására a tanulási folyamat hatékonyságának érdekében.</t>
  </si>
  <si>
    <t>Tudás:
A hallgató
• ismeri a népi kultúra tárgykörébe tartozó tantárgyak által közvetített fogalmakat, valamint ezeknek a tanulók gondolkodásmódjának és életszemléletének fejlesztésében játszott szerepét.
• tájékozott a népzene és néprajz tanulás-tanítás nevelési-oktatási stratégiáiban, rendelkezik a differenciálás eredményes alkalmazásához szükséges ismeretekkel.
• ismeri a paraszti társadalomban jellemző tudásátadás metódusait.
Képességek:
A hallgató
• képes a népi kultúra körébe tartozó tantárgyak speciális összefüggéseit, fogalmait szemléletesen feltárni és megértetni a gyermekekkel.
• képes az egész életen át tartó tanulás megalapozására.
Attitűd:
A hallgató
• nyitott a népzenei tevekénységgel kapcsolatos kérdések elméleti háttérének mélyebb megismerésére.
• tudását folyamatosan fejleszti a néprajztudomány, a népzenetudomány, valamint a zenepedagógia területén.
• nyitott a zenei megismerés, illetve a zenei tapasztalatszerzés iránt.
• elkötelezett a nemzeti zenei értékek és zenei hagyományaink ápolása iránt.</t>
  </si>
  <si>
    <t>Tudás:
A hallgató 
•  összefüggéseiben értelmezi, hogy a zenei nevelés speciálisan olyan készségeket, képességeket, kompetenciákat is fejleszt, melyek hatással vannak egyéb, nem zenei képességekre is. 
• beható ismeretekkel rendelkezik azokról a zenepedagógiai módszerekről, melyekkel a tanulók személyiségét az életkori sajátosságok és az egyéni adottságok figyelembevételével fejleszteni tudja.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az érdeklődés, a figyelem folyamatos fenntartására, a tanulási nehézségek felismerésére az alapfokú művészetoktatásban.
Attitűd:
A hallgató
•  reálisan ítéli meg a népzene oktatásban és nevelésben elfoglalt helyét, kiaknázza a benne rejlő lehetőségeket.
•  törekszik arra a Kodály Zoltán zenei nevelési elveire épülő, teljes embert fejlesztő zenepedagógiai gyakorlatra, melynek célja a magyar nemzeti értékeket tisztelő és őrző, egyben európai műveltségű, kreatív, önállóan gondolkodó ember nevelése. 
• tudatosan él a zenei nevelés transzferhatásának lehetőségeivel.</t>
  </si>
  <si>
    <t>Kötelező:
• https://www.oktatas.hu/kozneveles/kerettantervek/2020_nat/iranyelvek_alapprogramok/alapfoku_muveszetoktatas
• Agócs Gergely: A mesterség hagyományos elsajátítása a cigányzenészek körében (szlovákiai magyar példák. In: Fórum Társadalomtudományi Szemle. Pozsony, 2001/1. 151–166.
• Bíró István: A népi furulya tanításának módszertana. Debrecen, 2011. ISBN 978 963 473 477 2
• Jánosi András: A magyar népzene előadásmódja. Gyurcsó István Alapítvány Könyvek 45. Dunaszerdahely, 2009. ISBN 978 80 89 001 46 0
• Karácsony Molnár Erika – KraicinéSzokoly Márta (szerk.): Hagyományos hangszeres zenepedagógia. In: Hon- és népismeret, néphagyomány az oktató-, nevelőmunkában. Továbbképző Füzetek 5. Budapesti Tanítóképző Főiskola, Budapest, 1998. 137–142. ISBN 963 7156 46 1
• Knausz Imre: A tanítás mestersége. http://mek.niif.hu/01800/01817/01817.htm</t>
  </si>
  <si>
    <t>Kötelező:
• https://www.oktatas.hu/kozneveles/kerettantervek/2020_nat/iranyelvek_alapprogramok/alapfoku_muveszetoktatas
• Agócs Gergely: A mesterség hagyományos elsajátítása a cigányzenészek körében (szlovákiai magyar példák. In: Fórum Társadalomtudományi Szemle. Pozsony, 2001/1. 151–166.
• Bíró István: A népi furulya tanításának módszertana. Debrecen, 2011. ISBN 978 963 473 477 2
• Jánosi András: A magyar népzene előadásmódja. Gyurcsó István Alapítvány Könyvek 45. Dunaszerdahely, 2009. ISBN 978 80 89 001 46 0
• Karácsony Molnár Erika – Kraiciné Szokoly Márta (szerk.): Hagyományos hangszeres zenepedagógia. In: Hon- és népismeret, néphagyomány az oktató-, nevelőmunkában. Továbbképző Füzetek 5. Budapesti Tanítóképző Főiskola, Budapest, 1998. 137–142. ISBN 963 7156 46 1
• Knausz Imre: A tanítás mestersége. http://mek.niif.hu/01800/01817/01817.htm</t>
  </si>
  <si>
    <t>Course work, project work</t>
  </si>
  <si>
    <t>Within the framework of the subject, students acquire a deeper understanding of vocal and instrumental folk music collections at the level of theoretical aspects and their practical application. This body of knowledge contributes to students being able to apply the learned systems of criteria independently in their later work. The examined acoustic and visual elements point to stylistically defining characteristics that cannot be displayed in musical notation.</t>
  </si>
  <si>
    <t>The subject provides the opportunity for students to learn about online databases and their use, which serve as an indispensable resource when planning their pedagogical work. In addition, it is also possible to develop digital competences that enable students to create, edit and manage different types of documents, as well as familiarize themselves with software and applications that make their everyday practice as folk music teachers easier and more colorful.</t>
  </si>
  <si>
    <t>The subject introduces the rhythm instruments used in the Carpathian Basin, detailed by dialect areas. Students learn how to play authentically and use these instruments adequately during teaching. With this knowledge, they will be able to develop rhythm skills through folk music in individual and chamber lessons.</t>
  </si>
  <si>
    <t>Knowledge:
The student
• has the necessary knowledge to create the conditions for a student-centered learning environment to be used in folk music and ethnography classes.
• knows the printed and electronic information sources that can be used during teaching and learning, the possibilities of finding information about them, digital textbooks, teaching tools, and ways of organizing learning.
Skills:
The student
• applies information and communication technology innovations in accordance with the target systems of folk music subjects.
• is able to use information and libraries creatively and to use info-communication technology in folk music and ethnography classes and during preparation for them.
• is able to use the collaboration space.
Attitude:
The student
• strives to motivate students in the field of musical knowledge, self-cultivation and the creative process.
• strives to implement partnership cooperation with students in order to make the learning process more efficient.</t>
  </si>
  <si>
    <t>Knowledge:
The student
• knows the concepts conveyed by subjects belonging to the subject area of ​​folk culture, as well as the role they play in the development of students' way of thinking and outlook on life.
• is knowledgeable about the educational strategies of learning and teaching folk music and ethnography, has the necessary knowledge for the effective application of differentiation.
• knows the methods of knowledge transfer typical in peasant society.
Skills:
The student
• is able to vividly explore and understand the special connections and concepts of subjects belonging to folk culture with children.
• is able to lay the foundation for lifelong learning.
Attitude:
The student
• is open to a deeper understanding of the theoretical background of questions related to folk music ostentatiousness.
• constantly develops his knowledge in the fields of ethnography, folk music, and music pedagogy.
• is open to getting to know music and gaining musical experience.
• is committed to nurturing national musical values ​​and our musical traditions.</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</si>
  <si>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</si>
  <si>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</si>
  <si>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</si>
  <si>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</si>
  <si>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</si>
  <si>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</si>
  <si>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</si>
  <si>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</si>
  <si>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</si>
  <si>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</si>
  <si>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</si>
  <si>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</si>
  <si>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</si>
  <si>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</si>
  <si>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</si>
  <si>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</si>
  <si>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</si>
  <si>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a kurzuson való aktív részvétel és beadandó dolgozat: önreflektív beadandó dolgozat készítése  a kurzusról</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</si>
  <si>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</si>
  <si>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 xml:space="preserve">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</si>
  <si>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</si>
  <si>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</si>
  <si>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</si>
  <si>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</si>
  <si>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</si>
  <si>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</si>
  <si>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</si>
  <si>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</si>
  <si>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</si>
  <si>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</si>
  <si>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</si>
  <si>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</si>
  <si>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</si>
  <si>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</si>
  <si>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</si>
  <si>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</si>
  <si>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</si>
  <si>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</si>
  <si>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</si>
  <si>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</si>
  <si>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</si>
  <si>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</si>
  <si>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</si>
  <si>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</si>
  <si>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</si>
  <si>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</si>
  <si>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</si>
  <si>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</si>
  <si>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</si>
  <si>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</si>
  <si>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</si>
  <si>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</si>
  <si>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</si>
  <si>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</si>
  <si>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</si>
  <si>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</si>
  <si>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</si>
  <si>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</si>
  <si>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</si>
  <si>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</si>
  <si>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</si>
  <si>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</si>
  <si>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</si>
  <si>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</si>
  <si>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</si>
  <si>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</si>
  <si>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</si>
  <si>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</si>
  <si>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</si>
  <si>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</si>
  <si>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</si>
  <si>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</si>
  <si>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</si>
  <si>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</si>
  <si>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</si>
  <si>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</si>
  <si>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</si>
  <si>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</si>
  <si>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</si>
  <si>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</si>
  <si>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</si>
  <si>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</si>
  <si>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</si>
  <si>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</si>
  <si>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Gyakorlati jegy</t>
  </si>
  <si>
    <t>a kurzuson való aktív részvétel és önreflektív beadandó dolgozat készítése  a kurzusról</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</si>
  <si>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</si>
  <si>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</si>
  <si>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family val="2"/>
        <charset val="238"/>
      </rP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</si>
  <si>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</si>
  <si>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</si>
  <si>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</si>
  <si>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</si>
  <si>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</si>
  <si>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</si>
  <si>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</si>
  <si>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Zárthelyi dolgozat min. 50%-os teljesítése, IKT eszközhasználatra fókuszált óratervezet bemutatása</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</si>
  <si>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</si>
  <si>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</si>
  <si>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</si>
  <si>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</si>
  <si>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</si>
  <si>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</si>
  <si>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</si>
  <si>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</si>
  <si>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</si>
  <si>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</si>
  <si>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</si>
  <si>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</si>
  <si>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</si>
  <si>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</si>
  <si>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Lásd: Szakdolgozati útmutató</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</si>
  <si>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</si>
  <si>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</si>
  <si>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</si>
  <si>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</si>
  <si>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</si>
  <si>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The portfolio will be assessed by two lecturers for each subject, up to a maximum of 100 points, the average of these two assessments being the mark. This assessment will also include questions to be answered in the final examination, the portfolio defence.</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</si>
  <si>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</si>
  <si>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</si>
  <si>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</si>
  <si>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</si>
  <si>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 xml:space="preserve">Tudás:
A hallgató 
• magas szintű ismeretekkel rendelkezik a zenepedagógia legújabb kutatási eredményeiről, szakirodalmáról, behatóan ismeri a különféle zenei nevelési irányzatokat, a fontosabb tanári kézikönyveket, segédanyagokat és oktatástechnikai eszközöket.
• beható ismeretekkel rendelkezik azokról a zenepedagógiai módszerekről, melyekkel a tanulók személyiségét az életkori sajátosságok és az egyéni adottságok figyelembevételével fejleszteni tudja.
• tájékozott a népzene és néprajz tanulás-tanítás nevelési-oktatási stratégiáiban, rendelkezik a differenciálás eredményes alkalmazásához szükséges ismeretekkel. 
• ismeri és alkalmazza a népzenei és néprajzi ismeretek feldolgozásának az adaptív oktatás szellemében megvalósítható módjait, jelentőséget tulajdonít az élethosszig tartó tanulásra való felkészítésnek.
Képességek: 
A hallgató
• képes a tanulók előzetes tudására építeni, birtokában van azoknak a kompetenciáknak, amelyek segítségével a tanulók tudásszintjének és egyéni adottságainak, érdeklődésének megfelelően tudja megtervezni a tanítás-tanulás folyamatát. 
• képes a különböző nevelési és oktatási céloknak megfelelő stratégiák kidolgozására, a tanulók hatékony motiválását szolgáló módszerek fejlesztésére, a problémamegoldó és együttműködési képesség fejlesztését segítő eljárások alkalmazására.
• képes reális képet kialakítani a tanulók kognitív és érzelmi fejlettségi szintjéről, a nevelés és a tanulói személyiség fejlesztésének lehetőségeiről.
Attitűd:
A hallgató
• együttműködésre törekszik a szaktárgy, valamint más szaktárgyak tanáraival, NAT műveltségterületek pedagógusaival.
• elkötelezett a tanulócsoportok differenciált szervezése iránt, érzékeny a tanulók egyéni problémáira.
• érdeklődik a zenei tehetség kibontakoztatását segítő programok iránt, szívesen kapcsolódik be ezek kipróbálásába, továbbfejlesztésébe.
• törekszik a növendékekkel való partneri együttműködés megvalósítására a tanulási folyamat hatékonyságának érdekében.
</t>
  </si>
  <si>
    <t>órai munka, évközi beszámolók</t>
  </si>
  <si>
    <t>A tantárgy célja, hogy segítséget nyújtson a hallgatóknak abban, hogy az összefüggő tanítási gyakorlatuk, illetve eddigi tapasztalataik alapján melyek azok a szempontok, amelyek mentén az egyes tanári kompetenciák bemutatását konkrét, releváns szakmai tartalommal tudják megtölteni a portfóliójuk összeállítása, illetve annak védése során. Az elsajátított ismeretek egyfajta hídként szolgálnak az elméleti és a gyakorlati tudásuk integrálásában.</t>
  </si>
  <si>
    <t>The purpose of the subject is to help students in determining, based on their related teaching practice and previous experience, the aspects according to which they can fill the presentation of teacher competencies with specific, relevant professional content when compiling their portfolio and defending it. The acquired knowledge serves as a kind of bridge in the integration of their theoretical and practical knowledge.</t>
  </si>
  <si>
    <t xml:space="preserve">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t>
  </si>
  <si>
    <t xml:space="preserve">Falus Iván (szerk.) 2022: A didaktika kézikönyve, Elméleti alapok a tanítás tanulásához. ISBN: 978 963 454 842 3, Akadémiai Kiadó.                  https://www.oktatas.hu/kozneveles/kerettantervek/2020_nat/iranyelvek_alapprogramok/alapfoku_muveszetoktatas
Dr. Hollósi Hajnalka Zsuzsanna - Dr. Márton Sára: Portfólió a tanárképzésben, Nyíregyháza 2017 www.nye.hu/bgytk/sites/www.nye.hu.bgytk/files/Portfolió.pd.                                                                           Falus Iván-Kimmel Magdolna (2003): A portfólió. Gondolat Kiadói Kör, Budapest.
https://www.oktatas.hu/kozneveles/kerettantervek/2020_nat/iranyelvek_alapprogramok/alapfoku_muveszetoktatas
</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</si>
  <si>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thorough knowledge concerning the use of various folk music databases. 
• has an insight into the technical diversity of folk singing and instrumental folk music and the ways in which vocal / instrumental melodies are performed.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values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</si>
  <si>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Knowledge:
•  The student knows the latest research on ethnography and folk music studies, its literature, various handbooks and publications.
• He/she has an overview of and a good understanding of the operation of peasant culture and of the role of tradition in the whole of folk culture. He/she has mastered the necessary knowledge pertaining to folk traditions. 
•  He/she knows and uses the community building power inherent in folk games, which naturally set socialisation processes into motion through internal development.
Skills:
•  The student is able to enrich his/her theoretical knowledge autonomously. He/she is able to professionally express himself/herself both in writing and in speech about themes on ethnography.
• The student is able to find the possibilities of preserving folk traditions and to revive customs in their functions. 
Attitude:
• The student is committed to the continuous improvement of his/her knowledge in ethnography. He/she makes an effort to convey national values and traditions.
• Regards folklore as a value to be preserved.
• Is aware that the knowledge of the values of folk culture plays an important role in preserving our national heritage and identity.</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</si>
  <si>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perceives the differences between the performance of the Hungarian vocal materials (melodies related to folk customs, lyrical songs, ballads) and of the instrumental dance melodies (old and new style dances) existing in different functions, and is able to realize their performance in a differentiated way.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values of folk culture and to shape students' musical taste.
•	is able to study autonomously and to process the material of collection field work.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</si>
  <si>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Knowledge:
• Students are well acquainted with and are able to place the ethnographic regions, the ethnic groups and nationalities of the Carpathian Basin on a map. 
• They are aware of the historicity and special features of folk art and folk costumes. They recognize the most characteristic regional variations of folk costumes. They are well acquainted with the functional and aesthetic issues of objects of peasant life.
Skills:
•  Students are able to create sensitivity towards the reception of the values of folk culture; are able to create an adequate receptive attitude.
•  They are able to recognize the beauties of folk tradition, to convey their values in a creative and experiential way, and to revive them in their functions. Through their knowledge of folk art, their aesthetic and artistic sense will develop significantly.
Attitude:
•  Student are committed to the continuous improvement of his/her knowledge in ethnography. He/she helps students get to know national values and the formation of Hungarian identity through being a role model in this.
•  Students consider both the Hungarian folk tradition and the traditional culture of other peoples to be a value to be preserved. They value and preserve the material relics of our folk art.
</t>
  </si>
  <si>
    <t>participation actively in the college course, and a home assignment: submission of  a self-reflection about the course</t>
  </si>
  <si>
    <t xml:space="preserve">A hallgatók ismerjék a csoport fejlődésének szakaszait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</si>
  <si>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Strives to establish a relationship system based on mutual respect and trust. Able to review the institutional structure of public education.
Attitude: Open to learning and gaining experience. Cooperates with the teachers, the employees supporting the educational work, and the students. Takes into account the particularities of the institution.
</t>
  </si>
  <si>
    <r>
      <t>During the course,  the attitude and knowledge of the students will be formed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in the lessons. Students can try out some of the tools that can be used in the classroom. They will get acquainted with the optimal using methods of these tools, and the planning tasks associated with them.</t>
    </r>
  </si>
  <si>
    <t>An end-term test with a minimum passing rate of 50 %, presentation of a lesson plan focused on the use of ICT tools</t>
  </si>
  <si>
    <t xml:space="preserve"> The student knows possible origins, causes, forms and distinctive characteristics of conflict situations in the school. The aim of the course is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</si>
  <si>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Képesség: Esetelemzések, megoldási és megelőzési lehetőségek kidolgozása.  Attitűd: Problémaérzékenység, előítéletmentesség, tolerancia, szociális érzékenység, segítő attitűd és etikus magatartás jellemzi őket </t>
  </si>
  <si>
    <t xml:space="preserve">Individual practice at the chosen school </t>
  </si>
  <si>
    <t xml:space="preserve">Tudása: Ismeri a pedagógusi tevékenység lehetőségeit és kötelezettségeit. Ismeri a szaktárgy módszertani sajátosságait, alkalmazási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</si>
  <si>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Block seminar (pedagogical follow-up seminar)</t>
  </si>
  <si>
    <t>Tudás: Tudja alkalmazni a tanítás-tanulás és a nevelés különböző módszereit.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</si>
  <si>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Knowledge: can apply different methods of teaching-learning and education.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</si>
  <si>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 xml:space="preserve">Knowledge: The students are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He/She is aware of the operation and user options of the Kréta administration system. 
Skills: Is able to consciously use digital tools in the classroom: aware of the four levels of choosing digital tools. In order to increase student effectiveness, he/she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</si>
  <si>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</si>
  <si>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 Ability: Able to recognize, effectively develop and educate students who are gifted, underperforming or have special educational needs, who are (cumulatively) disadvantaged, who have difficulty integrating, learning or behaving, and who require individual treatment in their subject. Attitude: Strives to apply teaching-learning strategies and methods that promote activity and differentiation in accordance with age-specific characteristics.</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</si>
  <si>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values of folk culture and to shape students' musical taste.
•   is able to interpret the decisive role of the performer's individuality in the performance of lyrical melodies and instrumental folk music. 
•    possesses the stylistic skills that makes it possible for one to implement their own vocal and instrumental performance style within a given style framework.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</si>
  <si>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The course presents the material of folk music in a historical context based on the results of Hungarian folk music research. In addition to the review of the history of research, the subject deals with the issues of historical division and presents the stylistic strata that evolved before the conquest of the Carpathian Basin by the Hungarians.</t>
  </si>
  <si>
    <t>Egy prezentáció elkészítése, egy zárthelyi dolgozat.  A kollokvium típusa: szóbeli</t>
  </si>
  <si>
    <t>Within the framework of the course, the student acquires the theoretical knowledge related to the second and the third Hungarian folk music dialects (the Highlands [Felföld] and the Great Plains [Alföld]), and gets to know the musical and dance music characteristics of the regions. The course introduces the student to the methods of a comprehensive study of the repertoire of a singer or instrumental performer.</t>
  </si>
  <si>
    <t>Students acquire theoretical and practical knowledge in the field of the instruction of individual and group folk instruments and folk singing. Emphasis is placed on practising the teaching of each theoretical element, for example within the framework of microteaching. Topics of the course (outline): the child's own musical culture - musical influences that can be traced back to the time before the beginning of institutionalized folk music education, critical approach to the appropriate composition of the curriculum, forms of song teaching and their time distribution, correct posture and the way to achieve it, the correct way to hold the instrument and the way to achieve it, the process of proper breathing and how to achieve it (for certain instruments), teaching rhythmic knowledge, teaching sounds, ways to correct mistakes.</t>
  </si>
  <si>
    <t>Knowledge: 
The student
• knows how to find a balance between the ways of knowledge transfer in institutional folk music instruction and those of traditionally-based forms 
• is aware of the role and possibilities of Music as a subject in the personality development of students.
• is able to put the fact in context that music education develops skills, abilities and competences that have an effect on other, non-musical abilities as well.
• has profound knowledge about music pedagogy methods with which he/she can develop students’ personalities taking age characteristics into consideration.
• has a high level of knowledge on the latest research on music pedagogy, its literature, the various schools of music education, the main teacher’s books, supplementary materials and technical tools of education.
• knows the printed and electronic sources of information to be used in teaching and learning music, the possibilities of accessing them, digital textbooks, teaching materials, modes of organising learning, the essential music education methods, teaching and learning strategies.
• has a profound knowledge on the role and methods of preparing regulating documents within his/her own competence.
Skills:
After the completion of the course, the student
• is able to raise the level of students' knowledge to a higher level with the help of methodologies appropriate to their age
• is able to enrich his/her theoretical and practical knowledge autonomously.
• is able to apply new methodologies and to apply familiar tools in his/her own pedagogical practice.
• is able to see connections between artistic ideas and the everyday world surrounding children, and to understand and accept different perspectives.
• is able to plan teaching programs, teaching units, classes, and to select the materials, tools, information resources and carriers of knowledge suitable for students.
• is able to use his/her teaching competences to convey prestigious values of national culture, to create and foster the sense of national identity.
• is able to maintain attention and motivation and to recognise learning difficulties in primary level art education.
Attitude:
The student
• helps students get to know national values and the formation of Hungarian identity in students through being a role model in this.
• consciously exploits the transfer effects of music education.
• is open to get to know the field of music, to gain experiences in music, makes an effort to kindle and maintain students’ desire for knowledge, creation, self-expression and self-education.
• encourages the continuous updating of regulating documents within his/her own competence.
• co-operates with colleagues and teachers during planning, and is ready to take the special characteristics of learner groups into consideration (such as motivation, previous musical knowledge, music skills, social readiness).
• is ready to plan pedagogical processes occurring in his/her everyday work.</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</si>
  <si>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 He/she attaches importance to the development of a pedagogical sensitivity to problems and to the development of analytical skills. He/she attaches importance to the development of a pedagogical sensitivity to problems and to the development of analytical skills. He/she is open to learning new methods of teaching.
</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</si>
  <si>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 Attitude: Strives to educate students in such a way that they respect the opinions and values of others, and accept each other unconditionally.</t>
  </si>
  <si>
    <t xml:space="preserve">Knowledge:
The student
•	is aware of the possibilities of the advanced development of folk singing, of its musical, technical and stylistic aspects; continuously broadening their repertoire and updating their knowledge of ethnography and ethno-musicology.
•	can interpret the relationship between vocal and instrumental music in their contexts, can authentically implement this approach in the performance of vocal and instrumental material.
•	 is able to put the fact in context that music education develops skills, abilities and competences that have an effect on other, non-musical abilities as well. 
•	 is in possession of basic knowledge of the methods of musical talent management.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values of folk culture and to shape students' musical taste.
•	is able to realise a high level of virtuoso playing technique and apply them in his/her performance style.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</si>
  <si>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Knowledge:
The students
•	acquire the necessary proficiency in the musical material of the fourth and fifth Hungarian folk music dialects, deepening their theoretical and practical knowledge of the subject.
•	have an overview of the results of folk music monographic research, is able to present monographs on villages and personalities, are able to comprehensively examine the repertoire of an individual singer or instrumental performer, and to learn about the complex connections between ethnography, folk music and ethnochoreology.
•	know the printed and electronic sources of information to be used in teaching and learning music, the possibilities of accessing them, digital textbooks, teaching materials, modes of organising learning, the essential music education methods, teaching and learning strategies.
Skills:
After the completion of the course, the students
•are able to distinguish the regional and generic characteristics of the fourth and fifth folk music dialects, and to convey them in a credible theoretical and practical way. 
•become able to professionally convey the values of folk music and folk culture, and to shape the musical tastes of children.
•	are able to interpret local, national and international measurement results during teaching folk music and ethnography as subjects, are able to consolidate the knowledge of local traditions.
•	are able to plan teaching programs, teaching units, classes, and to select the materials, tools, information resources and carriers of knowledge suitable for students.
•	 are able to choose, plan and apply methods suitable to teach and develop students with diverse capabilities, skills and preliminary knowledge, and to aid career orientation.
Attitude:
The students
•	make an effort to deepen their theoretical and practical knowledge. 
•	are committed to national and universal musical values and are aware of their responsible transmission and of their role in the personality development of students.
•	 are committed to national values of music.
</t>
  </si>
  <si>
    <t>During the course, students will get acquainted with the most important features of the peasant way of life: the peculiarities of family organization, of village relations and of occupational groups, with forms of rural self-sufficiency and self-government, peasant morals and behavior, children's life and the role of music and dance in folk culture. They gain insight into the social changes taking place in the 20th century: the process of the relegation of traditions to the background and the modernization of the village.
Part of the lessons will be held in the Open-air Museum of Sóstó, whose authentic end-of-19th-century atmosphere introduces students into this special milieu, values and material culture.</t>
  </si>
  <si>
    <t>Knowledge:
•  Ethnography introduces students to the broader correspondences within the folk tradition, organically related to subjects on folk music and methodology, laying a foundation and supplementing them at the same time.
• The student acquires comprehensive knowledge of the peasant way of life, which is the basis of folklore, and gets to know the whole of folk culture in its complexity. 
• The student has an overview of and understands the 20th-century process of the diminishing role of folk traditions.
Skills:
•  Getting to know and understanding folk culture as such, a creative and experience-based of conveying folk culture and its values, reviving and maintaining it in its function; collecting local and ethnic minority traditions, understanding and mediating them; strengthening national identity. 
•  The student is able to create sensitivity towards the reception of knowledge of the values of folk culture; is able to create an adequate receptive attitude. 
•  He/she is able to consolidate the knowledge of local traditions, to convey the culture of nationalities living in Hungary and to care for their identities. 
•  He/she is able to educate creative, open-minded people who share the European cultural heritage and who foster the Hungarian national tradition. 
Attitude:
•  The student is committed to national and universal traditional values and is aware of their responsible transmission and of their role in the social development of students. 
•  He/she helps students get to know national values and the formation of Hungarian identity in students through being a role model in this.
•  He/she makes an effort to convey national values and traditions, thinks responsibly about the fostering of the culture of nationalities living in Hungary.
•  He/she is committed to professional development and makes an effort to continuously train himself/herself.</t>
  </si>
  <si>
    <t xml:space="preserve">Knowledge: 
The student
• is aware of the role of pedagogical processes, of the evaluation of students and its analytical interpretation in the personality development of students.
• is in possession of basic knowledge of the methods of musical talent management.
• is independent in raising and elaborating on special questions related to his/her own profession, in representing and justifying professional opinions.
• is aware of the role and possibilities of Music as a subject in the personality development of students.
• is aware of the role of pedagogical processes, of the evaluation of students and its analytical interpretation in the personality development of students.
• has a high level of knowledge on the role, content and internal logic of documents regulating primary level arts education.
• knows the requirements of the pedagogy career advancement system related to the the planning of pedagogical processes.
Skills:
After the completion of the course, the student
• is able to educate creative, open-minded people who share the European cultural heritage and who foster the Hungarian national tradition.
• is able to apply value-oriented personality development methods inherent in music education.
• is able to form a realistic image of the development level of students and of the options of the development of the students’ personality.
• is able to recognise and manage musical talent.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differentiated treatment of learner groups besides remedial tutoring and talent management; is sensitive to the individual problems of students.
• is open to the continuous acquisition of various methods of personality development.
• is able to help student groups to understand recent issues related to media awareness and digital technologies.
• is committed to the effective and improving power of communal musical activity, to the positive effect of community building on the individual, and to the acceptance of others within a community.  
</t>
  </si>
  <si>
    <t>Knowlwdge: The roots of school conflict situations, members and the types of school conflicts. The causes of school conflicts. Conflict management strategies. Conflict map creation. The transactional view of conflicts. Ability: Case studies, prevention and conflict management.  Attitude: Students are characterised by sensitivity of problems, unbiased attitude, tolerance, social sensitivity and  supporting attitude.</t>
  </si>
  <si>
    <t>active participation in the college course, and submission of  a self-reflection about the course</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</si>
  <si>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knows the outstanding performer figures in a complex way (on the basis of published monographs, films and sound recordings, repertoires), and is able to interpret the differences in the performances of outstanding singers and musicians.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</si>
  <si>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Within the framework of the course, the student acquires the theoretical knowledge related to the first Hungarian folk music dialect (Transdanubia), and gets to know the musical and dance music characteristics of the regions. The course introduces the student to the methods of a comprehensive study of the repertoire of a singer or instrumental performer.</t>
  </si>
  <si>
    <t>Within the framework of the course, the student acquires the theoretical knowledge related to the Hungarian folk music dialects number 4 and 5 (including Transylvania, Moldavia and Bukovina), and gets to know the musical and dance music characteristics of the regions. The course introduces the student to the methods of a comprehensive study of the repertoire of a singer or instrumental performer.</t>
  </si>
  <si>
    <t>Within the framework of the course, the student acquires the theoretical knowledge related to the dance music section of Magyar Népzenei Antológia (The Anthology of Hungarian Folk Music), and gets to know the musical and dance music characteristics of the regions. The course introduces the student to the methods of a comprehensive study of the repertoire of a singer or instrumental performer.</t>
  </si>
  <si>
    <t>Knowledge:
The student
•acquires the necessary proficiency in the material of the instrumental dance music of the Carpathian Basin, deepening his/her theoretical and practical knowledge of the subject. 
•is aware of the use of folk music literature and databases, and the practical application of the folk music materials he/she encountered in the course. 	
•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is prepared to transmit the rich media content available in info-communication society and to use students’ knowledge acquired outside the classroom in class sessions.
•	is able to put the fact in context that folk music education develops skills, abilities and competences that have an effect on other, non-musical abilities as well.
Skills:
•	is able to distinguish the regional and generic characteristics of the fourth and fifth folk music dialects, and to convey them in a credible theoretical and practical way. 
•	is able to direct students’ creative and self-expressing activities and to give chance for creative activity related to the learning material.
•	is able to choose, plan and apply methods suitable to teach and develop students with diverse capabilities, skills and preliminary knowledge, and to aid career orientation.
Attitude:
The student
•	makes an effort to carefully study in dance music materials, and to put his/her theoretical knowledge into practice. 
•makes an effort to use original, recorded folk materials and ethnographic collections.	
•	is aware of the fact that the knowledge of Hungarian folk music and of values of folk culture plays an important role in fostering our national heritage and identity.
•	helps students get to know national values and the formation of Hungarian identity in students through being a role model in this.</t>
  </si>
  <si>
    <t>An ethnographic questionnaire, a written transcription of ethnographic collection material, a lesson plan, and a microteaching</t>
  </si>
  <si>
    <t>Knowledge: The teacher candidate has knowledge of infocommunication, digital/programming educational tools. S/he is aware of the methodological knowledge required for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</si>
  <si>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 xml:space="preserve">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Folk singing:  The course introduces the vocal material of Hungarian folk music in the system of usage and regional and historical division, as well as in the context of instrumental music.
Through the material to be taught during the course, the student will become familiar with different styles of folk singing, the vocal technical knowledge (speech and soundtraining) and by developing performer ability becomes a trained mediator of folk culture, including vocal folk music, as well as becomes capable to develop musical taste with learners and amateur groups through specific musical activity.
Zither: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Folk flute: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</si>
  <si>
    <t>The course is organically supplementing courses on the theory and practice of folk music and the practical education of folk dance, inasmuch as the course introduces students to the basic notions of folk dance and its ethnographic background. Within the framework of the course the following topics are covered:  theoretical and practical foundations of Hungarian folk dance:  dance dialects, the historical strata of different dances, dance types, and  the most important topics of ethnochoreology:  the role of dance in traditional rural life, the traditional ways of learning dances, children’s games, customs related to dancing, and the elements of dance etiquette. The discussion of different topics take place with the help of original recordings of dances and quotations from data providers. During the practical sessions, students are familiarized with the basic steps of old and new style dances, for the knowledge of the basics of dances is indispensable for authentic music making.</t>
  </si>
  <si>
    <t>Knowledge:
 The student
• knows about the movements fostering 20th-century folk culture and their significance,
• is in possession of knowledge on the role of reflective thinking in professional development, on the further training options of a teacher.
• is independent in raising and elaborating on special questions related to his/her own profession, in representing and justifying professional opinions.
• makes an effort to convey national values and traditions.
• is committed to professional development and makes an effort to continuously train himself/herself.
• thinks responsibly about the fostering of the culture of nationalities living in Hungary.
Skills: 
After the completion of the course, the student
• is able to recognise the roots of their professional identity and transfer it to their students,
• is able to call students’ attention to the connection of music with other subjects, and is capable of applying knowledge in an integrated way.
• is able to co-operate with local, regional and national professional organisations, forums, creative workshops and is able to make connections with the representatives of other fields of art.
• is able to call students’ attention to the connection of music with other subjects, and is capable of applying knowledge in an integrated way.
• is able to interpret local, national and international measurement results during teaching Folk Music and Ethnography as subjects.
• is able to establish the skills system of life-long learning.
Attitude: 
The student
• is committed to co-operate with local, regional and national professional organisations, forums, creative workshops.
• makes an effort to evaluate students in a motivating and positive way, which can give them further inspiration to study folk music and ethnography.
• is committed to the transmission of folk music and folk culture and to the formation of students’ musical tastes.
• is capable of self-reflection and self-correction in relation to his/her own preparedness.
• is committed to the continuous improvement of his/her knowledge in ethnography and folk music studies and in the area of music pedagogy.</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</si>
  <si>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an overview of the performing style elements of folk singing and applies them in their own performing practice. 
• has a comprehensive picture of the different characteristics of the dialectal fields of instrumental folk music and applies them in their own performing practice.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</si>
  <si>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r>
      <t xml:space="preserve">
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Folk singing:  The course introduces the vocal material of Hungarian folk music in the system of usage and regional and historical division, as well as in the context of instrumental music.
Through the material to be taught during the course, the student will become familiar with different styles of folk singing, the vocal technical knowledge (speech and soundtraining) and by developing performer ability becomes a trained mediator of folk culture, including vocal folk music, as well as becomes capable to develop musical taste with learners and amateur groups through specific musical activity.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</si>
  <si>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an insight into the technical diversity of folk singing and instrumental folk music and the ways in which vocal / instrumental melodies are performed.
•  perceives the differences between the performance of the Hungarian vocal materials (melodies related to folk customs, lyrical songs, ballads) and of the instrumental dance melodies (old and new style dances) existing in different functions, and is able to realize their performance in a differentiated way.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interpret the decisive role of the performer's individuality in the performance of lyrical melodies and instrumental folk music. 
•    possesses the stylistic skills that makes it possible for one to implement their own vocal and instrumental performance style within a given style framework.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</si>
  <si>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Requirement(s) for admission to examination: a home assignment.
Type of the examination: oral. </t>
  </si>
  <si>
    <t>The term grade is determined by the head of the department together with the methodology teacher: on the work done during the semester, the preparation of lesson plans, the delivery of lessons and the performance in reflective discussions.</t>
  </si>
  <si>
    <t>Requirement(s) for admission to examination: a home assignment.
Type of the examination: oral</t>
  </si>
  <si>
    <t xml:space="preserve">Knowledge:
The student
•      knows the process and regularities of the passing on of the tradition of instrumental and vocal folk music, which he/she is able to apply in his chamber music practice and in his/her own pedagogical practice.
•	knows and applies methods developing flexibility, empathy, conformity, social activity and study skills that during the course of chamber music, folk games and practicing folk traditions give the chance to raise the socialisation level of the given group. 
•	knows the effects and the teambuilding power of music and music education from the aspect of groups and group development. 
•	is able to put the fact in context that music education develops skills, abilities and competences that have an effect on other, non-musical abilities as well.
Skills:
After the completion of the course,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co-operates with colleagues and teachers during planning, and is ready to take the special characteristics of learner groups into consideration (such as motivation, previous musical knowledge, music skills, social readiness).
</t>
  </si>
  <si>
    <t xml:space="preserve">Presentation of folk music samples from class to class. Students take an exam to demonstrate their theoretical and practical knowledge of their instrument. In the practical part of the examination, students must present at least two chamber music compositions. </t>
  </si>
  <si>
    <r>
      <t xml:space="preserve">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Folk singing:  The course introduces the vocal material of Hungarian folk music in the system of usage and regional and historical division, as well as in the context of instrumental music.
Through the material to be taught during the course, the student will become familiar with different styles of folk singing, the vocal technical knowledge (speech and soundtraining) and by developing performer ability becomes a trained mediator of folk culture, including vocal folk music, as well as becomes capable to develop musical taste with learners and amateur groups through specific musical activity.
Zither: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Folk flute: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r>
      <rPr>
        <sz val="11"/>
        <color rgb="FF000000"/>
        <rFont val="Arial"/>
        <family val="2"/>
      </rPr>
      <t xml:space="preserve">
</t>
    </r>
  </si>
  <si>
    <t>Compiling a musical composition of up to 10 minutes for a given region</t>
  </si>
  <si>
    <t>Knowledge:
The student
• interprets in its contexts that music education specifically develops skills, abilities and competences that have an impact on other, non-musical abilities as well.
• has in-depth knowledge of the music pedagogic methods that can be used to develop the personality of the students, taking into account age characteristics and individual characteristics.
• has basic knowledge of the methods of musical talent management.
Skills:
The student
• is capable of educating an open, creative person with European education who interprets the Hungarian national tradition.
• due to its high level of theoretical and practical preparation, he is suitable to guide the children's creative and self-expressive activities and to give space to creative activities related to the curriculum.
• is able to continuously maintain interest and attention, recognize learning difficulties in elementary art education.
Attitude:
The student
• realistically assesses the place of folk music in education and upbringing, exploits its potential.
• strives for music pedagogy practice that develops the whole person, based on the musical education principles of Zoltán Kodály, whose goal is to educate a creative, independent thinker who respects and preserves Hungarian national values, and at the same time has a European education.
• is aware of the transfer potential of music education.</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</si>
  <si>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Skills: 
Thestudent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becomes able to compile an entire performance on their own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</si>
  <si>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
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Folk singing:  The course introduces the vocal material of Hungarian folk music in the system of usage and regional and historical division, as well as in the context of instrumental music.
Through the material to be taught during the course, the student will become familiar with different styles of folk singing, the vocal technical knowledge (speech and soundtraining) and by developing performer ability becomes a trained mediator of folk culture, including vocal folk music, as well as becomes capable to develop musical taste with learners and amateur groups through specific musical activity.
Zither: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Folk flute: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t>
  </si>
  <si>
    <t>See: Thesis Guidelines</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</si>
  <si>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</si>
  <si>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completion of the practice</t>
  </si>
  <si>
    <t xml:space="preserve">Knowledge:  Teacher's duties and responsibilities. Knows the methodological specificities of the subject, its application possibilities. Knowledge of the differences due to the age of the pupils.
Skills: Ability to prepare professionally for the planning and delivery of lessons.
Attitude: He is constantly working to deepen and develop his pedagogical professionalism.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</si>
  <si>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He/She strives to use collaborative working methods.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</si>
  <si>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Discussion of strengths and weaknesses. Issues raised during the collaboration with the mentor. Problems encountered during cooperation with students, possible conflicts. Each student's report on their progress in the field of learning support and pedagogical evaluation.
</t>
  </si>
  <si>
    <t>Knowledge:
The student
• has a high level of knowledge of the latest research results and literature in music pedagogy, has a thorough knowledge of the various music education trends, the most important teacher's manuals, auxiliary materials and educational technology tools.
• has in-depth knowledge of the music pedagogic methods that can be used to develop the personality of the students, taking into account age characteristics and individual characteristics.
• knowledgeable in the educational strategies of learning and teaching folk music and ethnography, has the necessary knowledge for the effective application of differentiation.
• knows and applies the feasible ways of processing folk music and ethnographic knowledge in the spirit of adaptive education, attaches importance to preparation for lifelong learning.
Skills:
The student
• is able to build on the students' prior knowledge, possesses the competences with which he can plan the teaching-learning process according to the students' level of knowledge and individual talents and interests.
• is able to develop strategies suitable for different educational and educational goals, to develop methods for effectively motivating students, to apply procedures that help develop problem-solving and cooperation skills.
• is able to form a realistic picture of the students' cognitive and emotional development level, the possibilities of education and the development of the student's personality.
Attitude:
The student
• strives for cooperation with the teachers of the subject and other subjects, teachers of NAT (Hungarian National Curriculum) literacy areas.
• he is committed to the differentiated organization of the student groups, sensitive to the individual problems of the students.
• is interested in programs that help the development of musical talent, and is happy to get involved in their testing and further development.
• strives to implement partnership cooperation with students in order to make the learning process more efficient.</t>
  </si>
  <si>
    <t>class work, mid-term reports</t>
  </si>
  <si>
    <t>Block seminar (methodological follow-up seminar)</t>
  </si>
  <si>
    <t>PNZ1201</t>
  </si>
  <si>
    <t>PNZ1202</t>
  </si>
  <si>
    <t>PNZ1203</t>
  </si>
  <si>
    <t>PNZ1204</t>
  </si>
  <si>
    <t>PNZ1301</t>
  </si>
  <si>
    <t>PNZ1302</t>
  </si>
  <si>
    <t>PNZ1303</t>
  </si>
  <si>
    <t>PNZ1304</t>
  </si>
  <si>
    <t>PNZ1401</t>
  </si>
  <si>
    <t>PNZ1402</t>
  </si>
  <si>
    <t>PNZ1403</t>
  </si>
  <si>
    <t>PNZ1404</t>
  </si>
  <si>
    <t>PNZ1501</t>
  </si>
  <si>
    <t>PNZ1502</t>
  </si>
  <si>
    <t>PNZ1503</t>
  </si>
  <si>
    <t>PNZ1504</t>
  </si>
  <si>
    <t>PNZ1601</t>
  </si>
  <si>
    <t>PNZ1602</t>
  </si>
  <si>
    <t>PNZ1603</t>
  </si>
  <si>
    <t>PNZ1604</t>
  </si>
  <si>
    <t>PNZ1605</t>
  </si>
  <si>
    <t>PNZ1701</t>
  </si>
  <si>
    <t>PNZ1702</t>
  </si>
  <si>
    <t>PNZ1703</t>
  </si>
  <si>
    <t>PNZ1704</t>
  </si>
  <si>
    <t>PNZ1705</t>
  </si>
  <si>
    <t>PNZ1801</t>
  </si>
  <si>
    <t>PNZ1802</t>
  </si>
  <si>
    <t>PNZ1803</t>
  </si>
  <si>
    <t>PNZ1804</t>
  </si>
  <si>
    <t>PNZ1901</t>
  </si>
  <si>
    <t>PNZ1902</t>
  </si>
  <si>
    <t>PNZ1903</t>
  </si>
  <si>
    <t>PNZ1904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</si>
</sst>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indexed="8"/>
      <name val="Arial"/>
      <family val="2"/>
    </font>
    <font>
      <sz val="11"/>
      <color rgb="FF000000"/>
      <name val="Arial"/>
      <family val="2"/>
    </font>
    <font>
      <b/>
      <sz val="11"/>
      <color rgb="FF000000"/>
      <name val="Arial"/>
      <family val="2"/>
    </font>
    <font>
      <b/>
      <sz val="11"/>
      <name val="Arial"/>
      <family val="2"/>
    </font>
    <font>
      <sz val="11"/>
      <name val="Arial"/>
      <family val="2"/>
    </font>
    <font>
      <sz val="11"/>
      <color rgb="FFFF0000"/>
      <name val="Arial"/>
      <family val="2"/>
    </font>
    <font>
      <sz val="8"/>
      <name val="Calibri"/>
      <family val="2"/>
      <charset val="238"/>
      <scheme val="minor"/>
    </font>
    <font>
      <sz val="11"/>
      <color rgb="FF000000"/>
      <name val="Arial"/>
      <family val="2"/>
      <charset val="238"/>
    </font>
    <font>
      <b/>
      <sz val="11"/>
      <color rgb="FF000000"/>
      <name val="Arial"/>
      <family val="2"/>
      <charset val="238"/>
    </font>
    <font>
      <sz val="11"/>
      <name val="Arial"/>
      <family val="2"/>
      <charset val="1"/>
    </font>
    <font>
      <sz val="11"/>
      <color theme="1"/>
      <name val="Arial"/>
      <family val="2"/>
      <charset val="1"/>
    </font>
    <font>
      <sz val="12"/>
      <color theme="1"/>
      <name val="Arial"/>
      <family val="2"/>
      <charset val="1"/>
    </font>
    <font>
      <vertAlign val="superscript"/>
      <sz val="11"/>
      <color rgb="FF000000"/>
      <name val="Arial"/>
      <family val="2"/>
      <charset val="238"/>
    </font>
    <font>
      <vertAlign val="superscript"/>
      <sz val="11"/>
      <name val="Arial"/>
      <family val="2"/>
      <charset val="1"/>
    </font>
  </fonts>
  <fills count="9">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indexed="64"/>
      </patternFill>
    </fill>
    <fill>
      <patternFill patternType="solid">
        <fgColor rgb="FFFFFFFF"/>
        <bgColor indexed="64"/>
      </patternFill>
    </fill>
    <fill>
      <patternFill patternType="solid">
        <fgColor theme="0"/>
        <bgColor indexed="64"/>
      </patternFill>
    </fill>
    <fill>
      <patternFill patternType="solid">
        <fgColor rgb="FFF8CBAD"/>
        <bgColor rgb="FF000000"/>
      </patternFill>
    </fill>
  </fills>
  <borders count="1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1">
    <xf numFmtId="0" fontId="0" fillId="0" borderId="0"/>
  </cellStyleXfs>
  <cellXfs count="136">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0" borderId="2" xfId="0" applyFont="1" applyBorder="1" applyAlignment="1">
      <alignmen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2" fillId="0" borderId="5" xfId="0" applyFont="1" applyBorder="1" applyAlignment="1">
      <alignment vertical="center" wrapText="1"/>
    </xf>
    <xf numFmtId="0" fontId="2" fillId="3" borderId="5"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16" fillId="0" borderId="2" xfId="0" applyFont="1" applyBorder="1" applyAlignment="1">
      <alignment vertical="center" wrapText="1"/>
    </xf>
    <xf numFmtId="0" fontId="17" fillId="5" borderId="2" xfId="0" applyFont="1" applyFill="1" applyBorder="1" applyAlignment="1">
      <alignment vertical="center" wrapText="1"/>
    </xf>
    <xf numFmtId="0" fontId="17" fillId="0" borderId="2" xfId="0" applyFont="1" applyBorder="1" applyAlignment="1">
      <alignment vertical="center" wrapText="1"/>
    </xf>
    <xf numFmtId="0" fontId="17" fillId="3" borderId="2" xfId="0" applyFont="1" applyFill="1" applyBorder="1" applyAlignment="1">
      <alignment vertical="center" wrapText="1"/>
    </xf>
    <xf numFmtId="0" fontId="15" fillId="3" borderId="2" xfId="0" applyFont="1" applyFill="1" applyBorder="1" applyAlignment="1">
      <alignment vertical="center" wrapText="1"/>
    </xf>
    <xf numFmtId="0" fontId="15" fillId="0" borderId="2" xfId="0" applyFont="1" applyBorder="1" applyAlignment="1">
      <alignment vertical="center" wrapText="1"/>
    </xf>
    <xf numFmtId="0" fontId="20" fillId="0" borderId="2" xfId="0" applyFont="1" applyBorder="1" applyAlignment="1">
      <alignment vertical="center" wrapText="1"/>
    </xf>
    <xf numFmtId="0" fontId="17" fillId="0" borderId="2" xfId="0" applyFont="1" applyBorder="1" applyAlignment="1">
      <alignment horizontal="justify" vertical="center"/>
    </xf>
    <xf numFmtId="0" fontId="15" fillId="3" borderId="2" xfId="0" applyFont="1" applyFill="1" applyBorder="1" applyAlignment="1">
      <alignment vertical="center"/>
    </xf>
    <xf numFmtId="0" fontId="7" fillId="0" borderId="2" xfId="0" applyFont="1" applyBorder="1" applyAlignment="1">
      <alignment vertical="center" wrapText="1"/>
    </xf>
    <xf numFmtId="0" fontId="7" fillId="3" borderId="2" xfId="0" applyFont="1" applyFill="1" applyBorder="1" applyAlignment="1">
      <alignment vertical="center" wrapText="1"/>
    </xf>
    <xf numFmtId="0" fontId="20" fillId="0" borderId="2" xfId="0" applyFont="1" applyBorder="1" applyAlignment="1">
      <alignment horizontal="left" vertical="center" wrapText="1"/>
    </xf>
    <xf numFmtId="0" fontId="17" fillId="5" borderId="2" xfId="0" applyFont="1" applyFill="1" applyBorder="1" applyAlignment="1">
      <alignment horizontal="left" vertical="center" wrapText="1"/>
    </xf>
    <xf numFmtId="0" fontId="17" fillId="6" borderId="2" xfId="0" applyFont="1" applyFill="1" applyBorder="1" applyAlignment="1">
      <alignment vertical="center" wrapText="1"/>
    </xf>
    <xf numFmtId="0" fontId="7" fillId="6" borderId="2" xfId="0" applyFont="1" applyFill="1" applyBorder="1" applyAlignment="1">
      <alignment wrapText="1"/>
    </xf>
    <xf numFmtId="0" fontId="15" fillId="6" borderId="2" xfId="0" applyFont="1" applyFill="1" applyBorder="1" applyAlignment="1">
      <alignment wrapText="1"/>
    </xf>
    <xf numFmtId="0" fontId="17" fillId="6" borderId="2" xfId="0" applyFont="1" applyFill="1" applyBorder="1" applyAlignment="1">
      <alignment wrapText="1"/>
    </xf>
    <xf numFmtId="0" fontId="15" fillId="5" borderId="2" xfId="0" applyFont="1" applyFill="1" applyBorder="1" applyAlignment="1">
      <alignment vertical="center" wrapText="1"/>
    </xf>
    <xf numFmtId="0" fontId="17" fillId="0" borderId="2" xfId="0" applyFont="1" applyBorder="1" applyAlignment="1">
      <alignment horizontal="justify" vertical="center" wrapText="1"/>
    </xf>
    <xf numFmtId="0" fontId="15" fillId="6" borderId="2" xfId="0" applyFont="1" applyFill="1" applyBorder="1" applyAlignment="1">
      <alignment vertical="center" wrapText="1"/>
    </xf>
    <xf numFmtId="0" fontId="19" fillId="0" borderId="2" xfId="0" applyFont="1" applyBorder="1" applyAlignment="1">
      <alignment vertical="center" wrapText="1"/>
    </xf>
    <xf numFmtId="0" fontId="16" fillId="6" borderId="2" xfId="0" applyFont="1" applyFill="1" applyBorder="1" applyAlignment="1">
      <alignment vertical="center" wrapText="1"/>
    </xf>
    <xf numFmtId="0" fontId="16" fillId="7" borderId="9" xfId="0" applyFont="1" applyFill="1" applyBorder="1" applyAlignment="1">
      <alignment vertical="center" wrapText="1"/>
    </xf>
    <xf numFmtId="0" fontId="23" fillId="0" borderId="10" xfId="0" applyFont="1" applyBorder="1" applyAlignment="1">
      <alignment vertical="center" wrapText="1"/>
    </xf>
    <xf numFmtId="0" fontId="2" fillId="3" borderId="10" xfId="0" applyFont="1" applyFill="1" applyBorder="1" applyAlignment="1">
      <alignment vertical="center" wrapText="1"/>
    </xf>
    <xf numFmtId="0" fontId="23" fillId="0" borderId="10" xfId="0" applyFont="1" applyBorder="1" applyAlignment="1">
      <alignment horizontal="left" vertical="center" wrapText="1"/>
    </xf>
    <xf numFmtId="0" fontId="2" fillId="3" borderId="10" xfId="0" applyFont="1" applyFill="1" applyBorder="1" applyAlignment="1">
      <alignment horizontal="left" vertical="center" wrapText="1"/>
    </xf>
    <xf numFmtId="0" fontId="2" fillId="0" borderId="10" xfId="0" applyFont="1" applyBorder="1" applyAlignment="1">
      <alignment horizontal="left" vertical="center" wrapText="1"/>
    </xf>
    <xf numFmtId="0" fontId="7" fillId="0" borderId="10" xfId="0" applyFont="1" applyBorder="1" applyAlignment="1">
      <alignment horizontal="left" vertical="center" wrapText="1"/>
    </xf>
    <xf numFmtId="0" fontId="7" fillId="8" borderId="10" xfId="0" applyFont="1" applyFill="1" applyBorder="1" applyAlignment="1">
      <alignment horizontal="left" vertical="center" wrapText="1"/>
    </xf>
    <xf numFmtId="0" fontId="23" fillId="0" borderId="11" xfId="0" applyFont="1" applyBorder="1" applyAlignment="1">
      <alignment vertical="center"/>
    </xf>
    <xf numFmtId="0" fontId="23" fillId="6" borderId="11" xfId="0" applyFont="1" applyFill="1" applyBorder="1" applyAlignment="1">
      <alignment vertical="center" wrapText="1"/>
    </xf>
    <xf numFmtId="0" fontId="23" fillId="0" borderId="11" xfId="0" applyFont="1" applyBorder="1" applyAlignment="1">
      <alignment vertical="center" wrapText="1"/>
    </xf>
    <xf numFmtId="0" fontId="23" fillId="0" borderId="11" xfId="0" applyFont="1" applyBorder="1" applyAlignment="1">
      <alignment horizontal="left" vertical="center" wrapText="1"/>
    </xf>
    <xf numFmtId="0" fontId="2" fillId="3" borderId="11" xfId="0" applyFont="1" applyFill="1" applyBorder="1" applyAlignment="1">
      <alignment horizontal="left" vertical="center" wrapText="1"/>
    </xf>
    <xf numFmtId="0" fontId="2" fillId="0" borderId="11" xfId="0" applyFont="1" applyBorder="1" applyAlignment="1">
      <alignment vertical="center" wrapText="1"/>
    </xf>
    <xf numFmtId="0" fontId="23" fillId="3" borderId="11" xfId="0" applyFont="1" applyFill="1" applyBorder="1" applyAlignment="1">
      <alignment vertical="center" wrapText="1"/>
    </xf>
    <xf numFmtId="0" fontId="2" fillId="3" borderId="11" xfId="0" applyFont="1" applyFill="1" applyBorder="1" applyAlignment="1">
      <alignment vertical="center" wrapText="1"/>
    </xf>
    <xf numFmtId="0" fontId="2" fillId="0" borderId="11" xfId="0" applyFont="1" applyBorder="1" applyAlignment="1">
      <alignment horizontal="left" vertical="center" wrapText="1"/>
    </xf>
    <xf numFmtId="0" fontId="7" fillId="0" borderId="11" xfId="0" applyFont="1" applyBorder="1" applyAlignment="1">
      <alignment vertical="center" wrapText="1"/>
    </xf>
    <xf numFmtId="0" fontId="7" fillId="8" borderId="11" xfId="0" applyFont="1" applyFill="1" applyBorder="1" applyAlignment="1">
      <alignment vertical="center" wrapText="1"/>
    </xf>
    <xf numFmtId="0" fontId="23" fillId="0" borderId="12" xfId="0" applyFont="1" applyBorder="1" applyAlignment="1">
      <alignment vertical="center"/>
    </xf>
    <xf numFmtId="0" fontId="23" fillId="6" borderId="12" xfId="0" applyFont="1" applyFill="1" applyBorder="1" applyAlignment="1">
      <alignment vertical="center" wrapText="1"/>
    </xf>
    <xf numFmtId="0" fontId="23" fillId="0" borderId="10" xfId="0" applyFont="1" applyBorder="1" applyAlignment="1">
      <alignment vertical="center"/>
    </xf>
    <xf numFmtId="0" fontId="7" fillId="0" borderId="13" xfId="0" applyFont="1" applyBorder="1" applyAlignment="1">
      <alignment vertical="center" wrapText="1"/>
    </xf>
    <xf numFmtId="0" fontId="2" fillId="0" borderId="6" xfId="0" applyFont="1" applyBorder="1" applyAlignment="1">
      <alignment vertical="center" wrapText="1"/>
    </xf>
    <xf numFmtId="0" fontId="7" fillId="8" borderId="11" xfId="0" applyFont="1" applyFill="1" applyBorder="1" applyAlignment="1">
      <alignment horizontal="left" vertical="center" wrapText="1"/>
    </xf>
    <xf numFmtId="0" fontId="7" fillId="0" borderId="12" xfId="0" applyFont="1" applyBorder="1" applyAlignment="1">
      <alignment vertical="center" wrapText="1"/>
    </xf>
    <xf numFmtId="0" fontId="23" fillId="0" borderId="6" xfId="0" applyFont="1" applyBorder="1" applyAlignment="1">
      <alignment horizontal="left" vertical="center"/>
    </xf>
    <xf numFmtId="0" fontId="23" fillId="0" borderId="14" xfId="0" applyFont="1" applyBorder="1" applyAlignment="1">
      <alignment horizontal="left" vertical="center"/>
    </xf>
    <xf numFmtId="0" fontId="23" fillId="8" borderId="14" xfId="0" applyFont="1" applyFill="1" applyBorder="1" applyAlignment="1">
      <alignment horizontal="left" vertical="center"/>
    </xf>
    <xf numFmtId="0" fontId="23" fillId="0" borderId="4" xfId="0" applyFont="1" applyBorder="1" applyAlignment="1">
      <alignment horizontal="left" vertical="center" wrapText="1"/>
    </xf>
    <xf numFmtId="0" fontId="23" fillId="8" borderId="4" xfId="0" applyFont="1" applyFill="1" applyBorder="1" applyAlignment="1">
      <alignment horizontal="left" vertical="center" wrapText="1"/>
    </xf>
    <xf numFmtId="0" fontId="17" fillId="0" borderId="2" xfId="0" applyFont="1" applyBorder="1" applyAlignment="1">
      <alignment horizontal="left" vertical="center" wrapText="1"/>
    </xf>
    <xf numFmtId="0" fontId="20" fillId="3" borderId="2" xfId="0" applyFont="1" applyFill="1" applyBorder="1" applyAlignment="1">
      <alignment vertical="center" wrapText="1"/>
    </xf>
    <xf numFmtId="0" fontId="15" fillId="0" borderId="10" xfId="0" applyFont="1" applyBorder="1" applyAlignment="1">
      <alignment horizontal="left" vertical="center" wrapText="1"/>
    </xf>
    <xf numFmtId="0" fontId="15" fillId="0" borderId="11" xfId="0" applyFont="1" applyBorder="1" applyAlignment="1">
      <alignment horizontal="justify"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5" fillId="0" borderId="10" xfId="0" applyFont="1" applyBorder="1" applyAlignment="1">
      <alignment wrapText="1"/>
    </xf>
    <xf numFmtId="0" fontId="25" fillId="0" borderId="15" xfId="0" applyFont="1" applyBorder="1" applyAlignment="1">
      <alignment wrapText="1"/>
    </xf>
    <xf numFmtId="0" fontId="25" fillId="5" borderId="15" xfId="0" applyFont="1" applyFill="1" applyBorder="1" applyAlignment="1">
      <alignment wrapText="1"/>
    </xf>
    <xf numFmtId="0" fontId="26" fillId="0" borderId="0" xfId="0" applyFont="1" applyAlignment="1">
      <alignment wrapText="1"/>
    </xf>
    <xf numFmtId="0" fontId="25" fillId="0" borderId="10" xfId="0" applyFont="1" applyBorder="1" applyAlignment="1">
      <alignment vertical="center" wrapText="1"/>
    </xf>
    <xf numFmtId="0" fontId="25" fillId="5" borderId="10" xfId="0" applyFont="1" applyFill="1" applyBorder="1" applyAlignment="1">
      <alignment vertical="center" wrapText="1"/>
    </xf>
    <xf numFmtId="0" fontId="7" fillId="0" borderId="10" xfId="0" applyFont="1" applyBorder="1" applyAlignment="1">
      <alignment vertical="center" wrapText="1"/>
    </xf>
    <xf numFmtId="0" fontId="7" fillId="8" borderId="16" xfId="0" applyFont="1" applyFill="1" applyBorder="1" applyAlignment="1">
      <alignment vertical="center" wrapText="1"/>
    </xf>
    <xf numFmtId="0" fontId="7" fillId="8" borderId="15" xfId="0" applyFont="1" applyFill="1" applyBorder="1" applyAlignment="1">
      <alignment vertical="center" wrapText="1"/>
    </xf>
    <xf numFmtId="0" fontId="7" fillId="0" borderId="10" xfId="0" applyFont="1" applyBorder="1" applyAlignment="1">
      <alignment horizontal="center" vertical="center" wrapText="1"/>
    </xf>
    <xf numFmtId="0" fontId="7" fillId="8" borderId="10" xfId="0" applyFont="1" applyFill="1" applyBorder="1" applyAlignment="1">
      <alignment horizontal="center" vertical="center" wrapText="1"/>
    </xf>
    <xf numFmtId="0" fontId="7" fillId="8" borderId="10" xfId="0" applyFont="1" applyFill="1" applyBorder="1" applyAlignment="1">
      <alignment vertical="center" wrapText="1"/>
    </xf>
    <xf numFmtId="0" fontId="25" fillId="0" borderId="17" xfId="0" applyFont="1" applyBorder="1" applyAlignment="1">
      <alignment vertical="center" wrapText="1"/>
    </xf>
    <xf numFmtId="0" fontId="7" fillId="8" borderId="11" xfId="0" applyFont="1" applyFill="1" applyBorder="1" applyAlignment="1">
      <alignment wrapText="1"/>
    </xf>
    <xf numFmtId="0" fontId="7" fillId="0" borderId="10" xfId="0" applyFont="1" applyBorder="1" applyAlignment="1">
      <alignment wrapText="1"/>
    </xf>
    <xf numFmtId="0" fontId="7" fillId="8" borderId="10" xfId="0" applyFont="1" applyFill="1" applyBorder="1" applyAlignment="1">
      <alignment wrapText="1"/>
    </xf>
    <xf numFmtId="0" fontId="25" fillId="8" borderId="10" xfId="0" applyFont="1" applyFill="1" applyBorder="1" applyAlignment="1">
      <alignment wrapText="1"/>
    </xf>
    <xf numFmtId="0" fontId="23" fillId="0" borderId="10" xfId="0" applyFont="1" applyBorder="1" applyAlignment="1">
      <alignment wrapText="1"/>
    </xf>
    <xf numFmtId="0" fontId="25" fillId="5" borderId="18" xfId="0" applyFont="1" applyFill="1" applyBorder="1" applyAlignment="1">
      <alignment wrapText="1"/>
    </xf>
    <xf numFmtId="0" fontId="0" fillId="0" borderId="0" xfId="0" applyAlignment="1">
      <alignment horizontal="center" vertical="center"/>
    </xf>
    <xf numFmtId="0" fontId="2" fillId="7" borderId="2" xfId="0" applyFont="1" applyFill="1" applyBorder="1" applyAlignment="1">
      <alignment vertical="center" wrapText="1"/>
    </xf>
    <xf numFmtId="0" fontId="23" fillId="6" borderId="2" xfId="0" applyFont="1" applyFill="1" applyBorder="1" applyAlignment="1">
      <alignment horizontal="left" vertical="center" wrapText="1"/>
    </xf>
    <xf numFmtId="0" fontId="23" fillId="0" borderId="2" xfId="0" applyFont="1" applyBorder="1" applyAlignment="1">
      <alignment horizontal="left" vertical="center" wrapText="1"/>
    </xf>
    <xf numFmtId="0" fontId="23" fillId="8" borderId="2" xfId="0" applyFont="1" applyFill="1" applyBorder="1" applyAlignment="1">
      <alignment horizontal="left" vertical="center" wrapText="1"/>
    </xf>
    <xf numFmtId="0" fontId="7" fillId="3" borderId="10" xfId="0" applyFont="1" applyFill="1" applyBorder="1" applyAlignment="1">
      <alignment vertical="center" wrapText="1"/>
    </xf>
    <xf numFmtId="0" fontId="7" fillId="3" borderId="6" xfId="0" applyFont="1" applyFill="1" applyBorder="1" applyAlignment="1">
      <alignment vertical="center" wrapText="1"/>
    </xf>
    <xf numFmtId="0" fontId="15" fillId="0" borderId="8"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7"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refreshError="1"/>
      <sheetData sheetId="1"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6" sqref="B6:E6"/>
    </sheetView>
  </sheetViews>
  <sheetFormatPr defaultColWidth="9.140625" defaultRowHeight="14.25" x14ac:dyDescent="0.2"/>
  <cols>
    <col min="1" max="1" width="29.42578125" style="6" customWidth="1"/>
    <col min="2" max="2" width="25.28515625" style="6" customWidth="1"/>
    <col min="3" max="3" width="40.42578125" style="6" bestFit="1" customWidth="1"/>
    <col min="4" max="4" width="43.42578125" style="6" customWidth="1"/>
    <col min="5" max="5" width="20.7109375" style="6" customWidth="1"/>
    <col min="6" max="16384" width="9.140625" style="6"/>
  </cols>
  <sheetData>
    <row r="1" spans="1:5" ht="15" x14ac:dyDescent="0.25">
      <c r="A1" s="14" t="s">
        <v>39</v>
      </c>
    </row>
    <row r="2" spans="1:5" x14ac:dyDescent="0.2">
      <c r="B2" s="7"/>
    </row>
    <row r="3" spans="1:5" s="38" customFormat="1" ht="14.1" customHeight="1" x14ac:dyDescent="0.2">
      <c r="A3" s="124" t="s">
        <v>36</v>
      </c>
      <c r="B3" s="125"/>
      <c r="C3" s="125"/>
      <c r="D3" s="125"/>
      <c r="E3" s="125"/>
    </row>
    <row r="4" spans="1:5" s="38" customFormat="1" x14ac:dyDescent="0.2"/>
    <row r="5" spans="1:5" s="38" customFormat="1" ht="33.950000000000003" customHeight="1" x14ac:dyDescent="0.2">
      <c r="A5" s="32" t="s">
        <v>41</v>
      </c>
      <c r="B5" s="132" t="s">
        <v>37</v>
      </c>
      <c r="C5" s="133"/>
      <c r="D5" s="133"/>
      <c r="E5" s="134"/>
    </row>
    <row r="6" spans="1:5" s="38" customFormat="1" ht="30" x14ac:dyDescent="0.2">
      <c r="A6" s="32" t="s">
        <v>7</v>
      </c>
      <c r="B6" s="127" t="s">
        <v>44</v>
      </c>
      <c r="C6" s="127"/>
      <c r="D6" s="127"/>
      <c r="E6" s="127"/>
    </row>
    <row r="7" spans="1:5" ht="15" x14ac:dyDescent="0.2">
      <c r="A7" s="10"/>
      <c r="B7" s="11" t="s">
        <v>8</v>
      </c>
      <c r="C7" s="21" t="s">
        <v>25</v>
      </c>
      <c r="D7" s="28"/>
      <c r="E7" s="28"/>
    </row>
    <row r="8" spans="1:5" x14ac:dyDescent="0.2">
      <c r="B8" s="12" t="s">
        <v>9</v>
      </c>
      <c r="C8" s="22" t="s">
        <v>15</v>
      </c>
      <c r="D8" s="13"/>
      <c r="E8" s="13"/>
    </row>
    <row r="9" spans="1:5" x14ac:dyDescent="0.2">
      <c r="A9" s="8"/>
      <c r="B9" s="8" t="s">
        <v>10</v>
      </c>
      <c r="C9" s="22" t="s">
        <v>14</v>
      </c>
      <c r="D9" s="13"/>
      <c r="E9" s="13"/>
    </row>
    <row r="10" spans="1:5" x14ac:dyDescent="0.2">
      <c r="A10" s="8"/>
      <c r="B10" s="8" t="s">
        <v>11</v>
      </c>
      <c r="C10" s="22" t="s">
        <v>13</v>
      </c>
      <c r="D10" s="13"/>
      <c r="E10" s="13"/>
    </row>
    <row r="11" spans="1:5" x14ac:dyDescent="0.2">
      <c r="A11" s="8"/>
      <c r="B11" s="8" t="s">
        <v>12</v>
      </c>
      <c r="C11" s="22" t="s">
        <v>16</v>
      </c>
      <c r="D11" s="13"/>
      <c r="E11" s="13"/>
    </row>
    <row r="12" spans="1:5" ht="42.75" x14ac:dyDescent="0.2">
      <c r="A12" s="27" t="s">
        <v>31</v>
      </c>
      <c r="B12" s="8" t="s">
        <v>32</v>
      </c>
      <c r="C12" s="34" t="s">
        <v>19</v>
      </c>
      <c r="D12" s="35" t="s">
        <v>27</v>
      </c>
      <c r="E12" s="20" t="s">
        <v>22</v>
      </c>
    </row>
    <row r="13" spans="1:5" ht="28.5" x14ac:dyDescent="0.2">
      <c r="A13" s="8"/>
      <c r="B13" s="9" t="s">
        <v>20</v>
      </c>
      <c r="C13" s="128" t="s">
        <v>28</v>
      </c>
      <c r="D13" s="129"/>
      <c r="E13" s="20" t="s">
        <v>22</v>
      </c>
    </row>
    <row r="14" spans="1:5" x14ac:dyDescent="0.2">
      <c r="A14" s="8"/>
      <c r="B14" s="8" t="s">
        <v>21</v>
      </c>
      <c r="C14" s="36" t="s">
        <v>29</v>
      </c>
      <c r="D14" s="37"/>
      <c r="E14" s="20" t="s">
        <v>22</v>
      </c>
    </row>
    <row r="15" spans="1:5" ht="42.75" x14ac:dyDescent="0.2">
      <c r="A15" s="23" t="s">
        <v>34</v>
      </c>
      <c r="B15" s="24" t="s">
        <v>15</v>
      </c>
      <c r="C15" s="23" t="s">
        <v>26</v>
      </c>
      <c r="D15" s="25" t="s">
        <v>24</v>
      </c>
      <c r="E15" s="20" t="s">
        <v>22</v>
      </c>
    </row>
    <row r="16" spans="1:5" ht="28.5" x14ac:dyDescent="0.2">
      <c r="A16" s="24"/>
      <c r="B16" s="25" t="s">
        <v>18</v>
      </c>
      <c r="C16" s="130" t="s">
        <v>23</v>
      </c>
      <c r="D16" s="131"/>
      <c r="E16" s="20" t="s">
        <v>22</v>
      </c>
    </row>
    <row r="17" spans="1:5" x14ac:dyDescent="0.2">
      <c r="A17" s="24"/>
      <c r="B17" s="24" t="s">
        <v>16</v>
      </c>
      <c r="C17" s="24" t="s">
        <v>35</v>
      </c>
      <c r="D17" s="26"/>
      <c r="E17" s="20" t="s">
        <v>22</v>
      </c>
    </row>
    <row r="20" spans="1:5" ht="45" customHeight="1" x14ac:dyDescent="0.2">
      <c r="C20" s="126" t="s">
        <v>40</v>
      </c>
      <c r="D20" s="126"/>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
  <sheetViews>
    <sheetView tabSelected="1" zoomScale="70" zoomScaleNormal="70" zoomScaleSheetLayoutView="40" zoomScalePageLayoutView="40" workbookViewId="0">
      <pane ySplit="3" topLeftCell="A75" activePane="bottomLeft" state="frozen"/>
      <selection pane="bottomLeft" activeCell="A76" sqref="A76"/>
    </sheetView>
  </sheetViews>
  <sheetFormatPr defaultColWidth="32.7109375" defaultRowHeight="33.75" customHeight="1" x14ac:dyDescent="0.25"/>
  <cols>
    <col min="1" max="1" width="11.42578125" style="1" customWidth="1"/>
    <col min="2" max="2" width="23.42578125" style="1" customWidth="1"/>
    <col min="3" max="3" width="24.140625" style="1" customWidth="1"/>
    <col min="4" max="4" width="41.28515625" style="1" customWidth="1"/>
    <col min="5" max="5" width="43.7109375" style="1" customWidth="1"/>
    <col min="6" max="6" width="42" style="1" customWidth="1"/>
    <col min="7" max="7" width="42.42578125" style="1" customWidth="1"/>
    <col min="8" max="8" width="19.42578125" style="1" customWidth="1"/>
    <col min="9" max="9" width="20.42578125" style="1" customWidth="1"/>
    <col min="10" max="10" width="26.28515625" style="1" customWidth="1"/>
    <col min="11" max="11" width="28.140625" style="1" customWidth="1"/>
    <col min="12" max="12" width="43.140625" style="1" customWidth="1"/>
    <col min="13" max="16384" width="32.7109375" style="2"/>
  </cols>
  <sheetData>
    <row r="1" spans="1:12" ht="33.75" customHeight="1" x14ac:dyDescent="0.25">
      <c r="A1" s="5" t="s">
        <v>6</v>
      </c>
      <c r="D1" s="32"/>
      <c r="E1" s="32"/>
      <c r="L1" s="33"/>
    </row>
    <row r="2" spans="1:12" s="4" customFormat="1" ht="33.75" customHeight="1" x14ac:dyDescent="0.25">
      <c r="A2" s="16">
        <v>1</v>
      </c>
      <c r="B2" s="135">
        <v>2</v>
      </c>
      <c r="C2" s="135"/>
      <c r="D2" s="135">
        <v>3</v>
      </c>
      <c r="E2" s="135"/>
      <c r="F2" s="135">
        <v>4</v>
      </c>
      <c r="G2" s="135"/>
      <c r="H2" s="135">
        <v>5</v>
      </c>
      <c r="I2" s="135"/>
      <c r="J2" s="135">
        <v>6</v>
      </c>
      <c r="K2" s="135"/>
      <c r="L2" s="16">
        <v>7</v>
      </c>
    </row>
    <row r="3" spans="1:12" s="31" customFormat="1" ht="55.5" customHeight="1" x14ac:dyDescent="0.25">
      <c r="A3" s="29" t="s">
        <v>0</v>
      </c>
      <c r="B3" s="30" t="s">
        <v>2</v>
      </c>
      <c r="C3" s="30" t="s">
        <v>3</v>
      </c>
      <c r="D3" s="30" t="s">
        <v>42</v>
      </c>
      <c r="E3" s="30" t="s">
        <v>43</v>
      </c>
      <c r="F3" s="29" t="s">
        <v>1</v>
      </c>
      <c r="G3" s="29" t="s">
        <v>4</v>
      </c>
      <c r="H3" s="29" t="s">
        <v>17</v>
      </c>
      <c r="I3" s="29" t="s">
        <v>5</v>
      </c>
      <c r="J3" s="29" t="s">
        <v>30</v>
      </c>
      <c r="K3" s="29" t="s">
        <v>33</v>
      </c>
      <c r="L3" s="29" t="s">
        <v>38</v>
      </c>
    </row>
    <row r="4" spans="1:12" ht="399" x14ac:dyDescent="0.25">
      <c r="A4" s="15" t="s">
        <v>45</v>
      </c>
      <c r="B4" s="15" t="s">
        <v>46</v>
      </c>
      <c r="C4" s="17" t="s">
        <v>47</v>
      </c>
      <c r="D4" s="15" t="s">
        <v>490</v>
      </c>
      <c r="E4" s="17" t="s">
        <v>491</v>
      </c>
      <c r="F4" s="15" t="s">
        <v>492</v>
      </c>
      <c r="G4" s="17" t="s">
        <v>509</v>
      </c>
      <c r="H4" s="96" t="s">
        <v>11</v>
      </c>
      <c r="I4" s="97" t="str">
        <f>IF(ISBLANK(H4),"",VLOOKUP(H4,[1]Útmutató!$B$8:$C$11,2,FALSE))</f>
        <v>signature with qualification</v>
      </c>
      <c r="J4" s="96" t="s">
        <v>493</v>
      </c>
      <c r="K4" s="97" t="s">
        <v>494</v>
      </c>
      <c r="L4" s="15" t="s">
        <v>495</v>
      </c>
    </row>
    <row r="5" spans="1:12" ht="152.1" customHeight="1" x14ac:dyDescent="0.25">
      <c r="A5" s="15" t="s">
        <v>48</v>
      </c>
      <c r="B5" s="15" t="s">
        <v>49</v>
      </c>
      <c r="C5" s="17" t="s">
        <v>50</v>
      </c>
      <c r="D5" s="15" t="s">
        <v>496</v>
      </c>
      <c r="E5" s="17" t="s">
        <v>497</v>
      </c>
      <c r="F5" s="15" t="s">
        <v>498</v>
      </c>
      <c r="G5" s="17" t="s">
        <v>499</v>
      </c>
      <c r="H5" s="96" t="s">
        <v>9</v>
      </c>
      <c r="I5" s="97" t="str">
        <f>IF(ISBLANK(H5),"",VLOOKUP(H5,[1]Útmutató!$B$8:$C$11,2,FALSE))</f>
        <v>examination</v>
      </c>
      <c r="J5" s="96" t="s">
        <v>500</v>
      </c>
      <c r="K5" s="97" t="s">
        <v>501</v>
      </c>
      <c r="L5" s="15" t="s">
        <v>502</v>
      </c>
    </row>
    <row r="6" spans="1:12" ht="152.1" customHeight="1" x14ac:dyDescent="0.25">
      <c r="A6" s="15" t="s">
        <v>51</v>
      </c>
      <c r="B6" s="15" t="s">
        <v>52</v>
      </c>
      <c r="C6" s="17" t="s">
        <v>53</v>
      </c>
      <c r="D6" s="15" t="s">
        <v>503</v>
      </c>
      <c r="E6" s="17" t="s">
        <v>504</v>
      </c>
      <c r="F6" s="15" t="s">
        <v>505</v>
      </c>
      <c r="G6" s="17" t="s">
        <v>506</v>
      </c>
      <c r="H6" s="96" t="s">
        <v>11</v>
      </c>
      <c r="I6" s="97" t="str">
        <f>IF(ISBLANK(H6),"",VLOOKUP(H6,[1]Útmutató!$B$8:$C$11,2,FALSE))</f>
        <v>signature with qualification</v>
      </c>
      <c r="J6" s="96" t="s">
        <v>507</v>
      </c>
      <c r="K6" s="97" t="s">
        <v>622</v>
      </c>
      <c r="L6" s="15" t="s">
        <v>508</v>
      </c>
    </row>
    <row r="7" spans="1:12" ht="409.5" x14ac:dyDescent="0.25">
      <c r="A7" s="39" t="s">
        <v>109</v>
      </c>
      <c r="B7" s="39" t="s">
        <v>345</v>
      </c>
      <c r="C7" s="40" t="s">
        <v>346</v>
      </c>
      <c r="D7" s="41" t="s">
        <v>103</v>
      </c>
      <c r="E7" s="42" t="s">
        <v>104</v>
      </c>
      <c r="F7" s="41" t="s">
        <v>105</v>
      </c>
      <c r="G7" s="43" t="s">
        <v>618</v>
      </c>
      <c r="H7" s="44" t="s">
        <v>10</v>
      </c>
      <c r="I7" s="43" t="s">
        <v>14</v>
      </c>
      <c r="J7" s="44" t="s">
        <v>106</v>
      </c>
      <c r="K7" s="43" t="s">
        <v>107</v>
      </c>
      <c r="L7" s="44" t="s">
        <v>108</v>
      </c>
    </row>
    <row r="8" spans="1:12" ht="409.5" x14ac:dyDescent="0.25">
      <c r="A8" s="39" t="s">
        <v>119</v>
      </c>
      <c r="B8" s="39" t="s">
        <v>110</v>
      </c>
      <c r="C8" s="40" t="s">
        <v>111</v>
      </c>
      <c r="D8" s="44" t="s">
        <v>112</v>
      </c>
      <c r="E8" s="43" t="s">
        <v>113</v>
      </c>
      <c r="F8" s="45" t="s">
        <v>114</v>
      </c>
      <c r="G8" s="43" t="s">
        <v>115</v>
      </c>
      <c r="H8" s="44" t="s">
        <v>9</v>
      </c>
      <c r="I8" s="43" t="s">
        <v>15</v>
      </c>
      <c r="J8" s="44" t="s">
        <v>116</v>
      </c>
      <c r="K8" s="43" t="s">
        <v>117</v>
      </c>
      <c r="L8" s="44" t="s">
        <v>118</v>
      </c>
    </row>
    <row r="9" spans="1:12" ht="409.5" x14ac:dyDescent="0.25">
      <c r="A9" s="39" t="s">
        <v>128</v>
      </c>
      <c r="B9" s="39" t="s">
        <v>120</v>
      </c>
      <c r="C9" s="40" t="s">
        <v>121</v>
      </c>
      <c r="D9" s="44" t="s">
        <v>122</v>
      </c>
      <c r="E9" s="43" t="s">
        <v>123</v>
      </c>
      <c r="F9" s="45" t="s">
        <v>124</v>
      </c>
      <c r="G9" s="43" t="s">
        <v>619</v>
      </c>
      <c r="H9" s="44" t="s">
        <v>9</v>
      </c>
      <c r="I9" s="43" t="s">
        <v>15</v>
      </c>
      <c r="J9" s="44" t="s">
        <v>125</v>
      </c>
      <c r="K9" s="43" t="s">
        <v>126</v>
      </c>
      <c r="L9" s="44" t="s">
        <v>127</v>
      </c>
    </row>
    <row r="10" spans="1:12" ht="351.75" customHeight="1" x14ac:dyDescent="0.25">
      <c r="A10" s="45" t="s">
        <v>138</v>
      </c>
      <c r="B10" s="39" t="s">
        <v>129</v>
      </c>
      <c r="C10" s="40" t="s">
        <v>130</v>
      </c>
      <c r="D10" s="46" t="s">
        <v>131</v>
      </c>
      <c r="E10" s="43" t="s">
        <v>132</v>
      </c>
      <c r="F10" s="45" t="s">
        <v>133</v>
      </c>
      <c r="G10" s="43" t="s">
        <v>134</v>
      </c>
      <c r="H10" s="44" t="s">
        <v>10</v>
      </c>
      <c r="I10" s="43" t="s">
        <v>14</v>
      </c>
      <c r="J10" s="44" t="s">
        <v>135</v>
      </c>
      <c r="K10" s="47" t="s">
        <v>136</v>
      </c>
      <c r="L10" s="44" t="s">
        <v>137</v>
      </c>
    </row>
    <row r="11" spans="1:12" ht="152.1" customHeight="1" x14ac:dyDescent="0.2">
      <c r="A11" s="15" t="s">
        <v>54</v>
      </c>
      <c r="B11" s="15" t="s">
        <v>55</v>
      </c>
      <c r="C11" s="17" t="s">
        <v>56</v>
      </c>
      <c r="D11" s="102" t="s">
        <v>510</v>
      </c>
      <c r="E11" s="103" t="s">
        <v>511</v>
      </c>
      <c r="F11" s="99" t="s">
        <v>512</v>
      </c>
      <c r="G11" s="100" t="s">
        <v>513</v>
      </c>
      <c r="H11" s="96" t="s">
        <v>11</v>
      </c>
      <c r="I11" s="97" t="s">
        <v>13</v>
      </c>
      <c r="J11" s="96" t="s">
        <v>514</v>
      </c>
      <c r="K11" s="97" t="s">
        <v>515</v>
      </c>
      <c r="L11" s="15" t="s">
        <v>516</v>
      </c>
    </row>
    <row r="12" spans="1:12" ht="152.1" customHeight="1" x14ac:dyDescent="0.25">
      <c r="A12" s="15" t="s">
        <v>57</v>
      </c>
      <c r="B12" s="15" t="s">
        <v>58</v>
      </c>
      <c r="C12" s="17" t="s">
        <v>59</v>
      </c>
      <c r="D12" s="15" t="s">
        <v>517</v>
      </c>
      <c r="E12" s="17" t="s">
        <v>518</v>
      </c>
      <c r="F12" s="15" t="s">
        <v>519</v>
      </c>
      <c r="G12" s="17" t="s">
        <v>520</v>
      </c>
      <c r="H12" s="96" t="s">
        <v>10</v>
      </c>
      <c r="I12" s="97" t="str">
        <f>IF(ISBLANK(H12),"",VLOOKUP(H12,[1]Útmutató!$B$8:$C$11,2,FALSE))</f>
        <v>term grade</v>
      </c>
      <c r="J12" s="96" t="s">
        <v>521</v>
      </c>
      <c r="K12" s="97" t="s">
        <v>522</v>
      </c>
      <c r="L12" s="15" t="s">
        <v>523</v>
      </c>
    </row>
    <row r="13" spans="1:12" ht="152.1" customHeight="1" x14ac:dyDescent="0.2">
      <c r="A13" s="15" t="s">
        <v>60</v>
      </c>
      <c r="B13" s="15" t="s">
        <v>61</v>
      </c>
      <c r="C13" s="17" t="s">
        <v>62</v>
      </c>
      <c r="D13" s="101" t="s">
        <v>524</v>
      </c>
      <c r="E13" s="17" t="s">
        <v>525</v>
      </c>
      <c r="F13" s="15" t="s">
        <v>526</v>
      </c>
      <c r="G13" s="17" t="s">
        <v>527</v>
      </c>
      <c r="H13" s="96" t="s">
        <v>9</v>
      </c>
      <c r="I13" s="97" t="str">
        <f>IF(ISBLANK(H13),"",VLOOKUP(H13,[1]Útmutató!$B$8:$C$11,2,FALSE))</f>
        <v>examination</v>
      </c>
      <c r="J13" s="96" t="s">
        <v>528</v>
      </c>
      <c r="K13" s="97" t="s">
        <v>529</v>
      </c>
      <c r="L13" s="15" t="s">
        <v>530</v>
      </c>
    </row>
    <row r="14" spans="1:12" ht="409.5" x14ac:dyDescent="0.25">
      <c r="A14" s="39" t="s">
        <v>684</v>
      </c>
      <c r="B14" s="39" t="s">
        <v>347</v>
      </c>
      <c r="C14" s="40" t="s">
        <v>348</v>
      </c>
      <c r="D14" s="41" t="s">
        <v>139</v>
      </c>
      <c r="E14" s="43" t="s">
        <v>140</v>
      </c>
      <c r="F14" s="41" t="s">
        <v>141</v>
      </c>
      <c r="G14" s="43" t="s">
        <v>620</v>
      </c>
      <c r="H14" s="44" t="s">
        <v>10</v>
      </c>
      <c r="I14" s="43" t="s">
        <v>14</v>
      </c>
      <c r="J14" s="44" t="s">
        <v>106</v>
      </c>
      <c r="K14" s="43" t="s">
        <v>107</v>
      </c>
      <c r="L14" s="44" t="s">
        <v>142</v>
      </c>
    </row>
    <row r="15" spans="1:12" ht="286.5" customHeight="1" x14ac:dyDescent="0.25">
      <c r="A15" s="39" t="s">
        <v>685</v>
      </c>
      <c r="B15" s="39" t="s">
        <v>143</v>
      </c>
      <c r="C15" s="40" t="s">
        <v>144</v>
      </c>
      <c r="D15" s="41" t="s">
        <v>145</v>
      </c>
      <c r="E15" s="43" t="s">
        <v>146</v>
      </c>
      <c r="F15" s="44" t="s">
        <v>147</v>
      </c>
      <c r="G15" s="43" t="s">
        <v>148</v>
      </c>
      <c r="H15" s="44" t="s">
        <v>9</v>
      </c>
      <c r="I15" s="43" t="s">
        <v>15</v>
      </c>
      <c r="J15" s="44" t="s">
        <v>149</v>
      </c>
      <c r="K15" s="43" t="s">
        <v>150</v>
      </c>
      <c r="L15" s="44" t="s">
        <v>151</v>
      </c>
    </row>
    <row r="16" spans="1:12" ht="409.5" x14ac:dyDescent="0.25">
      <c r="A16" s="39" t="s">
        <v>686</v>
      </c>
      <c r="B16" s="39" t="s">
        <v>152</v>
      </c>
      <c r="C16" s="40" t="s">
        <v>153</v>
      </c>
      <c r="D16" s="45" t="s">
        <v>154</v>
      </c>
      <c r="E16" s="43" t="s">
        <v>155</v>
      </c>
      <c r="F16" s="45" t="s">
        <v>156</v>
      </c>
      <c r="G16" s="43" t="s">
        <v>621</v>
      </c>
      <c r="H16" s="44" t="s">
        <v>9</v>
      </c>
      <c r="I16" s="43" t="s">
        <v>15</v>
      </c>
      <c r="J16" s="41" t="s">
        <v>157</v>
      </c>
      <c r="K16" s="43" t="s">
        <v>158</v>
      </c>
      <c r="L16" s="44" t="s">
        <v>159</v>
      </c>
    </row>
    <row r="17" spans="1:12" ht="409.5" x14ac:dyDescent="0.25">
      <c r="A17" s="39" t="s">
        <v>687</v>
      </c>
      <c r="B17" s="39" t="s">
        <v>160</v>
      </c>
      <c r="C17" s="40" t="s">
        <v>161</v>
      </c>
      <c r="D17" s="45" t="s">
        <v>162</v>
      </c>
      <c r="E17" s="43" t="s">
        <v>653</v>
      </c>
      <c r="F17" s="45" t="s">
        <v>163</v>
      </c>
      <c r="G17" s="43" t="s">
        <v>164</v>
      </c>
      <c r="H17" s="44" t="s">
        <v>9</v>
      </c>
      <c r="I17" s="43" t="s">
        <v>15</v>
      </c>
      <c r="J17" s="44" t="s">
        <v>165</v>
      </c>
      <c r="K17" s="43" t="s">
        <v>166</v>
      </c>
      <c r="L17" s="44" t="s">
        <v>167</v>
      </c>
    </row>
    <row r="18" spans="1:12" ht="152.1" customHeight="1" x14ac:dyDescent="0.25">
      <c r="A18" s="15" t="s">
        <v>63</v>
      </c>
      <c r="B18" s="15" t="s">
        <v>64</v>
      </c>
      <c r="C18" s="17" t="s">
        <v>65</v>
      </c>
      <c r="D18" s="104" t="s">
        <v>531</v>
      </c>
      <c r="E18" s="105" t="s">
        <v>532</v>
      </c>
      <c r="F18" s="102" t="s">
        <v>533</v>
      </c>
      <c r="G18" s="106" t="s">
        <v>534</v>
      </c>
      <c r="H18" s="107" t="s">
        <v>11</v>
      </c>
      <c r="I18" s="108" t="s">
        <v>13</v>
      </c>
      <c r="J18" s="107" t="s">
        <v>535</v>
      </c>
      <c r="K18" s="108" t="s">
        <v>536</v>
      </c>
      <c r="L18" s="104" t="s">
        <v>537</v>
      </c>
    </row>
    <row r="19" spans="1:12" ht="152.1" customHeight="1" x14ac:dyDescent="0.25">
      <c r="A19" s="15" t="s">
        <v>66</v>
      </c>
      <c r="B19" s="15" t="s">
        <v>67</v>
      </c>
      <c r="C19" s="17" t="s">
        <v>68</v>
      </c>
      <c r="D19" s="104" t="s">
        <v>538</v>
      </c>
      <c r="E19" s="109" t="s">
        <v>539</v>
      </c>
      <c r="F19" s="110" t="s">
        <v>540</v>
      </c>
      <c r="G19" s="109" t="s">
        <v>636</v>
      </c>
      <c r="H19" s="107" t="s">
        <v>10</v>
      </c>
      <c r="I19" s="108" t="s">
        <v>14</v>
      </c>
      <c r="J19" s="107" t="s">
        <v>541</v>
      </c>
      <c r="K19" s="108" t="s">
        <v>542</v>
      </c>
      <c r="L19" s="104" t="s">
        <v>543</v>
      </c>
    </row>
    <row r="20" spans="1:12" ht="152.1" customHeight="1" x14ac:dyDescent="0.25">
      <c r="A20" s="15" t="s">
        <v>69</v>
      </c>
      <c r="B20" s="15" t="s">
        <v>70</v>
      </c>
      <c r="C20" s="17" t="s">
        <v>71</v>
      </c>
      <c r="D20" s="104" t="s">
        <v>623</v>
      </c>
      <c r="E20" s="17" t="s">
        <v>544</v>
      </c>
      <c r="F20" s="15" t="s">
        <v>545</v>
      </c>
      <c r="G20" s="17" t="s">
        <v>546</v>
      </c>
      <c r="H20" s="107" t="s">
        <v>10</v>
      </c>
      <c r="I20" s="108" t="s">
        <v>14</v>
      </c>
      <c r="J20" s="96" t="s">
        <v>547</v>
      </c>
      <c r="K20" s="97" t="s">
        <v>548</v>
      </c>
      <c r="L20" s="104" t="s">
        <v>549</v>
      </c>
    </row>
    <row r="21" spans="1:12" ht="409.5" x14ac:dyDescent="0.25">
      <c r="A21" s="39" t="s">
        <v>688</v>
      </c>
      <c r="B21" s="39" t="s">
        <v>349</v>
      </c>
      <c r="C21" s="40" t="s">
        <v>350</v>
      </c>
      <c r="D21" s="41" t="s">
        <v>139</v>
      </c>
      <c r="E21" s="43" t="s">
        <v>140</v>
      </c>
      <c r="F21" s="41" t="s">
        <v>168</v>
      </c>
      <c r="G21" s="43" t="s">
        <v>637</v>
      </c>
      <c r="H21" s="44" t="s">
        <v>10</v>
      </c>
      <c r="I21" s="43" t="s">
        <v>14</v>
      </c>
      <c r="J21" s="44" t="s">
        <v>106</v>
      </c>
      <c r="K21" s="43" t="s">
        <v>107</v>
      </c>
      <c r="L21" s="44" t="s">
        <v>169</v>
      </c>
    </row>
    <row r="22" spans="1:12" ht="361.5" customHeight="1" x14ac:dyDescent="0.25">
      <c r="A22" s="39" t="s">
        <v>689</v>
      </c>
      <c r="B22" s="39" t="s">
        <v>170</v>
      </c>
      <c r="C22" s="40" t="s">
        <v>171</v>
      </c>
      <c r="D22" s="41" t="s">
        <v>172</v>
      </c>
      <c r="E22" s="43" t="s">
        <v>638</v>
      </c>
      <c r="F22" s="44" t="s">
        <v>173</v>
      </c>
      <c r="G22" s="43" t="s">
        <v>174</v>
      </c>
      <c r="H22" s="44" t="s">
        <v>9</v>
      </c>
      <c r="I22" s="43" t="s">
        <v>15</v>
      </c>
      <c r="J22" s="44" t="s">
        <v>639</v>
      </c>
      <c r="K22" s="43" t="s">
        <v>150</v>
      </c>
      <c r="L22" s="44" t="s">
        <v>176</v>
      </c>
    </row>
    <row r="23" spans="1:12" ht="285" customHeight="1" x14ac:dyDescent="0.25">
      <c r="A23" s="39" t="s">
        <v>690</v>
      </c>
      <c r="B23" s="39" t="s">
        <v>177</v>
      </c>
      <c r="C23" s="40" t="s">
        <v>178</v>
      </c>
      <c r="D23" s="45" t="s">
        <v>179</v>
      </c>
      <c r="E23" s="43" t="s">
        <v>180</v>
      </c>
      <c r="F23" s="44" t="s">
        <v>181</v>
      </c>
      <c r="G23" s="43" t="s">
        <v>182</v>
      </c>
      <c r="H23" s="44" t="s">
        <v>9</v>
      </c>
      <c r="I23" s="43" t="s">
        <v>15</v>
      </c>
      <c r="J23" s="45" t="s">
        <v>183</v>
      </c>
      <c r="K23" s="43" t="s">
        <v>184</v>
      </c>
      <c r="L23" s="44" t="s">
        <v>185</v>
      </c>
    </row>
    <row r="24" spans="1:12" ht="409.5" x14ac:dyDescent="0.25">
      <c r="A24" s="39" t="s">
        <v>691</v>
      </c>
      <c r="B24" s="39" t="s">
        <v>186</v>
      </c>
      <c r="C24" s="40" t="s">
        <v>187</v>
      </c>
      <c r="D24" s="45" t="s">
        <v>188</v>
      </c>
      <c r="E24" s="43" t="s">
        <v>640</v>
      </c>
      <c r="F24" s="45" t="s">
        <v>189</v>
      </c>
      <c r="G24" s="43" t="s">
        <v>190</v>
      </c>
      <c r="H24" s="44" t="s">
        <v>9</v>
      </c>
      <c r="I24" s="43" t="s">
        <v>15</v>
      </c>
      <c r="J24" s="44" t="s">
        <v>165</v>
      </c>
      <c r="K24" s="43" t="s">
        <v>166</v>
      </c>
      <c r="L24" s="44" t="s">
        <v>191</v>
      </c>
    </row>
    <row r="25" spans="1:12" ht="409.5" x14ac:dyDescent="0.25">
      <c r="A25" s="39" t="s">
        <v>371</v>
      </c>
      <c r="B25" s="92" t="s">
        <v>454</v>
      </c>
      <c r="C25" s="51" t="s">
        <v>455</v>
      </c>
      <c r="D25" s="46" t="s">
        <v>449</v>
      </c>
      <c r="E25" s="43" t="s">
        <v>641</v>
      </c>
      <c r="F25" s="45" t="s">
        <v>450</v>
      </c>
      <c r="G25" s="93" t="s">
        <v>642</v>
      </c>
      <c r="H25" s="44" t="s">
        <v>10</v>
      </c>
      <c r="I25" s="43" t="s">
        <v>14</v>
      </c>
      <c r="J25" s="45" t="s">
        <v>451</v>
      </c>
      <c r="K25" s="43" t="s">
        <v>452</v>
      </c>
      <c r="L25" s="44" t="s">
        <v>453</v>
      </c>
    </row>
    <row r="26" spans="1:12" ht="152.1" customHeight="1" x14ac:dyDescent="0.25">
      <c r="A26" s="15" t="s">
        <v>72</v>
      </c>
      <c r="B26" s="15" t="s">
        <v>73</v>
      </c>
      <c r="C26" s="17" t="s">
        <v>74</v>
      </c>
      <c r="D26" s="15" t="s">
        <v>550</v>
      </c>
      <c r="E26" s="17" t="s">
        <v>551</v>
      </c>
      <c r="F26" s="15" t="s">
        <v>552</v>
      </c>
      <c r="G26" s="17" t="s">
        <v>643</v>
      </c>
      <c r="H26" s="96" t="s">
        <v>11</v>
      </c>
      <c r="I26" s="97" t="str">
        <f>IF(ISBLANK(H26),"",VLOOKUP(H26,[1]Útmutató!$B$8:$C$11,2,FALSE))</f>
        <v>signature with qualification</v>
      </c>
      <c r="J26" s="96" t="s">
        <v>514</v>
      </c>
      <c r="K26" s="97" t="s">
        <v>553</v>
      </c>
      <c r="L26" s="15" t="s">
        <v>516</v>
      </c>
    </row>
    <row r="27" spans="1:12" ht="152.1" customHeight="1" x14ac:dyDescent="0.2">
      <c r="A27" s="15" t="s">
        <v>75</v>
      </c>
      <c r="B27" s="15" t="s">
        <v>76</v>
      </c>
      <c r="C27" s="17" t="s">
        <v>77</v>
      </c>
      <c r="D27" s="78" t="s">
        <v>554</v>
      </c>
      <c r="E27" s="109" t="s">
        <v>555</v>
      </c>
      <c r="F27" s="78" t="s">
        <v>556</v>
      </c>
      <c r="G27" s="111" t="s">
        <v>644</v>
      </c>
      <c r="H27" s="107" t="s">
        <v>10</v>
      </c>
      <c r="I27" s="108" t="s">
        <v>14</v>
      </c>
      <c r="J27" s="107" t="s">
        <v>557</v>
      </c>
      <c r="K27" s="108" t="s">
        <v>558</v>
      </c>
      <c r="L27" s="104" t="s">
        <v>559</v>
      </c>
    </row>
    <row r="28" spans="1:12" ht="152.1" customHeight="1" x14ac:dyDescent="0.2">
      <c r="A28" s="15" t="s">
        <v>78</v>
      </c>
      <c r="B28" s="15" t="s">
        <v>79</v>
      </c>
      <c r="C28" s="17" t="s">
        <v>80</v>
      </c>
      <c r="D28" s="112" t="s">
        <v>560</v>
      </c>
      <c r="E28" s="113" t="s">
        <v>561</v>
      </c>
      <c r="F28" s="112" t="s">
        <v>562</v>
      </c>
      <c r="G28" s="114" t="s">
        <v>563</v>
      </c>
      <c r="H28" s="107" t="s">
        <v>10</v>
      </c>
      <c r="I28" s="97" t="str">
        <f>IF(ISBLANK(H28),"",VLOOKUP(H28,[1]Útmutató!$B$8:$C$11,2,FALSE))</f>
        <v>term grade</v>
      </c>
      <c r="J28" s="107" t="s">
        <v>564</v>
      </c>
      <c r="K28" s="108" t="s">
        <v>565</v>
      </c>
      <c r="L28" s="112" t="s">
        <v>566</v>
      </c>
    </row>
    <row r="29" spans="1:12" ht="409.5" x14ac:dyDescent="0.25">
      <c r="A29" s="39" t="s">
        <v>692</v>
      </c>
      <c r="B29" s="39" t="s">
        <v>351</v>
      </c>
      <c r="C29" s="40" t="s">
        <v>352</v>
      </c>
      <c r="D29" s="41" t="s">
        <v>139</v>
      </c>
      <c r="E29" s="43" t="s">
        <v>140</v>
      </c>
      <c r="F29" s="41" t="s">
        <v>192</v>
      </c>
      <c r="G29" s="43" t="s">
        <v>645</v>
      </c>
      <c r="H29" s="44" t="s">
        <v>10</v>
      </c>
      <c r="I29" s="43" t="s">
        <v>14</v>
      </c>
      <c r="J29" s="44" t="s">
        <v>106</v>
      </c>
      <c r="K29" s="43" t="s">
        <v>107</v>
      </c>
      <c r="L29" s="44" t="s">
        <v>193</v>
      </c>
    </row>
    <row r="30" spans="1:12" ht="355.5" customHeight="1" x14ac:dyDescent="0.25">
      <c r="A30" s="39" t="s">
        <v>693</v>
      </c>
      <c r="B30" s="39" t="s">
        <v>194</v>
      </c>
      <c r="C30" s="40" t="s">
        <v>195</v>
      </c>
      <c r="D30" s="41" t="s">
        <v>196</v>
      </c>
      <c r="E30" s="43" t="s">
        <v>197</v>
      </c>
      <c r="F30" s="44" t="s">
        <v>198</v>
      </c>
      <c r="G30" s="43" t="s">
        <v>199</v>
      </c>
      <c r="H30" s="44" t="s">
        <v>9</v>
      </c>
      <c r="I30" s="43" t="s">
        <v>15</v>
      </c>
      <c r="J30" s="44" t="s">
        <v>175</v>
      </c>
      <c r="K30" s="43" t="s">
        <v>150</v>
      </c>
      <c r="L30" s="44" t="s">
        <v>200</v>
      </c>
    </row>
    <row r="31" spans="1:12" ht="409.5" x14ac:dyDescent="0.25">
      <c r="A31" s="39" t="s">
        <v>694</v>
      </c>
      <c r="B31" s="39" t="s">
        <v>201</v>
      </c>
      <c r="C31" s="40" t="s">
        <v>202</v>
      </c>
      <c r="D31" s="48" t="s">
        <v>203</v>
      </c>
      <c r="E31" s="49" t="s">
        <v>654</v>
      </c>
      <c r="F31" s="48" t="s">
        <v>204</v>
      </c>
      <c r="G31" s="43" t="s">
        <v>646</v>
      </c>
      <c r="H31" s="44" t="s">
        <v>9</v>
      </c>
      <c r="I31" s="43" t="s">
        <v>15</v>
      </c>
      <c r="J31" s="44" t="s">
        <v>205</v>
      </c>
      <c r="K31" s="43" t="s">
        <v>166</v>
      </c>
      <c r="L31" s="44" t="s">
        <v>206</v>
      </c>
    </row>
    <row r="32" spans="1:12" ht="409.5" x14ac:dyDescent="0.25">
      <c r="A32" s="39" t="s">
        <v>695</v>
      </c>
      <c r="B32" s="39" t="s">
        <v>207</v>
      </c>
      <c r="C32" s="40" t="s">
        <v>208</v>
      </c>
      <c r="D32" s="45" t="s">
        <v>209</v>
      </c>
      <c r="E32" s="43" t="s">
        <v>647</v>
      </c>
      <c r="F32" s="44" t="s">
        <v>210</v>
      </c>
      <c r="G32" s="43" t="s">
        <v>648</v>
      </c>
      <c r="H32" s="44" t="s">
        <v>9</v>
      </c>
      <c r="I32" s="43" t="s">
        <v>15</v>
      </c>
      <c r="J32" s="44" t="s">
        <v>211</v>
      </c>
      <c r="K32" s="43" t="s">
        <v>212</v>
      </c>
      <c r="L32" s="44" t="s">
        <v>213</v>
      </c>
    </row>
    <row r="33" spans="1:12" ht="409.5" x14ac:dyDescent="0.25">
      <c r="A33" s="50" t="s">
        <v>372</v>
      </c>
      <c r="B33" s="50" t="s">
        <v>462</v>
      </c>
      <c r="C33" s="51" t="s">
        <v>463</v>
      </c>
      <c r="D33" s="41" t="s">
        <v>456</v>
      </c>
      <c r="E33" s="43" t="s">
        <v>457</v>
      </c>
      <c r="F33" s="41" t="s">
        <v>458</v>
      </c>
      <c r="G33" s="43" t="s">
        <v>649</v>
      </c>
      <c r="H33" s="44" t="s">
        <v>10</v>
      </c>
      <c r="I33" s="43" t="s">
        <v>14</v>
      </c>
      <c r="J33" s="44" t="s">
        <v>459</v>
      </c>
      <c r="K33" s="43" t="s">
        <v>460</v>
      </c>
      <c r="L33" s="44" t="s">
        <v>461</v>
      </c>
    </row>
    <row r="34" spans="1:12" ht="152.1" customHeight="1" x14ac:dyDescent="0.25">
      <c r="A34" s="15" t="s">
        <v>81</v>
      </c>
      <c r="B34" s="15" t="s">
        <v>82</v>
      </c>
      <c r="C34" s="17" t="s">
        <v>83</v>
      </c>
      <c r="D34" s="15" t="s">
        <v>567</v>
      </c>
      <c r="E34" s="17" t="s">
        <v>568</v>
      </c>
      <c r="F34" s="15" t="s">
        <v>569</v>
      </c>
      <c r="G34" s="17" t="s">
        <v>624</v>
      </c>
      <c r="H34" s="96" t="s">
        <v>11</v>
      </c>
      <c r="I34" s="97" t="str">
        <f>IF(ISBLANK(H34),"",VLOOKUP(H34,[1]Útmutató!$B$8:$C$11,2,FALSE))</f>
        <v>signature with qualification</v>
      </c>
      <c r="J34" s="96" t="s">
        <v>570</v>
      </c>
      <c r="K34" s="97" t="s">
        <v>571</v>
      </c>
      <c r="L34" s="15" t="s">
        <v>572</v>
      </c>
    </row>
    <row r="35" spans="1:12" ht="152.1" customHeight="1" x14ac:dyDescent="0.2">
      <c r="A35" s="15" t="s">
        <v>84</v>
      </c>
      <c r="B35" s="15" t="s">
        <v>85</v>
      </c>
      <c r="C35" s="17" t="s">
        <v>86</v>
      </c>
      <c r="D35" s="112" t="s">
        <v>573</v>
      </c>
      <c r="E35" s="113" t="s">
        <v>627</v>
      </c>
      <c r="F35" s="112" t="s">
        <v>628</v>
      </c>
      <c r="G35" s="113" t="s">
        <v>650</v>
      </c>
      <c r="H35" s="107" t="s">
        <v>574</v>
      </c>
      <c r="I35" s="97" t="str">
        <f>IF(ISBLANK(H35),"",VLOOKUP(H35,[1]Útmutató!$B$8:$C$11,2,FALSE))</f>
        <v>term grade</v>
      </c>
      <c r="J35" s="107" t="s">
        <v>575</v>
      </c>
      <c r="K35" s="108" t="s">
        <v>651</v>
      </c>
      <c r="L35" s="112" t="s">
        <v>576</v>
      </c>
    </row>
    <row r="36" spans="1:12" ht="409.5" x14ac:dyDescent="0.25">
      <c r="A36" s="50" t="s">
        <v>696</v>
      </c>
      <c r="B36" s="50" t="s">
        <v>353</v>
      </c>
      <c r="C36" s="40" t="s">
        <v>354</v>
      </c>
      <c r="D36" s="44" t="s">
        <v>214</v>
      </c>
      <c r="E36" s="43" t="s">
        <v>140</v>
      </c>
      <c r="F36" s="41" t="s">
        <v>215</v>
      </c>
      <c r="G36" s="43" t="s">
        <v>652</v>
      </c>
      <c r="H36" s="44" t="s">
        <v>10</v>
      </c>
      <c r="I36" s="43" t="s">
        <v>14</v>
      </c>
      <c r="J36" s="44" t="s">
        <v>106</v>
      </c>
      <c r="K36" s="43" t="s">
        <v>107</v>
      </c>
      <c r="L36" s="44" t="s">
        <v>216</v>
      </c>
    </row>
    <row r="37" spans="1:12" ht="409.5" x14ac:dyDescent="0.25">
      <c r="A37" s="50" t="s">
        <v>697</v>
      </c>
      <c r="B37" s="50" t="s">
        <v>217</v>
      </c>
      <c r="C37" s="51" t="s">
        <v>218</v>
      </c>
      <c r="D37" s="41" t="s">
        <v>219</v>
      </c>
      <c r="E37" s="43" t="s">
        <v>220</v>
      </c>
      <c r="F37" s="52" t="s">
        <v>221</v>
      </c>
      <c r="G37" s="43" t="s">
        <v>222</v>
      </c>
      <c r="H37" s="44" t="s">
        <v>10</v>
      </c>
      <c r="I37" s="43" t="s">
        <v>14</v>
      </c>
      <c r="J37" s="41" t="s">
        <v>223</v>
      </c>
      <c r="K37" s="43" t="s">
        <v>224</v>
      </c>
      <c r="L37" s="44" t="s">
        <v>225</v>
      </c>
    </row>
    <row r="38" spans="1:12" ht="409.5" x14ac:dyDescent="0.2">
      <c r="A38" s="50" t="s">
        <v>698</v>
      </c>
      <c r="B38" s="50" t="s">
        <v>226</v>
      </c>
      <c r="C38" s="51" t="s">
        <v>227</v>
      </c>
      <c r="D38" s="48" t="s">
        <v>228</v>
      </c>
      <c r="E38" s="49" t="s">
        <v>655</v>
      </c>
      <c r="F38" s="53" t="s">
        <v>229</v>
      </c>
      <c r="G38" s="43" t="s">
        <v>656</v>
      </c>
      <c r="H38" s="44" t="s">
        <v>9</v>
      </c>
      <c r="I38" s="43" t="s">
        <v>15</v>
      </c>
      <c r="J38" s="44" t="s">
        <v>230</v>
      </c>
      <c r="K38" s="43" t="s">
        <v>231</v>
      </c>
      <c r="L38" s="44" t="s">
        <v>232</v>
      </c>
    </row>
    <row r="39" spans="1:12" ht="315.75" customHeight="1" x14ac:dyDescent="0.2">
      <c r="A39" s="50" t="s">
        <v>699</v>
      </c>
      <c r="B39" s="50" t="s">
        <v>233</v>
      </c>
      <c r="C39" s="51" t="s">
        <v>234</v>
      </c>
      <c r="D39" s="44" t="s">
        <v>235</v>
      </c>
      <c r="E39" s="43" t="s">
        <v>236</v>
      </c>
      <c r="F39" s="54" t="s">
        <v>237</v>
      </c>
      <c r="G39" s="43" t="s">
        <v>238</v>
      </c>
      <c r="H39" s="44" t="s">
        <v>10</v>
      </c>
      <c r="I39" s="43" t="s">
        <v>14</v>
      </c>
      <c r="J39" s="44" t="s">
        <v>239</v>
      </c>
      <c r="K39" s="43" t="s">
        <v>240</v>
      </c>
      <c r="L39" s="44" t="s">
        <v>241</v>
      </c>
    </row>
    <row r="40" spans="1:12" ht="279.75" customHeight="1" x14ac:dyDescent="0.25">
      <c r="A40" s="39" t="s">
        <v>373</v>
      </c>
      <c r="B40" s="39" t="s">
        <v>470</v>
      </c>
      <c r="C40" s="40" t="s">
        <v>471</v>
      </c>
      <c r="D40" s="45" t="s">
        <v>464</v>
      </c>
      <c r="E40" s="43" t="s">
        <v>465</v>
      </c>
      <c r="F40" s="44" t="s">
        <v>466</v>
      </c>
      <c r="G40" s="43" t="s">
        <v>467</v>
      </c>
      <c r="H40" s="44" t="s">
        <v>10</v>
      </c>
      <c r="I40" s="43" t="s">
        <v>14</v>
      </c>
      <c r="J40" s="45" t="s">
        <v>468</v>
      </c>
      <c r="K40" s="43" t="s">
        <v>657</v>
      </c>
      <c r="L40" s="44" t="s">
        <v>469</v>
      </c>
    </row>
    <row r="41" spans="1:12" ht="152.1" customHeight="1" x14ac:dyDescent="0.2">
      <c r="A41" s="15" t="s">
        <v>87</v>
      </c>
      <c r="B41" s="15" t="s">
        <v>577</v>
      </c>
      <c r="C41" s="17" t="s">
        <v>88</v>
      </c>
      <c r="D41" s="115" t="s">
        <v>578</v>
      </c>
      <c r="E41" s="116" t="s">
        <v>625</v>
      </c>
      <c r="F41" s="98" t="s">
        <v>579</v>
      </c>
      <c r="G41" s="100" t="s">
        <v>658</v>
      </c>
      <c r="H41" s="96" t="s">
        <v>10</v>
      </c>
      <c r="I41" s="97" t="s">
        <v>14</v>
      </c>
      <c r="J41" s="96" t="s">
        <v>580</v>
      </c>
      <c r="K41" s="97" t="s">
        <v>581</v>
      </c>
      <c r="L41" s="15" t="s">
        <v>582</v>
      </c>
    </row>
    <row r="42" spans="1:12" ht="152.1" customHeight="1" x14ac:dyDescent="0.25">
      <c r="A42" s="15" t="s">
        <v>89</v>
      </c>
      <c r="B42" s="15" t="s">
        <v>90</v>
      </c>
      <c r="C42" s="17" t="s">
        <v>91</v>
      </c>
      <c r="D42" s="15" t="s">
        <v>583</v>
      </c>
      <c r="E42" s="17" t="s">
        <v>584</v>
      </c>
      <c r="F42" s="15" t="s">
        <v>585</v>
      </c>
      <c r="G42" s="17" t="s">
        <v>634</v>
      </c>
      <c r="H42" s="96" t="s">
        <v>10</v>
      </c>
      <c r="I42" s="97" t="str">
        <f>IF(ISBLANK(H42),"",VLOOKUP(H42,[1]Útmutató!$B$8:$C$11,2,FALSE))</f>
        <v>term grade</v>
      </c>
      <c r="J42" s="96" t="s">
        <v>586</v>
      </c>
      <c r="K42" s="97" t="s">
        <v>626</v>
      </c>
      <c r="L42" s="15" t="s">
        <v>587</v>
      </c>
    </row>
    <row r="43" spans="1:12" ht="152.1" customHeight="1" x14ac:dyDescent="0.25">
      <c r="A43" s="15" t="s">
        <v>92</v>
      </c>
      <c r="B43" s="15" t="s">
        <v>93</v>
      </c>
      <c r="C43" s="17" t="s">
        <v>94</v>
      </c>
      <c r="D43" s="15" t="s">
        <v>588</v>
      </c>
      <c r="E43" s="17" t="s">
        <v>589</v>
      </c>
      <c r="F43" s="15" t="s">
        <v>590</v>
      </c>
      <c r="G43" s="17" t="s">
        <v>635</v>
      </c>
      <c r="H43" s="117" t="s">
        <v>445</v>
      </c>
      <c r="I43" s="97" t="s">
        <v>14</v>
      </c>
      <c r="J43" s="117" t="s">
        <v>591</v>
      </c>
      <c r="K43" s="97" t="s">
        <v>592</v>
      </c>
      <c r="L43" s="15" t="s">
        <v>593</v>
      </c>
    </row>
    <row r="44" spans="1:12" ht="152.1" customHeight="1" x14ac:dyDescent="0.25">
      <c r="A44" s="15" t="s">
        <v>95</v>
      </c>
      <c r="B44" s="15" t="s">
        <v>96</v>
      </c>
      <c r="C44" s="17" t="s">
        <v>97</v>
      </c>
      <c r="D44" s="15" t="s">
        <v>594</v>
      </c>
      <c r="E44" s="17" t="s">
        <v>595</v>
      </c>
      <c r="F44" s="15" t="s">
        <v>596</v>
      </c>
      <c r="G44" s="17" t="s">
        <v>597</v>
      </c>
      <c r="H44" s="96" t="s">
        <v>10</v>
      </c>
      <c r="I44" s="97" t="str">
        <f>IF(ISBLANK(H44),"",VLOOKUP(H44,[1]Útmutató!$B$8:$C$11,2,FALSE))</f>
        <v>term grade</v>
      </c>
      <c r="J44" s="96" t="s">
        <v>598</v>
      </c>
      <c r="K44" s="97" t="s">
        <v>599</v>
      </c>
      <c r="L44" s="15" t="s">
        <v>600</v>
      </c>
    </row>
    <row r="45" spans="1:12" ht="409.5" x14ac:dyDescent="0.2">
      <c r="A45" s="39" t="s">
        <v>700</v>
      </c>
      <c r="B45" s="39" t="s">
        <v>355</v>
      </c>
      <c r="C45" s="40" t="s">
        <v>356</v>
      </c>
      <c r="D45" s="44" t="s">
        <v>139</v>
      </c>
      <c r="E45" s="43" t="s">
        <v>140</v>
      </c>
      <c r="F45" s="55" t="s">
        <v>242</v>
      </c>
      <c r="G45" s="43" t="s">
        <v>243</v>
      </c>
      <c r="H45" s="44" t="s">
        <v>10</v>
      </c>
      <c r="I45" s="43" t="s">
        <v>14</v>
      </c>
      <c r="J45" s="44" t="s">
        <v>106</v>
      </c>
      <c r="K45" s="43" t="s">
        <v>107</v>
      </c>
      <c r="L45" s="44" t="s">
        <v>244</v>
      </c>
    </row>
    <row r="46" spans="1:12" ht="348" customHeight="1" x14ac:dyDescent="0.2">
      <c r="A46" s="39" t="s">
        <v>701</v>
      </c>
      <c r="B46" s="39" t="s">
        <v>245</v>
      </c>
      <c r="C46" s="40" t="s">
        <v>246</v>
      </c>
      <c r="D46" s="41" t="s">
        <v>247</v>
      </c>
      <c r="E46" s="43" t="s">
        <v>220</v>
      </c>
      <c r="F46" s="55" t="s">
        <v>248</v>
      </c>
      <c r="G46" s="43" t="s">
        <v>249</v>
      </c>
      <c r="H46" s="44" t="s">
        <v>10</v>
      </c>
      <c r="I46" s="43" t="s">
        <v>14</v>
      </c>
      <c r="J46" s="41" t="s">
        <v>250</v>
      </c>
      <c r="K46" s="43" t="s">
        <v>251</v>
      </c>
      <c r="L46" s="44" t="s">
        <v>252</v>
      </c>
    </row>
    <row r="47" spans="1:12" ht="409.5" x14ac:dyDescent="0.2">
      <c r="A47" s="39" t="s">
        <v>702</v>
      </c>
      <c r="B47" s="39" t="s">
        <v>357</v>
      </c>
      <c r="C47" s="40" t="s">
        <v>358</v>
      </c>
      <c r="D47" s="41" t="s">
        <v>253</v>
      </c>
      <c r="E47" s="43" t="s">
        <v>659</v>
      </c>
      <c r="F47" s="55" t="s">
        <v>254</v>
      </c>
      <c r="G47" s="43" t="s">
        <v>255</v>
      </c>
      <c r="H47" s="44" t="s">
        <v>10</v>
      </c>
      <c r="I47" s="43" t="s">
        <v>14</v>
      </c>
      <c r="J47" s="44" t="s">
        <v>106</v>
      </c>
      <c r="K47" s="43" t="s">
        <v>107</v>
      </c>
      <c r="L47" s="44" t="s">
        <v>256</v>
      </c>
    </row>
    <row r="48" spans="1:12" ht="409.5" x14ac:dyDescent="0.25">
      <c r="A48" s="39" t="s">
        <v>703</v>
      </c>
      <c r="B48" s="39" t="s">
        <v>257</v>
      </c>
      <c r="C48" s="40" t="s">
        <v>258</v>
      </c>
      <c r="D48" s="44" t="s">
        <v>259</v>
      </c>
      <c r="E48" s="43" t="s">
        <v>660</v>
      </c>
      <c r="F48" s="45" t="s">
        <v>260</v>
      </c>
      <c r="G48" s="43" t="s">
        <v>261</v>
      </c>
      <c r="H48" s="44" t="s">
        <v>9</v>
      </c>
      <c r="I48" s="43" t="s">
        <v>15</v>
      </c>
      <c r="J48" s="44" t="s">
        <v>262</v>
      </c>
      <c r="K48" s="56" t="s">
        <v>263</v>
      </c>
      <c r="L48" s="44" t="s">
        <v>264</v>
      </c>
    </row>
    <row r="49" spans="1:12" ht="409.5" x14ac:dyDescent="0.25">
      <c r="A49" s="39" t="s">
        <v>704</v>
      </c>
      <c r="B49" s="41" t="s">
        <v>265</v>
      </c>
      <c r="C49" s="40" t="s">
        <v>266</v>
      </c>
      <c r="D49" s="57" t="s">
        <v>267</v>
      </c>
      <c r="E49" s="43" t="s">
        <v>268</v>
      </c>
      <c r="F49" s="45" t="s">
        <v>269</v>
      </c>
      <c r="G49" s="43" t="s">
        <v>661</v>
      </c>
      <c r="H49" s="44" t="s">
        <v>9</v>
      </c>
      <c r="I49" s="43" t="s">
        <v>15</v>
      </c>
      <c r="J49" s="45" t="s">
        <v>270</v>
      </c>
      <c r="K49" s="42" t="s">
        <v>271</v>
      </c>
      <c r="L49" s="44" t="s">
        <v>272</v>
      </c>
    </row>
    <row r="50" spans="1:12" ht="409.5" x14ac:dyDescent="0.25">
      <c r="A50" s="50" t="s">
        <v>705</v>
      </c>
      <c r="B50" s="50" t="s">
        <v>359</v>
      </c>
      <c r="C50" s="40" t="s">
        <v>360</v>
      </c>
      <c r="D50" s="44" t="s">
        <v>139</v>
      </c>
      <c r="E50" s="43" t="s">
        <v>140</v>
      </c>
      <c r="F50" s="52" t="s">
        <v>273</v>
      </c>
      <c r="G50" s="43" t="s">
        <v>662</v>
      </c>
      <c r="H50" s="44" t="s">
        <v>10</v>
      </c>
      <c r="I50" s="43" t="s">
        <v>14</v>
      </c>
      <c r="J50" s="44" t="s">
        <v>106</v>
      </c>
      <c r="K50" s="43" t="s">
        <v>107</v>
      </c>
      <c r="L50" s="44" t="s">
        <v>274</v>
      </c>
    </row>
    <row r="51" spans="1:12" ht="409.5" x14ac:dyDescent="0.25">
      <c r="A51" s="50" t="s">
        <v>706</v>
      </c>
      <c r="B51" s="50" t="s">
        <v>275</v>
      </c>
      <c r="C51" s="51" t="s">
        <v>276</v>
      </c>
      <c r="D51" s="41" t="s">
        <v>277</v>
      </c>
      <c r="E51" s="43" t="s">
        <v>220</v>
      </c>
      <c r="F51" s="52" t="s">
        <v>278</v>
      </c>
      <c r="G51" s="43" t="s">
        <v>279</v>
      </c>
      <c r="H51" s="44" t="s">
        <v>10</v>
      </c>
      <c r="I51" s="43" t="s">
        <v>14</v>
      </c>
      <c r="J51" s="41" t="s">
        <v>280</v>
      </c>
      <c r="K51" s="43" t="s">
        <v>251</v>
      </c>
      <c r="L51" s="44" t="s">
        <v>281</v>
      </c>
    </row>
    <row r="52" spans="1:12" ht="409.5" x14ac:dyDescent="0.2">
      <c r="A52" s="50" t="s">
        <v>707</v>
      </c>
      <c r="B52" s="39" t="s">
        <v>361</v>
      </c>
      <c r="C52" s="51" t="s">
        <v>362</v>
      </c>
      <c r="D52" s="41" t="s">
        <v>282</v>
      </c>
      <c r="E52" s="42" t="s">
        <v>663</v>
      </c>
      <c r="F52" s="55" t="s">
        <v>283</v>
      </c>
      <c r="G52" s="43" t="s">
        <v>664</v>
      </c>
      <c r="H52" s="44" t="s">
        <v>10</v>
      </c>
      <c r="I52" s="43" t="s">
        <v>14</v>
      </c>
      <c r="J52" s="44" t="s">
        <v>106</v>
      </c>
      <c r="K52" s="43" t="s">
        <v>107</v>
      </c>
      <c r="L52" s="44" t="s">
        <v>284</v>
      </c>
    </row>
    <row r="53" spans="1:12" ht="409.5" x14ac:dyDescent="0.25">
      <c r="A53" s="50" t="s">
        <v>708</v>
      </c>
      <c r="B53" s="50" t="s">
        <v>285</v>
      </c>
      <c r="C53" s="51" t="s">
        <v>286</v>
      </c>
      <c r="D53" s="41" t="s">
        <v>287</v>
      </c>
      <c r="E53" s="43" t="s">
        <v>288</v>
      </c>
      <c r="F53" s="41" t="s">
        <v>289</v>
      </c>
      <c r="G53" s="43" t="s">
        <v>290</v>
      </c>
      <c r="H53" s="44" t="s">
        <v>9</v>
      </c>
      <c r="I53" s="43" t="s">
        <v>15</v>
      </c>
      <c r="J53" s="45" t="s">
        <v>291</v>
      </c>
      <c r="K53" s="43" t="s">
        <v>292</v>
      </c>
      <c r="L53" s="44" t="s">
        <v>293</v>
      </c>
    </row>
    <row r="54" spans="1:12" ht="409.5" x14ac:dyDescent="0.25">
      <c r="A54" s="39" t="s">
        <v>709</v>
      </c>
      <c r="B54" s="39" t="s">
        <v>294</v>
      </c>
      <c r="C54" s="40" t="s">
        <v>295</v>
      </c>
      <c r="D54" s="44" t="s">
        <v>296</v>
      </c>
      <c r="E54" s="43" t="s">
        <v>297</v>
      </c>
      <c r="F54" s="58" t="s">
        <v>298</v>
      </c>
      <c r="G54" s="43" t="s">
        <v>299</v>
      </c>
      <c r="H54" s="44" t="s">
        <v>9</v>
      </c>
      <c r="I54" s="43" t="s">
        <v>15</v>
      </c>
      <c r="J54" s="44" t="s">
        <v>300</v>
      </c>
      <c r="K54" s="43" t="s">
        <v>665</v>
      </c>
      <c r="L54" s="44" t="s">
        <v>301</v>
      </c>
    </row>
    <row r="55" spans="1:12" s="66" customFormat="1" ht="223.5" customHeight="1" x14ac:dyDescent="0.25">
      <c r="A55" s="62" t="s">
        <v>427</v>
      </c>
      <c r="B55" s="62" t="s">
        <v>418</v>
      </c>
      <c r="C55" s="63" t="s">
        <v>419</v>
      </c>
      <c r="D55" s="64" t="s">
        <v>420</v>
      </c>
      <c r="E55" s="65" t="s">
        <v>421</v>
      </c>
      <c r="F55" s="66" t="s">
        <v>422</v>
      </c>
      <c r="G55" s="65" t="s">
        <v>423</v>
      </c>
      <c r="H55" s="67" t="s">
        <v>424</v>
      </c>
      <c r="I55" s="68" t="s">
        <v>425</v>
      </c>
      <c r="J55" s="66" t="s">
        <v>426</v>
      </c>
      <c r="K55" s="65" t="s">
        <v>666</v>
      </c>
      <c r="L55" s="94" t="s">
        <v>482</v>
      </c>
    </row>
    <row r="56" spans="1:12" s="74" customFormat="1" ht="314.25" customHeight="1" x14ac:dyDescent="0.25">
      <c r="A56" s="69" t="s">
        <v>374</v>
      </c>
      <c r="B56" s="70" t="s">
        <v>428</v>
      </c>
      <c r="C56" s="63" t="s">
        <v>429</v>
      </c>
      <c r="D56" s="72" t="s">
        <v>430</v>
      </c>
      <c r="E56" s="73" t="s">
        <v>431</v>
      </c>
      <c r="F56" s="74" t="s">
        <v>432</v>
      </c>
      <c r="G56" s="75" t="s">
        <v>433</v>
      </c>
      <c r="H56" s="74" t="s">
        <v>10</v>
      </c>
      <c r="I56" s="76" t="s">
        <v>14</v>
      </c>
      <c r="J56" s="74" t="s">
        <v>323</v>
      </c>
      <c r="K56" s="43" t="s">
        <v>324</v>
      </c>
      <c r="L56" s="74" t="s">
        <v>483</v>
      </c>
    </row>
    <row r="57" spans="1:12" ht="409.5" customHeight="1" x14ac:dyDescent="0.25">
      <c r="A57" s="39" t="s">
        <v>710</v>
      </c>
      <c r="B57" s="39" t="s">
        <v>363</v>
      </c>
      <c r="C57" s="40" t="s">
        <v>364</v>
      </c>
      <c r="D57" s="59" t="s">
        <v>302</v>
      </c>
      <c r="E57" s="43" t="s">
        <v>303</v>
      </c>
      <c r="F57" s="45" t="s">
        <v>304</v>
      </c>
      <c r="G57" s="43" t="s">
        <v>305</v>
      </c>
      <c r="H57" s="44" t="s">
        <v>9</v>
      </c>
      <c r="I57" s="43" t="s">
        <v>15</v>
      </c>
      <c r="J57" s="45" t="s">
        <v>306</v>
      </c>
      <c r="K57" s="43" t="s">
        <v>667</v>
      </c>
      <c r="L57" s="44" t="s">
        <v>307</v>
      </c>
    </row>
    <row r="58" spans="1:12" ht="409.5" x14ac:dyDescent="0.25">
      <c r="A58" s="39" t="s">
        <v>711</v>
      </c>
      <c r="B58" s="39" t="s">
        <v>308</v>
      </c>
      <c r="C58" s="40" t="s">
        <v>309</v>
      </c>
      <c r="D58" s="41" t="s">
        <v>277</v>
      </c>
      <c r="E58" s="43" t="s">
        <v>220</v>
      </c>
      <c r="F58" s="52" t="s">
        <v>310</v>
      </c>
      <c r="G58" s="43" t="s">
        <v>668</v>
      </c>
      <c r="H58" s="44" t="s">
        <v>9</v>
      </c>
      <c r="I58" s="43" t="s">
        <v>15</v>
      </c>
      <c r="J58" s="44" t="s">
        <v>311</v>
      </c>
      <c r="K58" s="43" t="s">
        <v>669</v>
      </c>
      <c r="L58" s="44" t="s">
        <v>312</v>
      </c>
    </row>
    <row r="59" spans="1:12" ht="409.5" x14ac:dyDescent="0.2">
      <c r="A59" s="39" t="s">
        <v>712</v>
      </c>
      <c r="B59" s="39" t="s">
        <v>365</v>
      </c>
      <c r="C59" s="40" t="s">
        <v>366</v>
      </c>
      <c r="D59" s="41" t="s">
        <v>313</v>
      </c>
      <c r="E59" s="42" t="s">
        <v>670</v>
      </c>
      <c r="F59" s="55" t="s">
        <v>314</v>
      </c>
      <c r="G59" s="43" t="s">
        <v>315</v>
      </c>
      <c r="H59" s="44" t="s">
        <v>10</v>
      </c>
      <c r="I59" s="43" t="s">
        <v>14</v>
      </c>
      <c r="J59" s="44" t="s">
        <v>106</v>
      </c>
      <c r="K59" s="43" t="s">
        <v>107</v>
      </c>
      <c r="L59" s="44" t="s">
        <v>316</v>
      </c>
    </row>
    <row r="60" spans="1:12" ht="409.5" x14ac:dyDescent="0.25">
      <c r="A60" s="39" t="s">
        <v>713</v>
      </c>
      <c r="B60" s="39" t="s">
        <v>317</v>
      </c>
      <c r="C60" s="40" t="s">
        <v>318</v>
      </c>
      <c r="D60" s="41" t="s">
        <v>319</v>
      </c>
      <c r="E60" s="43" t="s">
        <v>320</v>
      </c>
      <c r="F60" s="45" t="s">
        <v>321</v>
      </c>
      <c r="G60" s="43" t="s">
        <v>322</v>
      </c>
      <c r="H60" s="44" t="s">
        <v>10</v>
      </c>
      <c r="I60" s="43" t="s">
        <v>14</v>
      </c>
      <c r="J60" s="44" t="s">
        <v>323</v>
      </c>
      <c r="K60" s="43" t="s">
        <v>324</v>
      </c>
      <c r="L60" s="44" t="s">
        <v>325</v>
      </c>
    </row>
    <row r="61" spans="1:12" ht="409.5" x14ac:dyDescent="0.2">
      <c r="A61" s="45" t="s">
        <v>375</v>
      </c>
      <c r="B61" s="39" t="s">
        <v>380</v>
      </c>
      <c r="C61" s="40" t="s">
        <v>381</v>
      </c>
      <c r="D61" s="41" t="s">
        <v>405</v>
      </c>
      <c r="E61" s="43" t="s">
        <v>406</v>
      </c>
      <c r="F61" s="55" t="s">
        <v>407</v>
      </c>
      <c r="G61" s="43" t="s">
        <v>408</v>
      </c>
      <c r="H61" s="44" t="s">
        <v>10</v>
      </c>
      <c r="I61" s="42" t="s">
        <v>14</v>
      </c>
      <c r="J61" s="41" t="s">
        <v>409</v>
      </c>
      <c r="K61" s="43" t="s">
        <v>410</v>
      </c>
      <c r="L61" s="44" t="s">
        <v>411</v>
      </c>
    </row>
    <row r="62" spans="1:12" ht="310.5" customHeight="1" x14ac:dyDescent="0.2">
      <c r="A62" s="39" t="s">
        <v>376</v>
      </c>
      <c r="B62" s="44" t="s">
        <v>382</v>
      </c>
      <c r="C62" s="40" t="s">
        <v>383</v>
      </c>
      <c r="D62" s="44" t="s">
        <v>412</v>
      </c>
      <c r="E62" s="43" t="s">
        <v>413</v>
      </c>
      <c r="F62" s="54" t="s">
        <v>414</v>
      </c>
      <c r="G62" s="43" t="s">
        <v>415</v>
      </c>
      <c r="H62" s="44" t="s">
        <v>10</v>
      </c>
      <c r="I62" s="43" t="s">
        <v>14</v>
      </c>
      <c r="J62" s="44" t="s">
        <v>416</v>
      </c>
      <c r="K62" s="43" t="s">
        <v>671</v>
      </c>
      <c r="L62" s="44" t="s">
        <v>417</v>
      </c>
    </row>
    <row r="63" spans="1:12" ht="409.5" x14ac:dyDescent="0.25">
      <c r="A63" s="39" t="s">
        <v>377</v>
      </c>
      <c r="B63" s="61" t="s">
        <v>384</v>
      </c>
      <c r="C63" s="40" t="s">
        <v>385</v>
      </c>
      <c r="D63" s="41" t="s">
        <v>472</v>
      </c>
      <c r="E63" s="43" t="s">
        <v>487</v>
      </c>
      <c r="F63" s="45" t="s">
        <v>481</v>
      </c>
      <c r="G63" s="43" t="s">
        <v>672</v>
      </c>
      <c r="H63" s="44" t="s">
        <v>10</v>
      </c>
      <c r="I63" s="43" t="s">
        <v>14</v>
      </c>
      <c r="J63" s="44" t="s">
        <v>473</v>
      </c>
      <c r="K63" s="43" t="s">
        <v>484</v>
      </c>
      <c r="L63" s="44" t="s">
        <v>476</v>
      </c>
    </row>
    <row r="64" spans="1:12" ht="409.5" x14ac:dyDescent="0.25">
      <c r="A64" s="39" t="s">
        <v>378</v>
      </c>
      <c r="B64" s="61" t="s">
        <v>386</v>
      </c>
      <c r="C64" s="40" t="s">
        <v>387</v>
      </c>
      <c r="D64" s="41" t="s">
        <v>474</v>
      </c>
      <c r="E64" s="43" t="s">
        <v>485</v>
      </c>
      <c r="F64" s="45" t="s">
        <v>480</v>
      </c>
      <c r="G64" s="43" t="s">
        <v>489</v>
      </c>
      <c r="H64" s="44" t="s">
        <v>10</v>
      </c>
      <c r="I64" s="43" t="s">
        <v>14</v>
      </c>
      <c r="J64" s="44" t="s">
        <v>323</v>
      </c>
      <c r="K64" s="43" t="s">
        <v>324</v>
      </c>
      <c r="L64" s="44" t="s">
        <v>477</v>
      </c>
    </row>
    <row r="65" spans="1:12" ht="409.5" x14ac:dyDescent="0.25">
      <c r="A65" s="39" t="s">
        <v>379</v>
      </c>
      <c r="B65" s="61" t="s">
        <v>388</v>
      </c>
      <c r="C65" s="40" t="s">
        <v>389</v>
      </c>
      <c r="D65" s="41" t="s">
        <v>475</v>
      </c>
      <c r="E65" s="43" t="s">
        <v>486</v>
      </c>
      <c r="F65" s="45" t="s">
        <v>479</v>
      </c>
      <c r="G65" s="43" t="s">
        <v>488</v>
      </c>
      <c r="H65" s="44" t="s">
        <v>10</v>
      </c>
      <c r="I65" s="43" t="s">
        <v>14</v>
      </c>
      <c r="J65" s="44" t="s">
        <v>473</v>
      </c>
      <c r="K65" s="43" t="s">
        <v>484</v>
      </c>
      <c r="L65" s="44" t="s">
        <v>478</v>
      </c>
    </row>
    <row r="66" spans="1:12" ht="409.5" x14ac:dyDescent="0.25">
      <c r="A66" s="39" t="s">
        <v>714</v>
      </c>
      <c r="B66" s="60" t="s">
        <v>367</v>
      </c>
      <c r="C66" s="40" t="s">
        <v>368</v>
      </c>
      <c r="D66" s="44" t="s">
        <v>139</v>
      </c>
      <c r="E66" s="43" t="s">
        <v>140</v>
      </c>
      <c r="F66" s="52" t="s">
        <v>326</v>
      </c>
      <c r="G66" s="43" t="s">
        <v>673</v>
      </c>
      <c r="H66" s="44" t="s">
        <v>10</v>
      </c>
      <c r="I66" s="43" t="s">
        <v>14</v>
      </c>
      <c r="J66" s="44" t="s">
        <v>106</v>
      </c>
      <c r="K66" s="43" t="s">
        <v>107</v>
      </c>
      <c r="L66" s="44" t="s">
        <v>327</v>
      </c>
    </row>
    <row r="67" spans="1:12" ht="409.5" x14ac:dyDescent="0.25">
      <c r="A67" s="39" t="s">
        <v>715</v>
      </c>
      <c r="B67" s="39" t="s">
        <v>328</v>
      </c>
      <c r="C67" s="40" t="s">
        <v>329</v>
      </c>
      <c r="D67" s="41" t="s">
        <v>277</v>
      </c>
      <c r="E67" s="43" t="s">
        <v>220</v>
      </c>
      <c r="F67" s="52" t="s">
        <v>330</v>
      </c>
      <c r="G67" s="43" t="s">
        <v>331</v>
      </c>
      <c r="H67" s="44" t="s">
        <v>10</v>
      </c>
      <c r="I67" s="43" t="s">
        <v>14</v>
      </c>
      <c r="J67" s="41" t="s">
        <v>332</v>
      </c>
      <c r="K67" s="43" t="s">
        <v>251</v>
      </c>
      <c r="L67" s="44" t="s">
        <v>312</v>
      </c>
    </row>
    <row r="68" spans="1:12" ht="409.5" x14ac:dyDescent="0.25">
      <c r="A68" s="39" t="s">
        <v>716</v>
      </c>
      <c r="B68" s="39" t="s">
        <v>369</v>
      </c>
      <c r="C68" s="40" t="s">
        <v>370</v>
      </c>
      <c r="D68" s="41" t="s">
        <v>333</v>
      </c>
      <c r="E68" s="42" t="s">
        <v>674</v>
      </c>
      <c r="F68" s="52" t="s">
        <v>334</v>
      </c>
      <c r="G68" s="43" t="s">
        <v>335</v>
      </c>
      <c r="H68" s="44" t="s">
        <v>10</v>
      </c>
      <c r="I68" s="43" t="s">
        <v>14</v>
      </c>
      <c r="J68" s="41" t="s">
        <v>106</v>
      </c>
      <c r="K68" s="43" t="s">
        <v>107</v>
      </c>
      <c r="L68" s="44" t="s">
        <v>284</v>
      </c>
    </row>
    <row r="69" spans="1:12" ht="409.5" x14ac:dyDescent="0.25">
      <c r="A69" s="39" t="s">
        <v>717</v>
      </c>
      <c r="B69" s="39" t="s">
        <v>336</v>
      </c>
      <c r="C69" s="40" t="s">
        <v>337</v>
      </c>
      <c r="D69" s="44" t="s">
        <v>338</v>
      </c>
      <c r="E69" s="43" t="s">
        <v>339</v>
      </c>
      <c r="F69" s="52" t="s">
        <v>340</v>
      </c>
      <c r="G69" s="43" t="s">
        <v>341</v>
      </c>
      <c r="H69" s="44" t="s">
        <v>9</v>
      </c>
      <c r="I69" s="43" t="s">
        <v>15</v>
      </c>
      <c r="J69" s="44" t="s">
        <v>342</v>
      </c>
      <c r="K69" s="43" t="s">
        <v>343</v>
      </c>
      <c r="L69" s="44" t="s">
        <v>344</v>
      </c>
    </row>
    <row r="70" spans="1:12" s="74" customFormat="1" ht="223.5" customHeight="1" x14ac:dyDescent="0.25">
      <c r="A70" s="69" t="s">
        <v>390</v>
      </c>
      <c r="B70" s="71" t="s">
        <v>391</v>
      </c>
      <c r="C70" s="76" t="s">
        <v>392</v>
      </c>
      <c r="D70" s="72" t="s">
        <v>434</v>
      </c>
      <c r="E70" s="73" t="s">
        <v>435</v>
      </c>
      <c r="F70" s="77" t="s">
        <v>436</v>
      </c>
      <c r="G70" s="73" t="s">
        <v>437</v>
      </c>
      <c r="H70" s="78" t="s">
        <v>438</v>
      </c>
      <c r="I70" s="79" t="s">
        <v>425</v>
      </c>
      <c r="J70" s="77" t="s">
        <v>426</v>
      </c>
      <c r="K70" s="73" t="s">
        <v>666</v>
      </c>
      <c r="L70" s="95" t="s">
        <v>482</v>
      </c>
    </row>
    <row r="71" spans="1:12" s="74" customFormat="1" ht="246.75" customHeight="1" x14ac:dyDescent="0.25">
      <c r="A71" s="80" t="s">
        <v>393</v>
      </c>
      <c r="B71" s="81" t="s">
        <v>394</v>
      </c>
      <c r="C71" s="76" t="s">
        <v>395</v>
      </c>
      <c r="D71" s="72" t="s">
        <v>439</v>
      </c>
      <c r="E71" s="76" t="s">
        <v>440</v>
      </c>
      <c r="F71" s="74" t="s">
        <v>441</v>
      </c>
      <c r="G71" s="76" t="s">
        <v>442</v>
      </c>
      <c r="H71" s="74" t="s">
        <v>10</v>
      </c>
      <c r="I71" s="76" t="s">
        <v>14</v>
      </c>
      <c r="J71" s="74" t="s">
        <v>323</v>
      </c>
      <c r="K71" s="43" t="s">
        <v>324</v>
      </c>
      <c r="L71" s="74" t="s">
        <v>483</v>
      </c>
    </row>
    <row r="72" spans="1:12" ht="28.5" x14ac:dyDescent="0.25">
      <c r="A72" s="39" t="s">
        <v>396</v>
      </c>
      <c r="B72" s="39" t="s">
        <v>397</v>
      </c>
      <c r="C72" s="40" t="s">
        <v>398</v>
      </c>
      <c r="D72" s="41" t="s">
        <v>601</v>
      </c>
      <c r="E72" s="43" t="s">
        <v>675</v>
      </c>
      <c r="F72" s="45"/>
      <c r="G72" s="43"/>
      <c r="H72" s="44"/>
      <c r="I72" s="43"/>
      <c r="J72" s="44"/>
      <c r="K72" s="43"/>
      <c r="L72" s="44"/>
    </row>
    <row r="73" spans="1:12" s="3" customFormat="1" ht="212.1" customHeight="1" x14ac:dyDescent="0.25">
      <c r="A73" s="82" t="s">
        <v>443</v>
      </c>
      <c r="B73" s="62" t="s">
        <v>399</v>
      </c>
      <c r="C73" s="122" t="s">
        <v>629</v>
      </c>
      <c r="D73" s="83" t="s">
        <v>444</v>
      </c>
      <c r="E73" s="79" t="s">
        <v>676</v>
      </c>
      <c r="F73" s="84" t="s">
        <v>630</v>
      </c>
      <c r="G73" s="123" t="s">
        <v>678</v>
      </c>
      <c r="H73" s="78" t="s">
        <v>445</v>
      </c>
      <c r="I73" s="79" t="s">
        <v>14</v>
      </c>
      <c r="J73" s="78" t="s">
        <v>446</v>
      </c>
      <c r="K73" s="85" t="s">
        <v>677</v>
      </c>
      <c r="L73" s="86" t="s">
        <v>447</v>
      </c>
    </row>
    <row r="74" spans="1:12" ht="152.1" customHeight="1" x14ac:dyDescent="0.25">
      <c r="A74" s="15" t="s">
        <v>98</v>
      </c>
      <c r="B74" s="118" t="s">
        <v>99</v>
      </c>
      <c r="C74" s="17" t="s">
        <v>631</v>
      </c>
      <c r="D74" s="15" t="s">
        <v>602</v>
      </c>
      <c r="E74" s="17" t="s">
        <v>680</v>
      </c>
      <c r="F74" s="15" t="s">
        <v>603</v>
      </c>
      <c r="G74" s="17" t="s">
        <v>679</v>
      </c>
      <c r="H74" s="96" t="s">
        <v>11</v>
      </c>
      <c r="I74" s="97" t="str">
        <f>IF(ISBLANK(H74),"",VLOOKUP(H74,[1]Útmutató!$B$8:$C$11,2,FALSE))</f>
        <v>signature with qualification</v>
      </c>
      <c r="J74" s="96" t="s">
        <v>604</v>
      </c>
      <c r="K74" s="97" t="s">
        <v>605</v>
      </c>
      <c r="L74" s="15" t="s">
        <v>606</v>
      </c>
    </row>
    <row r="75" spans="1:12" s="3" customFormat="1" ht="354" customHeight="1" x14ac:dyDescent="0.25">
      <c r="A75" s="87" t="s">
        <v>100</v>
      </c>
      <c r="B75" s="88" t="s">
        <v>101</v>
      </c>
      <c r="C75" s="89" t="s">
        <v>102</v>
      </c>
      <c r="D75" s="90" t="s">
        <v>610</v>
      </c>
      <c r="E75" s="91" t="s">
        <v>611</v>
      </c>
      <c r="F75" s="90" t="s">
        <v>632</v>
      </c>
      <c r="G75" s="91" t="s">
        <v>633</v>
      </c>
      <c r="H75" s="90" t="s">
        <v>608</v>
      </c>
      <c r="I75" s="91" t="s">
        <v>609</v>
      </c>
      <c r="J75" s="120" t="s">
        <v>448</v>
      </c>
      <c r="K75" s="121" t="s">
        <v>607</v>
      </c>
      <c r="L75" s="119" t="s">
        <v>616</v>
      </c>
    </row>
    <row r="76" spans="1:12" ht="152.1" customHeight="1" x14ac:dyDescent="0.25">
      <c r="A76" s="15" t="s">
        <v>400</v>
      </c>
      <c r="B76" s="15" t="s">
        <v>401</v>
      </c>
      <c r="C76" s="17" t="s">
        <v>402</v>
      </c>
      <c r="D76" s="15" t="s">
        <v>601</v>
      </c>
      <c r="E76" s="17" t="s">
        <v>675</v>
      </c>
      <c r="F76" s="15"/>
      <c r="G76" s="17"/>
      <c r="H76" s="15"/>
      <c r="I76" s="17"/>
      <c r="J76" s="15"/>
      <c r="K76" s="17"/>
      <c r="L76" s="15"/>
    </row>
    <row r="77" spans="1:12" ht="152.1" customHeight="1" x14ac:dyDescent="0.25">
      <c r="A77" s="15" t="s">
        <v>403</v>
      </c>
      <c r="B77" s="15" t="s">
        <v>404</v>
      </c>
      <c r="C77" s="17" t="s">
        <v>683</v>
      </c>
      <c r="D77" s="15" t="s">
        <v>614</v>
      </c>
      <c r="E77" s="17" t="s">
        <v>615</v>
      </c>
      <c r="F77" s="15" t="s">
        <v>612</v>
      </c>
      <c r="G77" s="17" t="s">
        <v>681</v>
      </c>
      <c r="H77" s="15" t="s">
        <v>11</v>
      </c>
      <c r="I77" s="97" t="str">
        <f>IF(ISBLANK(H77),"",VLOOKUP(H77,[1]Útmutató!$B$8:$C$11,2,FALSE))</f>
        <v>signature with qualification</v>
      </c>
      <c r="J77" s="15" t="s">
        <v>613</v>
      </c>
      <c r="K77" s="17" t="s">
        <v>682</v>
      </c>
      <c r="L77" s="15" t="s">
        <v>617</v>
      </c>
    </row>
    <row r="78" spans="1:12" ht="33.75" customHeight="1" x14ac:dyDescent="0.25">
      <c r="A78" s="15"/>
      <c r="B78" s="15"/>
      <c r="C78" s="17"/>
      <c r="D78" s="15"/>
      <c r="E78" s="17"/>
      <c r="F78" s="15"/>
      <c r="G78" s="17"/>
      <c r="H78" s="15"/>
      <c r="I78" s="17" t="str">
        <f>IF(ISBLANK(H78),"",VLOOKUP(H78,Útmutató!$B$8:$C$11,2,FALSE))</f>
        <v/>
      </c>
      <c r="J78" s="15"/>
      <c r="K78" s="17"/>
      <c r="L78" s="15"/>
    </row>
    <row r="79" spans="1:12" ht="33.75" customHeight="1" x14ac:dyDescent="0.25">
      <c r="A79" s="15"/>
      <c r="B79" s="15"/>
      <c r="C79" s="17"/>
      <c r="D79" s="15"/>
      <c r="E79" s="17"/>
      <c r="F79" s="15"/>
      <c r="G79" s="17"/>
      <c r="H79" s="15"/>
      <c r="I79" s="17" t="str">
        <f>IF(ISBLANK(H79),"",VLOOKUP(H79,Útmutató!$B$8:$C$11,2,FALSE))</f>
        <v/>
      </c>
      <c r="J79" s="15"/>
      <c r="K79" s="17"/>
      <c r="L79" s="15"/>
    </row>
    <row r="80" spans="1:12" ht="33.75" customHeight="1" x14ac:dyDescent="0.25">
      <c r="A80" s="15"/>
      <c r="B80" s="15"/>
      <c r="C80" s="17"/>
      <c r="D80" s="15"/>
      <c r="E80" s="17"/>
      <c r="F80" s="15"/>
      <c r="G80" s="17"/>
      <c r="H80" s="15"/>
      <c r="I80" s="17" t="str">
        <f>IF(ISBLANK(H80),"",VLOOKUP(H80,Útmutató!$B$8:$C$11,2,FALSE))</f>
        <v/>
      </c>
      <c r="J80" s="15"/>
      <c r="K80" s="17"/>
      <c r="L80" s="15"/>
    </row>
    <row r="81" spans="1:12" ht="33.75" customHeight="1" x14ac:dyDescent="0.25">
      <c r="A81" s="15"/>
      <c r="B81" s="15"/>
      <c r="C81" s="17"/>
      <c r="D81" s="15"/>
      <c r="E81" s="17"/>
      <c r="F81" s="15"/>
      <c r="G81" s="17"/>
      <c r="H81" s="15"/>
      <c r="I81" s="17" t="str">
        <f>IF(ISBLANK(H81),"",VLOOKUP(H81,Útmutató!$B$8:$C$11,2,FALSE))</f>
        <v/>
      </c>
      <c r="J81" s="15"/>
      <c r="K81" s="17"/>
      <c r="L81" s="15"/>
    </row>
    <row r="82" spans="1:12" ht="33.75" customHeight="1" x14ac:dyDescent="0.25">
      <c r="A82" s="15"/>
      <c r="B82" s="15"/>
      <c r="C82" s="17"/>
      <c r="D82" s="15"/>
      <c r="E82" s="17"/>
      <c r="F82" s="15"/>
      <c r="G82" s="17"/>
      <c r="H82" s="15"/>
      <c r="I82" s="17" t="str">
        <f>IF(ISBLANK(H82),"",VLOOKUP(H82,Útmutató!$B$8:$C$11,2,FALSE))</f>
        <v/>
      </c>
      <c r="J82" s="15"/>
      <c r="K82" s="17"/>
      <c r="L82" s="15"/>
    </row>
    <row r="83" spans="1:12" ht="33.75" customHeight="1" x14ac:dyDescent="0.25">
      <c r="A83" s="15"/>
      <c r="B83" s="15"/>
      <c r="C83" s="17"/>
      <c r="D83" s="15"/>
      <c r="E83" s="17"/>
      <c r="F83" s="15"/>
      <c r="G83" s="17"/>
      <c r="H83" s="15"/>
      <c r="I83" s="17" t="str">
        <f>IF(ISBLANK(H83),"",VLOOKUP(H83,Útmutató!$B$8:$C$11,2,FALSE))</f>
        <v/>
      </c>
      <c r="J83" s="15"/>
      <c r="K83" s="17"/>
      <c r="L83" s="15"/>
    </row>
    <row r="84" spans="1:12" ht="33.75" customHeight="1" x14ac:dyDescent="0.25">
      <c r="A84" s="15"/>
      <c r="B84" s="15"/>
      <c r="C84" s="17"/>
      <c r="D84" s="15"/>
      <c r="E84" s="17"/>
      <c r="F84" s="15"/>
      <c r="G84" s="17"/>
      <c r="H84" s="15"/>
      <c r="I84" s="17" t="str">
        <f>IF(ISBLANK(H84),"",VLOOKUP(H84,Útmutató!$B$8:$C$11,2,FALSE))</f>
        <v/>
      </c>
      <c r="J84" s="15"/>
      <c r="K84" s="17"/>
      <c r="L84" s="15"/>
    </row>
    <row r="85" spans="1:12" ht="33.75" customHeight="1" x14ac:dyDescent="0.25">
      <c r="A85" s="15"/>
      <c r="B85" s="15"/>
      <c r="C85" s="17"/>
      <c r="D85" s="15"/>
      <c r="E85" s="17"/>
      <c r="F85" s="15"/>
      <c r="G85" s="17"/>
      <c r="H85" s="15"/>
      <c r="I85" s="17" t="str">
        <f>IF(ISBLANK(H85),"",VLOOKUP(H85,Útmutató!$B$8:$C$11,2,FALSE))</f>
        <v/>
      </c>
      <c r="J85" s="15"/>
      <c r="K85" s="17"/>
      <c r="L85" s="15"/>
    </row>
    <row r="86" spans="1:12" ht="33.75" customHeight="1" x14ac:dyDescent="0.25">
      <c r="A86" s="15"/>
      <c r="B86" s="15"/>
      <c r="C86" s="17"/>
      <c r="D86" s="15"/>
      <c r="E86" s="17"/>
      <c r="F86" s="15"/>
      <c r="G86" s="17"/>
      <c r="H86" s="15"/>
      <c r="I86" s="17" t="str">
        <f>IF(ISBLANK(H86),"",VLOOKUP(H86,Útmutató!$B$8:$C$11,2,FALSE))</f>
        <v/>
      </c>
      <c r="J86" s="15"/>
      <c r="K86" s="17"/>
      <c r="L86" s="15"/>
    </row>
    <row r="87" spans="1:12" ht="33.75" customHeight="1" x14ac:dyDescent="0.25">
      <c r="A87" s="15"/>
      <c r="B87" s="15"/>
      <c r="C87" s="17"/>
      <c r="D87" s="15"/>
      <c r="E87" s="17"/>
      <c r="F87" s="15"/>
      <c r="G87" s="17"/>
      <c r="H87" s="15"/>
      <c r="I87" s="17" t="str">
        <f>IF(ISBLANK(H87),"",VLOOKUP(H87,Útmutató!$B$8:$C$11,2,FALSE))</f>
        <v/>
      </c>
      <c r="J87" s="15"/>
      <c r="K87" s="17"/>
      <c r="L87" s="15"/>
    </row>
    <row r="88" spans="1:12" ht="33.75" customHeight="1" x14ac:dyDescent="0.25">
      <c r="A88" s="15"/>
      <c r="B88" s="15"/>
      <c r="C88" s="17"/>
      <c r="D88" s="15"/>
      <c r="E88" s="17"/>
      <c r="F88" s="15"/>
      <c r="G88" s="17"/>
      <c r="H88" s="15"/>
      <c r="I88" s="17" t="str">
        <f>IF(ISBLANK(H88),"",VLOOKUP(H88,Útmutató!$B$8:$C$11,2,FALSE))</f>
        <v/>
      </c>
      <c r="J88" s="15"/>
      <c r="K88" s="17"/>
      <c r="L88" s="15"/>
    </row>
    <row r="89" spans="1:12" ht="33.75" customHeight="1" x14ac:dyDescent="0.25">
      <c r="A89" s="15"/>
      <c r="B89" s="15"/>
      <c r="C89" s="17"/>
      <c r="D89" s="15"/>
      <c r="E89" s="17"/>
      <c r="F89" s="15"/>
      <c r="G89" s="17"/>
      <c r="H89" s="15"/>
      <c r="I89" s="17" t="str">
        <f>IF(ISBLANK(H89),"",VLOOKUP(H89,Útmutató!$B$8:$C$11,2,FALSE))</f>
        <v/>
      </c>
      <c r="J89" s="15"/>
      <c r="K89" s="17"/>
      <c r="L89" s="15"/>
    </row>
    <row r="90" spans="1:12" ht="33.75" customHeight="1" x14ac:dyDescent="0.25">
      <c r="A90" s="15"/>
      <c r="B90" s="15"/>
      <c r="C90" s="17"/>
      <c r="D90" s="15"/>
      <c r="E90" s="17"/>
      <c r="F90" s="15"/>
      <c r="G90" s="17"/>
      <c r="H90" s="15"/>
      <c r="I90" s="17" t="str">
        <f>IF(ISBLANK(H90),"",VLOOKUP(H90,Útmutató!$B$8:$C$11,2,FALSE))</f>
        <v/>
      </c>
      <c r="J90" s="15"/>
      <c r="K90" s="17"/>
      <c r="L90" s="15"/>
    </row>
    <row r="91" spans="1:12" ht="33.75" customHeight="1" x14ac:dyDescent="0.25">
      <c r="A91" s="15"/>
      <c r="B91" s="15"/>
      <c r="C91" s="17"/>
      <c r="D91" s="15"/>
      <c r="E91" s="17"/>
      <c r="F91" s="15"/>
      <c r="G91" s="17"/>
      <c r="H91" s="15"/>
      <c r="I91" s="17" t="str">
        <f>IF(ISBLANK(H91),"",VLOOKUP(H91,Útmutató!$B$8:$C$11,2,FALSE))</f>
        <v/>
      </c>
      <c r="J91" s="15"/>
      <c r="K91" s="17"/>
      <c r="L91" s="15"/>
    </row>
    <row r="92" spans="1:12" ht="33.75" customHeight="1" x14ac:dyDescent="0.25">
      <c r="A92" s="15"/>
      <c r="B92" s="15"/>
      <c r="C92" s="17"/>
      <c r="D92" s="15"/>
      <c r="E92" s="17"/>
      <c r="F92" s="15"/>
      <c r="G92" s="17"/>
      <c r="H92" s="15"/>
      <c r="I92" s="17" t="str">
        <f>IF(ISBLANK(H92),"",VLOOKUP(H92,Útmutató!$B$8:$C$11,2,FALSE))</f>
        <v/>
      </c>
      <c r="J92" s="15"/>
      <c r="K92" s="17"/>
      <c r="L92" s="15"/>
    </row>
    <row r="93" spans="1:12" ht="33.75" customHeight="1" x14ac:dyDescent="0.25">
      <c r="A93" s="15"/>
      <c r="B93" s="15"/>
      <c r="C93" s="17"/>
      <c r="D93" s="15"/>
      <c r="E93" s="17"/>
      <c r="F93" s="15"/>
      <c r="G93" s="17"/>
      <c r="H93" s="15"/>
      <c r="I93" s="17" t="str">
        <f>IF(ISBLANK(H93),"",VLOOKUP(H93,Útmutató!$B$8:$C$11,2,FALSE))</f>
        <v/>
      </c>
      <c r="J93" s="15"/>
      <c r="K93" s="17"/>
      <c r="L93" s="15"/>
    </row>
    <row r="94" spans="1:12" ht="33.75" customHeight="1" x14ac:dyDescent="0.25">
      <c r="A94" s="15"/>
      <c r="B94" s="15"/>
      <c r="C94" s="17"/>
      <c r="D94" s="15"/>
      <c r="E94" s="17"/>
      <c r="F94" s="15"/>
      <c r="G94" s="17"/>
      <c r="H94" s="15"/>
      <c r="I94" s="17" t="str">
        <f>IF(ISBLANK(H94),"",VLOOKUP(H94,Útmutató!$B$8:$C$11,2,FALSE))</f>
        <v/>
      </c>
      <c r="J94" s="15"/>
      <c r="K94" s="17"/>
      <c r="L94" s="15"/>
    </row>
    <row r="95" spans="1:12" ht="33.75" customHeight="1" x14ac:dyDescent="0.25">
      <c r="A95" s="15"/>
      <c r="B95" s="15"/>
      <c r="C95" s="17"/>
      <c r="D95" s="15"/>
      <c r="E95" s="17"/>
      <c r="F95" s="15"/>
      <c r="G95" s="17"/>
      <c r="H95" s="15"/>
      <c r="I95" s="17" t="str">
        <f>IF(ISBLANK(H95),"",VLOOKUP(H95,Útmutató!$B$8:$C$11,2,FALSE))</f>
        <v/>
      </c>
      <c r="J95" s="15"/>
      <c r="K95" s="17"/>
      <c r="L95" s="15"/>
    </row>
    <row r="96" spans="1:12" ht="33.75" customHeight="1" x14ac:dyDescent="0.25">
      <c r="A96" s="15"/>
      <c r="B96" s="15"/>
      <c r="C96" s="17"/>
      <c r="D96" s="15"/>
      <c r="E96" s="17"/>
      <c r="F96" s="15"/>
      <c r="G96" s="17"/>
      <c r="H96" s="15"/>
      <c r="I96" s="17" t="str">
        <f>IF(ISBLANK(H96),"",VLOOKUP(H96,Útmutató!$B$8:$C$11,2,FALSE))</f>
        <v/>
      </c>
      <c r="J96" s="15"/>
      <c r="K96" s="17"/>
      <c r="L96" s="15"/>
    </row>
    <row r="97" spans="1:12" ht="33.75" customHeight="1" x14ac:dyDescent="0.25">
      <c r="A97" s="15"/>
      <c r="B97" s="15"/>
      <c r="C97" s="17"/>
      <c r="D97" s="15"/>
      <c r="E97" s="17"/>
      <c r="F97" s="15"/>
      <c r="G97" s="17"/>
      <c r="H97" s="15"/>
      <c r="I97" s="17" t="str">
        <f>IF(ISBLANK(H97),"",VLOOKUP(H97,Útmutató!$B$8:$C$11,2,FALSE))</f>
        <v/>
      </c>
      <c r="J97" s="15"/>
      <c r="K97" s="17"/>
      <c r="L97" s="15"/>
    </row>
    <row r="98" spans="1:12" ht="33.75" customHeight="1" x14ac:dyDescent="0.25">
      <c r="A98" s="15"/>
      <c r="B98" s="15"/>
      <c r="C98" s="17"/>
      <c r="D98" s="15"/>
      <c r="E98" s="17"/>
      <c r="F98" s="15"/>
      <c r="G98" s="17"/>
      <c r="H98" s="15"/>
      <c r="I98" s="17" t="str">
        <f>IF(ISBLANK(H98),"",VLOOKUP(H98,Útmutató!$B$8:$C$11,2,FALSE))</f>
        <v/>
      </c>
      <c r="J98" s="15"/>
      <c r="K98" s="17"/>
      <c r="L98" s="15"/>
    </row>
    <row r="99" spans="1:12" ht="33.75" customHeight="1" x14ac:dyDescent="0.25">
      <c r="A99" s="15"/>
      <c r="B99" s="15"/>
      <c r="C99" s="17"/>
      <c r="D99" s="15"/>
      <c r="E99" s="17"/>
      <c r="F99" s="15"/>
      <c r="G99" s="17"/>
      <c r="H99" s="15"/>
      <c r="I99" s="17" t="str">
        <f>IF(ISBLANK(H99),"",VLOOKUP(H99,Útmutató!$B$8:$C$11,2,FALSE))</f>
        <v/>
      </c>
      <c r="J99" s="15"/>
      <c r="K99" s="17"/>
      <c r="L99" s="15"/>
    </row>
    <row r="100" spans="1:12" ht="33.75" customHeight="1" x14ac:dyDescent="0.25">
      <c r="A100" s="15"/>
      <c r="B100" s="15"/>
      <c r="C100" s="17"/>
      <c r="D100" s="15"/>
      <c r="E100" s="17"/>
      <c r="F100" s="15"/>
      <c r="G100" s="17"/>
      <c r="H100" s="15"/>
      <c r="I100" s="17" t="str">
        <f>IF(ISBLANK(H100),"",VLOOKUP(H100,Útmutató!$B$8:$C$11,2,FALSE))</f>
        <v/>
      </c>
      <c r="J100" s="15"/>
      <c r="K100" s="17"/>
      <c r="L100" s="15"/>
    </row>
    <row r="101" spans="1:12" ht="33.75" customHeight="1" x14ac:dyDescent="0.25">
      <c r="A101" s="15"/>
      <c r="B101" s="15"/>
      <c r="C101" s="17"/>
      <c r="D101" s="15"/>
      <c r="E101" s="17"/>
      <c r="F101" s="15"/>
      <c r="G101" s="17"/>
      <c r="H101" s="15"/>
      <c r="I101" s="17" t="str">
        <f>IF(ISBLANK(H101),"",VLOOKUP(H101,Útmutató!$B$8:$C$11,2,FALSE))</f>
        <v/>
      </c>
      <c r="J101" s="15"/>
      <c r="K101" s="17"/>
      <c r="L101" s="15"/>
    </row>
    <row r="102" spans="1:12" ht="33.75" customHeight="1" x14ac:dyDescent="0.25">
      <c r="A102" s="15"/>
      <c r="B102" s="15"/>
      <c r="C102" s="17"/>
      <c r="D102" s="15"/>
      <c r="E102" s="17"/>
      <c r="F102" s="15"/>
      <c r="G102" s="17"/>
      <c r="H102" s="15"/>
      <c r="I102" s="17" t="str">
        <f>IF(ISBLANK(H102),"",VLOOKUP(H102,Útmutató!$B$8:$C$11,2,FALSE))</f>
        <v/>
      </c>
      <c r="J102" s="15"/>
      <c r="K102" s="17"/>
      <c r="L102" s="15"/>
    </row>
    <row r="103" spans="1:12" ht="33.75" customHeight="1" x14ac:dyDescent="0.25">
      <c r="A103" s="15"/>
      <c r="B103" s="15"/>
      <c r="C103" s="17"/>
      <c r="D103" s="15"/>
      <c r="E103" s="17"/>
      <c r="F103" s="15"/>
      <c r="G103" s="17"/>
      <c r="H103" s="15"/>
      <c r="I103" s="17" t="str">
        <f>IF(ISBLANK(H103),"",VLOOKUP(H103,Útmutató!$B$8:$C$11,2,FALSE))</f>
        <v/>
      </c>
      <c r="J103" s="15"/>
      <c r="K103" s="17"/>
      <c r="L103" s="15"/>
    </row>
    <row r="104" spans="1:12" ht="33.75" customHeight="1" x14ac:dyDescent="0.25">
      <c r="A104" s="15"/>
      <c r="B104" s="15"/>
      <c r="C104" s="17"/>
      <c r="D104" s="15"/>
      <c r="E104" s="17"/>
      <c r="F104" s="15"/>
      <c r="G104" s="17"/>
      <c r="H104" s="15"/>
      <c r="I104" s="17" t="str">
        <f>IF(ISBLANK(H104),"",VLOOKUP(H104,Útmutató!$B$8:$C$11,2,FALSE))</f>
        <v/>
      </c>
      <c r="J104" s="15"/>
      <c r="K104" s="17"/>
      <c r="L104" s="15"/>
    </row>
    <row r="105" spans="1:12" ht="33.75" customHeight="1" x14ac:dyDescent="0.25">
      <c r="A105" s="15"/>
      <c r="B105" s="15"/>
      <c r="C105" s="17"/>
      <c r="D105" s="15"/>
      <c r="E105" s="17"/>
      <c r="F105" s="15"/>
      <c r="G105" s="17"/>
      <c r="H105" s="15"/>
      <c r="I105" s="17" t="str">
        <f>IF(ISBLANK(H105),"",VLOOKUP(H105,Útmutató!$B$8:$C$11,2,FALSE))</f>
        <v/>
      </c>
      <c r="J105" s="15"/>
      <c r="K105" s="17"/>
      <c r="L105" s="15"/>
    </row>
    <row r="106" spans="1:12" ht="33.75" customHeight="1" x14ac:dyDescent="0.25">
      <c r="A106" s="15"/>
      <c r="B106" s="15"/>
      <c r="C106" s="17"/>
      <c r="D106" s="15"/>
      <c r="E106" s="17"/>
      <c r="F106" s="15"/>
      <c r="G106" s="17"/>
      <c r="H106" s="15"/>
      <c r="I106" s="17" t="str">
        <f>IF(ISBLANK(H106),"",VLOOKUP(H106,Útmutató!$B$8:$C$11,2,FALSE))</f>
        <v/>
      </c>
      <c r="J106" s="15"/>
      <c r="K106" s="17"/>
      <c r="L106" s="15"/>
    </row>
    <row r="107" spans="1:12" ht="33.75" customHeight="1" x14ac:dyDescent="0.25">
      <c r="A107" s="15"/>
      <c r="B107" s="15"/>
      <c r="C107" s="17"/>
      <c r="D107" s="15"/>
      <c r="E107" s="17"/>
      <c r="F107" s="15"/>
      <c r="G107" s="17"/>
      <c r="H107" s="15"/>
      <c r="I107" s="17" t="str">
        <f>IF(ISBLANK(H107),"",VLOOKUP(H107,Útmutató!$B$8:$C$11,2,FALSE))</f>
        <v/>
      </c>
      <c r="J107" s="15"/>
      <c r="K107" s="17"/>
      <c r="L107" s="15"/>
    </row>
    <row r="108" spans="1:12" ht="33.75" customHeight="1" x14ac:dyDescent="0.25">
      <c r="A108" s="15"/>
      <c r="B108" s="15"/>
      <c r="C108" s="17"/>
      <c r="D108" s="15"/>
      <c r="E108" s="17"/>
      <c r="F108" s="15"/>
      <c r="G108" s="17"/>
      <c r="H108" s="15"/>
      <c r="I108" s="17" t="str">
        <f>IF(ISBLANK(H108),"",VLOOKUP(H108,Útmutató!$B$8:$C$11,2,FALSE))</f>
        <v/>
      </c>
      <c r="J108" s="15"/>
      <c r="K108" s="17"/>
      <c r="L108" s="15"/>
    </row>
    <row r="109" spans="1:12" ht="33.75" customHeight="1" x14ac:dyDescent="0.25">
      <c r="A109" s="15"/>
      <c r="B109" s="15"/>
      <c r="C109" s="17"/>
      <c r="D109" s="15"/>
      <c r="E109" s="17"/>
      <c r="F109" s="15"/>
      <c r="G109" s="17"/>
      <c r="H109" s="15"/>
      <c r="I109" s="17" t="str">
        <f>IF(ISBLANK(H109),"",VLOOKUP(H109,Útmutató!$B$8:$C$11,2,FALSE))</f>
        <v/>
      </c>
      <c r="J109" s="15"/>
      <c r="K109" s="17"/>
      <c r="L109" s="15"/>
    </row>
    <row r="110" spans="1:12" ht="33.75" customHeight="1" x14ac:dyDescent="0.25">
      <c r="A110" s="15"/>
      <c r="B110" s="15"/>
      <c r="C110" s="17"/>
      <c r="D110" s="15"/>
      <c r="E110" s="17"/>
      <c r="F110" s="15"/>
      <c r="G110" s="17"/>
      <c r="H110" s="15"/>
      <c r="I110" s="17" t="str">
        <f>IF(ISBLANK(H110),"",VLOOKUP(H110,Útmutató!$B$8:$C$11,2,FALSE))</f>
        <v/>
      </c>
      <c r="J110" s="15"/>
      <c r="K110" s="17"/>
      <c r="L110" s="15"/>
    </row>
    <row r="111" spans="1:12" ht="33.75" customHeight="1" x14ac:dyDescent="0.25">
      <c r="A111" s="15"/>
      <c r="B111" s="15"/>
      <c r="C111" s="17"/>
      <c r="D111" s="15"/>
      <c r="E111" s="17"/>
      <c r="F111" s="15"/>
      <c r="G111" s="17"/>
      <c r="H111" s="15"/>
      <c r="I111" s="17" t="str">
        <f>IF(ISBLANK(H111),"",VLOOKUP(H111,Útmutató!$B$8:$C$11,2,FALSE))</f>
        <v/>
      </c>
      <c r="J111" s="15"/>
      <c r="K111" s="17"/>
      <c r="L111" s="15"/>
    </row>
    <row r="112" spans="1:12" ht="33.75" customHeight="1" x14ac:dyDescent="0.25">
      <c r="A112" s="15"/>
      <c r="B112" s="15"/>
      <c r="C112" s="17"/>
      <c r="D112" s="15"/>
      <c r="E112" s="17"/>
      <c r="F112" s="15"/>
      <c r="G112" s="17"/>
      <c r="H112" s="15"/>
      <c r="I112" s="17" t="str">
        <f>IF(ISBLANK(H112),"",VLOOKUP(H112,Útmutató!$B$8:$C$11,2,FALSE))</f>
        <v/>
      </c>
      <c r="J112" s="15"/>
      <c r="K112" s="17"/>
      <c r="L112" s="15"/>
    </row>
    <row r="113" spans="1:12" ht="33.75" customHeight="1" x14ac:dyDescent="0.25">
      <c r="A113" s="15"/>
      <c r="B113" s="15"/>
      <c r="C113" s="17"/>
      <c r="D113" s="15"/>
      <c r="E113" s="17"/>
      <c r="F113" s="15"/>
      <c r="G113" s="17"/>
      <c r="H113" s="15"/>
      <c r="I113" s="17" t="str">
        <f>IF(ISBLANK(H113),"",VLOOKUP(H113,Útmutató!$B$8:$C$11,2,FALSE))</f>
        <v/>
      </c>
      <c r="J113" s="15"/>
      <c r="K113" s="17"/>
      <c r="L113" s="15"/>
    </row>
    <row r="114" spans="1:12" ht="33.75" customHeight="1" x14ac:dyDescent="0.25">
      <c r="A114" s="15"/>
      <c r="B114" s="15"/>
      <c r="C114" s="17"/>
      <c r="D114" s="15"/>
      <c r="E114" s="17"/>
      <c r="F114" s="15"/>
      <c r="G114" s="17"/>
      <c r="H114" s="15"/>
      <c r="I114" s="17" t="str">
        <f>IF(ISBLANK(H114),"",VLOOKUP(H114,Útmutató!$B$8:$C$11,2,FALSE))</f>
        <v/>
      </c>
      <c r="J114" s="15"/>
      <c r="K114" s="17"/>
      <c r="L114" s="15"/>
    </row>
    <row r="115" spans="1:12" ht="33.75" customHeight="1" x14ac:dyDescent="0.25">
      <c r="A115" s="15"/>
      <c r="B115" s="15"/>
      <c r="C115" s="17"/>
      <c r="D115" s="15"/>
      <c r="E115" s="17"/>
      <c r="F115" s="15"/>
      <c r="G115" s="17"/>
      <c r="H115" s="15"/>
      <c r="I115" s="17" t="str">
        <f>IF(ISBLANK(H115),"",VLOOKUP(H115,Útmutató!$B$8:$C$11,2,FALSE))</f>
        <v/>
      </c>
      <c r="J115" s="15"/>
      <c r="K115" s="17"/>
      <c r="L115" s="15"/>
    </row>
    <row r="116" spans="1:12" ht="33.75" customHeight="1" x14ac:dyDescent="0.25">
      <c r="A116" s="15"/>
      <c r="B116" s="15"/>
      <c r="C116" s="17"/>
      <c r="D116" s="15"/>
      <c r="E116" s="17"/>
      <c r="F116" s="15"/>
      <c r="G116" s="17"/>
      <c r="H116" s="15"/>
      <c r="I116" s="17" t="str">
        <f>IF(ISBLANK(H116),"",VLOOKUP(H116,Útmutató!$B$8:$C$11,2,FALSE))</f>
        <v/>
      </c>
      <c r="J116" s="15"/>
      <c r="K116" s="17"/>
      <c r="L116" s="15"/>
    </row>
    <row r="117" spans="1:12" ht="33.75" customHeight="1" x14ac:dyDescent="0.25">
      <c r="A117" s="15"/>
      <c r="B117" s="15"/>
      <c r="C117" s="17"/>
      <c r="D117" s="15"/>
      <c r="E117" s="17"/>
      <c r="F117" s="15"/>
      <c r="G117" s="17"/>
      <c r="H117" s="15"/>
      <c r="I117" s="17" t="str">
        <f>IF(ISBLANK(H117),"",VLOOKUP(H117,Útmutató!$B$8:$C$11,2,FALSE))</f>
        <v/>
      </c>
      <c r="J117" s="15"/>
      <c r="K117" s="17"/>
      <c r="L117" s="15"/>
    </row>
    <row r="118" spans="1:12" ht="33.75" customHeight="1" x14ac:dyDescent="0.25">
      <c r="A118" s="15"/>
      <c r="B118" s="15"/>
      <c r="C118" s="17"/>
      <c r="D118" s="15"/>
      <c r="E118" s="17"/>
      <c r="F118" s="15"/>
      <c r="G118" s="17"/>
      <c r="H118" s="15"/>
      <c r="I118" s="17" t="str">
        <f>IF(ISBLANK(H118),"",VLOOKUP(H118,Útmutató!$B$8:$C$11,2,FALSE))</f>
        <v/>
      </c>
      <c r="J118" s="15"/>
      <c r="K118" s="17"/>
      <c r="L118" s="15"/>
    </row>
    <row r="119" spans="1:12" ht="33.75" customHeight="1" x14ac:dyDescent="0.25">
      <c r="A119" s="15"/>
      <c r="B119" s="15"/>
      <c r="C119" s="17"/>
      <c r="D119" s="15"/>
      <c r="E119" s="17"/>
      <c r="F119" s="15"/>
      <c r="G119" s="17"/>
      <c r="H119" s="15"/>
      <c r="I119" s="17" t="str">
        <f>IF(ISBLANK(H119),"",VLOOKUP(H119,Útmutató!$B$8:$C$11,2,FALSE))</f>
        <v/>
      </c>
      <c r="J119" s="15"/>
      <c r="K119" s="17"/>
      <c r="L119" s="15"/>
    </row>
    <row r="120" spans="1:12" ht="33.75" customHeight="1" x14ac:dyDescent="0.25">
      <c r="A120" s="15"/>
      <c r="B120" s="15"/>
      <c r="C120" s="17"/>
      <c r="D120" s="15"/>
      <c r="E120" s="17"/>
      <c r="F120" s="15"/>
      <c r="G120" s="17"/>
      <c r="H120" s="15"/>
      <c r="I120" s="17" t="str">
        <f>IF(ISBLANK(H120),"",VLOOKUP(H120,Útmutató!$B$8:$C$11,2,FALSE))</f>
        <v/>
      </c>
      <c r="J120" s="15"/>
      <c r="K120" s="17"/>
      <c r="L120" s="15"/>
    </row>
    <row r="121" spans="1:12" ht="33.75" customHeight="1" x14ac:dyDescent="0.25">
      <c r="A121" s="15"/>
      <c r="B121" s="15"/>
      <c r="C121" s="17"/>
      <c r="D121" s="15"/>
      <c r="E121" s="17"/>
      <c r="F121" s="15"/>
      <c r="G121" s="17"/>
      <c r="H121" s="15"/>
      <c r="I121" s="17" t="str">
        <f>IF(ISBLANK(H121),"",VLOOKUP(H121,Útmutató!$B$8:$C$11,2,FALSE))</f>
        <v/>
      </c>
      <c r="J121" s="15"/>
      <c r="K121" s="17"/>
      <c r="L121" s="15"/>
    </row>
    <row r="122" spans="1:12" ht="33.75" customHeight="1" x14ac:dyDescent="0.25">
      <c r="A122" s="15"/>
      <c r="B122" s="15"/>
      <c r="C122" s="17"/>
      <c r="D122" s="15"/>
      <c r="E122" s="17"/>
      <c r="F122" s="15"/>
      <c r="G122" s="17"/>
      <c r="H122" s="15"/>
      <c r="I122" s="17" t="str">
        <f>IF(ISBLANK(H122),"",VLOOKUP(H122,Útmutató!$B$8:$C$11,2,FALSE))</f>
        <v/>
      </c>
      <c r="J122" s="15"/>
      <c r="K122" s="17"/>
      <c r="L122" s="15"/>
    </row>
    <row r="123" spans="1:12" ht="33.75" customHeight="1" x14ac:dyDescent="0.25">
      <c r="A123" s="15"/>
      <c r="B123" s="15"/>
      <c r="C123" s="17"/>
      <c r="D123" s="15"/>
      <c r="E123" s="17"/>
      <c r="F123" s="15"/>
      <c r="G123" s="17"/>
      <c r="H123" s="15"/>
      <c r="I123" s="17" t="str">
        <f>IF(ISBLANK(H123),"",VLOOKUP(H123,Útmutató!$B$8:$C$11,2,FALSE))</f>
        <v/>
      </c>
      <c r="J123" s="15"/>
      <c r="K123" s="17"/>
      <c r="L123" s="15"/>
    </row>
    <row r="124" spans="1:12" ht="33.75" customHeight="1" x14ac:dyDescent="0.25">
      <c r="A124" s="15"/>
      <c r="B124" s="15"/>
      <c r="C124" s="17"/>
      <c r="D124" s="15"/>
      <c r="E124" s="17"/>
      <c r="F124" s="15"/>
      <c r="G124" s="17"/>
      <c r="H124" s="15"/>
      <c r="I124" s="17" t="str">
        <f>IF(ISBLANK(H124),"",VLOOKUP(H124,Útmutató!$B$8:$C$11,2,FALSE))</f>
        <v/>
      </c>
      <c r="J124" s="15"/>
      <c r="K124" s="17"/>
      <c r="L124" s="15"/>
    </row>
    <row r="125" spans="1:12" ht="33.75" customHeight="1" x14ac:dyDescent="0.25">
      <c r="A125" s="15"/>
      <c r="B125" s="15"/>
      <c r="C125" s="17"/>
      <c r="D125" s="15"/>
      <c r="E125" s="17"/>
      <c r="F125" s="15"/>
      <c r="G125" s="17"/>
      <c r="H125" s="15"/>
      <c r="I125" s="17" t="str">
        <f>IF(ISBLANK(H125),"",VLOOKUP(H125,Útmutató!$B$8:$C$11,2,FALSE))</f>
        <v/>
      </c>
      <c r="J125" s="15"/>
      <c r="K125" s="17"/>
      <c r="L125" s="15"/>
    </row>
    <row r="126" spans="1:12" ht="33.75" customHeight="1" x14ac:dyDescent="0.25">
      <c r="A126" s="15"/>
      <c r="B126" s="15"/>
      <c r="C126" s="17"/>
      <c r="D126" s="15"/>
      <c r="E126" s="17"/>
      <c r="F126" s="15"/>
      <c r="G126" s="17"/>
      <c r="H126" s="15"/>
      <c r="I126" s="17" t="str">
        <f>IF(ISBLANK(H126),"",VLOOKUP(H126,Útmutató!$B$8:$C$11,2,FALSE))</f>
        <v/>
      </c>
      <c r="J126" s="15"/>
      <c r="K126" s="17"/>
      <c r="L126" s="15"/>
    </row>
    <row r="127" spans="1:12" ht="33.75" customHeight="1" x14ac:dyDescent="0.25">
      <c r="A127" s="15"/>
      <c r="B127" s="15"/>
      <c r="C127" s="17"/>
      <c r="D127" s="15"/>
      <c r="E127" s="17"/>
      <c r="F127" s="15"/>
      <c r="G127" s="17"/>
      <c r="H127" s="15"/>
      <c r="I127" s="17" t="str">
        <f>IF(ISBLANK(H127),"",VLOOKUP(H127,Útmutató!$B$8:$C$11,2,FALSE))</f>
        <v/>
      </c>
      <c r="J127" s="15"/>
      <c r="K127" s="17"/>
      <c r="L127" s="15"/>
    </row>
    <row r="128" spans="1:12" ht="33.75" customHeight="1" x14ac:dyDescent="0.25">
      <c r="A128" s="15"/>
      <c r="B128" s="15"/>
      <c r="C128" s="17"/>
      <c r="D128" s="15"/>
      <c r="E128" s="17"/>
      <c r="F128" s="15"/>
      <c r="G128" s="17"/>
      <c r="H128" s="15"/>
      <c r="I128" s="17" t="str">
        <f>IF(ISBLANK(H128),"",VLOOKUP(H128,Útmutató!$B$8:$C$11,2,FALSE))</f>
        <v/>
      </c>
      <c r="J128" s="15"/>
      <c r="K128" s="17"/>
      <c r="L128" s="15"/>
    </row>
    <row r="129" spans="1:12" ht="33.75" customHeight="1" x14ac:dyDescent="0.25">
      <c r="A129" s="15"/>
      <c r="B129" s="15"/>
      <c r="C129" s="17"/>
      <c r="D129" s="15"/>
      <c r="E129" s="17"/>
      <c r="F129" s="15"/>
      <c r="G129" s="17"/>
      <c r="H129" s="15"/>
      <c r="I129" s="17" t="str">
        <f>IF(ISBLANK(H129),"",VLOOKUP(H129,Útmutató!$B$8:$C$11,2,FALSE))</f>
        <v/>
      </c>
      <c r="J129" s="15"/>
      <c r="K129" s="17"/>
      <c r="L129" s="15"/>
    </row>
    <row r="130" spans="1:12" ht="33.75" customHeight="1" x14ac:dyDescent="0.25">
      <c r="A130" s="15"/>
      <c r="B130" s="15"/>
      <c r="C130" s="17"/>
      <c r="D130" s="15"/>
      <c r="E130" s="17"/>
      <c r="F130" s="15"/>
      <c r="G130" s="17"/>
      <c r="H130" s="15"/>
      <c r="I130" s="17" t="str">
        <f>IF(ISBLANK(H130),"",VLOOKUP(H130,Útmutató!$B$8:$C$11,2,FALSE))</f>
        <v/>
      </c>
      <c r="J130" s="15"/>
      <c r="K130" s="17"/>
      <c r="L130" s="15"/>
    </row>
    <row r="131" spans="1:12" ht="33.75" customHeight="1" x14ac:dyDescent="0.25">
      <c r="A131" s="15"/>
      <c r="B131" s="15"/>
      <c r="C131" s="17"/>
      <c r="D131" s="15"/>
      <c r="E131" s="17"/>
      <c r="F131" s="15"/>
      <c r="G131" s="17"/>
      <c r="H131" s="15"/>
      <c r="I131" s="17" t="str">
        <f>IF(ISBLANK(H131),"",VLOOKUP(H131,Útmutató!$B$8:$C$11,2,FALSE))</f>
        <v/>
      </c>
      <c r="J131" s="15"/>
      <c r="K131" s="17"/>
      <c r="L131" s="15"/>
    </row>
    <row r="132" spans="1:12" ht="33.75" customHeight="1" x14ac:dyDescent="0.25">
      <c r="A132" s="15"/>
      <c r="B132" s="15"/>
      <c r="C132" s="17"/>
      <c r="D132" s="15"/>
      <c r="E132" s="17"/>
      <c r="F132" s="15"/>
      <c r="G132" s="17"/>
      <c r="H132" s="15"/>
      <c r="I132" s="17" t="str">
        <f>IF(ISBLANK(H132),"",VLOOKUP(H132,Útmutató!$B$8:$C$11,2,FALSE))</f>
        <v/>
      </c>
      <c r="J132" s="15"/>
      <c r="K132" s="17"/>
      <c r="L132" s="15"/>
    </row>
    <row r="133" spans="1:12" ht="33.75" customHeight="1" x14ac:dyDescent="0.25">
      <c r="A133" s="15"/>
      <c r="B133" s="15"/>
      <c r="C133" s="17"/>
      <c r="D133" s="15"/>
      <c r="E133" s="17"/>
      <c r="F133" s="15"/>
      <c r="G133" s="17"/>
      <c r="H133" s="15"/>
      <c r="I133" s="17" t="str">
        <f>IF(ISBLANK(H133),"",VLOOKUP(H133,Útmutató!$B$8:$C$11,2,FALSE))</f>
        <v/>
      </c>
      <c r="J133" s="15"/>
      <c r="K133" s="17"/>
      <c r="L133" s="15"/>
    </row>
    <row r="134" spans="1:12" ht="33.75" customHeight="1" x14ac:dyDescent="0.25">
      <c r="A134" s="18"/>
      <c r="B134" s="18"/>
      <c r="C134" s="19"/>
      <c r="D134" s="18"/>
      <c r="E134" s="19"/>
      <c r="F134" s="18"/>
      <c r="G134" s="19"/>
      <c r="H134" s="15"/>
      <c r="I134" s="17" t="str">
        <f>IF(ISBLANK(H134),"",VLOOKUP(H134,Útmutató!$B$8:$C$11,2,FALSE))</f>
        <v/>
      </c>
      <c r="J134" s="18"/>
      <c r="K134" s="19"/>
      <c r="L134" s="18"/>
    </row>
    <row r="135" spans="1:12" ht="33.75" customHeight="1" x14ac:dyDescent="0.25">
      <c r="A135" s="3"/>
      <c r="B135" s="3"/>
      <c r="C135" s="3"/>
      <c r="D135" s="3"/>
      <c r="E135" s="3"/>
      <c r="F135" s="3"/>
      <c r="G135" s="3"/>
      <c r="H135" s="3"/>
      <c r="I135" s="3"/>
      <c r="J135" s="3"/>
      <c r="K135" s="3"/>
      <c r="L135" s="3"/>
    </row>
    <row r="136" spans="1:12" ht="33.75" customHeight="1" x14ac:dyDescent="0.25">
      <c r="A136" s="3"/>
      <c r="B136" s="3"/>
      <c r="C136" s="3"/>
      <c r="D136" s="3"/>
      <c r="E136" s="3"/>
      <c r="F136" s="3"/>
      <c r="G136" s="3"/>
      <c r="H136" s="3"/>
      <c r="I136" s="3"/>
      <c r="J136" s="3"/>
      <c r="K136" s="3"/>
      <c r="L136" s="3"/>
    </row>
    <row r="137" spans="1:12" ht="33.75" customHeight="1" x14ac:dyDescent="0.25">
      <c r="A137" s="3"/>
      <c r="B137" s="3"/>
      <c r="C137" s="3"/>
      <c r="D137" s="3"/>
      <c r="E137" s="3"/>
      <c r="F137" s="3"/>
      <c r="G137" s="3"/>
      <c r="H137" s="3"/>
      <c r="I137" s="3"/>
      <c r="J137" s="3"/>
      <c r="K137" s="3"/>
      <c r="L137" s="3"/>
    </row>
    <row r="138" spans="1:12" ht="33.75" customHeight="1" x14ac:dyDescent="0.25">
      <c r="A138" s="3"/>
      <c r="B138" s="3"/>
      <c r="C138" s="3"/>
      <c r="D138" s="3"/>
      <c r="E138" s="3"/>
      <c r="F138" s="3"/>
      <c r="G138" s="3"/>
      <c r="H138" s="3"/>
      <c r="I138" s="3"/>
      <c r="J138" s="3"/>
      <c r="K138" s="3"/>
      <c r="L138" s="3"/>
    </row>
    <row r="139" spans="1:12" ht="33.75" customHeight="1" x14ac:dyDescent="0.25">
      <c r="A139" s="3"/>
      <c r="B139" s="3"/>
      <c r="C139" s="3"/>
      <c r="D139" s="3"/>
      <c r="E139" s="3"/>
      <c r="F139" s="3"/>
      <c r="G139" s="3"/>
      <c r="H139" s="3"/>
      <c r="I139" s="3"/>
      <c r="J139" s="3"/>
      <c r="K139" s="3"/>
      <c r="L139" s="3"/>
    </row>
    <row r="140" spans="1:12" ht="33.75" customHeight="1" x14ac:dyDescent="0.25">
      <c r="A140" s="3"/>
      <c r="B140" s="3"/>
      <c r="C140" s="3"/>
      <c r="D140" s="3"/>
      <c r="E140" s="3"/>
      <c r="F140" s="3"/>
      <c r="G140" s="3"/>
      <c r="H140" s="3"/>
      <c r="I140" s="3"/>
      <c r="J140" s="3"/>
      <c r="K140" s="3"/>
      <c r="L140" s="3"/>
    </row>
    <row r="141" spans="1:12" ht="33.75" customHeight="1" x14ac:dyDescent="0.25">
      <c r="A141" s="3"/>
      <c r="B141" s="3"/>
      <c r="C141" s="3"/>
      <c r="D141" s="3"/>
      <c r="E141" s="3"/>
      <c r="F141" s="3"/>
      <c r="G141" s="3"/>
      <c r="H141" s="3"/>
      <c r="I141" s="3"/>
      <c r="J141" s="3"/>
      <c r="K141" s="3"/>
      <c r="L141" s="3"/>
    </row>
    <row r="142" spans="1:12" ht="33.75" customHeight="1" x14ac:dyDescent="0.25">
      <c r="A142" s="3"/>
      <c r="B142" s="3"/>
      <c r="C142" s="3"/>
      <c r="D142" s="3"/>
      <c r="E142" s="3"/>
      <c r="F142" s="3"/>
      <c r="G142" s="3"/>
      <c r="H142" s="3"/>
      <c r="I142" s="3"/>
      <c r="J142" s="3"/>
      <c r="K142" s="3"/>
      <c r="L142" s="3"/>
    </row>
    <row r="143" spans="1:12" ht="33.75" customHeight="1" x14ac:dyDescent="0.25">
      <c r="A143" s="3"/>
      <c r="B143" s="3"/>
      <c r="C143" s="3"/>
      <c r="D143" s="3"/>
      <c r="E143" s="3"/>
      <c r="F143" s="3"/>
      <c r="G143" s="3"/>
      <c r="H143" s="3"/>
      <c r="I143" s="3"/>
      <c r="J143" s="3"/>
      <c r="K143" s="3"/>
      <c r="L143" s="3"/>
    </row>
    <row r="144" spans="1:12" ht="33.75" customHeight="1" x14ac:dyDescent="0.25">
      <c r="A144" s="3"/>
      <c r="B144" s="3"/>
      <c r="C144" s="3"/>
      <c r="D144" s="3"/>
      <c r="E144" s="3"/>
      <c r="F144" s="3"/>
      <c r="G144" s="3"/>
      <c r="H144" s="3"/>
      <c r="I144" s="3"/>
      <c r="J144" s="3"/>
      <c r="K144" s="3"/>
      <c r="L144" s="3"/>
    </row>
    <row r="145" spans="1:12" ht="33.75" customHeight="1" x14ac:dyDescent="0.25">
      <c r="A145" s="3"/>
      <c r="B145" s="3"/>
      <c r="C145" s="3"/>
      <c r="D145" s="3"/>
      <c r="E145" s="3"/>
      <c r="F145" s="3"/>
      <c r="G145" s="3"/>
      <c r="H145" s="3"/>
      <c r="I145" s="3"/>
      <c r="J145" s="3"/>
      <c r="K145" s="3"/>
      <c r="L145" s="3"/>
    </row>
    <row r="146" spans="1:12" ht="33.75" customHeight="1" x14ac:dyDescent="0.25">
      <c r="A146" s="3"/>
      <c r="B146" s="3"/>
      <c r="C146" s="3"/>
      <c r="D146" s="3"/>
      <c r="E146" s="3"/>
      <c r="F146" s="3"/>
      <c r="G146" s="3"/>
      <c r="H146" s="3"/>
      <c r="I146" s="3"/>
      <c r="J146" s="3"/>
      <c r="K146" s="3"/>
      <c r="L146" s="3"/>
    </row>
    <row r="147" spans="1:12" ht="33.75" customHeight="1" x14ac:dyDescent="0.25">
      <c r="A147" s="3"/>
      <c r="B147" s="3"/>
      <c r="C147" s="3"/>
      <c r="D147" s="3"/>
      <c r="E147" s="3"/>
      <c r="F147" s="3"/>
      <c r="G147" s="3"/>
      <c r="H147" s="3"/>
      <c r="I147" s="3"/>
      <c r="J147" s="3"/>
      <c r="K147" s="3"/>
      <c r="L147" s="3"/>
    </row>
    <row r="148" spans="1:12" ht="33.75" customHeight="1" x14ac:dyDescent="0.25">
      <c r="A148" s="3"/>
      <c r="B148" s="3"/>
      <c r="C148" s="3"/>
      <c r="D148" s="3"/>
      <c r="E148" s="3"/>
      <c r="F148" s="3"/>
      <c r="G148" s="3"/>
      <c r="H148" s="3"/>
      <c r="I148" s="3"/>
      <c r="J148" s="3"/>
      <c r="K148" s="3"/>
      <c r="L148" s="3"/>
    </row>
    <row r="149" spans="1:12" ht="33.75" customHeight="1" x14ac:dyDescent="0.25">
      <c r="A149" s="3"/>
      <c r="B149" s="3"/>
      <c r="C149" s="3"/>
      <c r="D149" s="3"/>
      <c r="E149" s="3"/>
      <c r="F149" s="3"/>
      <c r="G149" s="3"/>
      <c r="H149" s="3"/>
      <c r="I149" s="3"/>
      <c r="J149" s="3"/>
      <c r="K149" s="3"/>
      <c r="L149" s="3"/>
    </row>
    <row r="150" spans="1:12" ht="33.75" customHeight="1" x14ac:dyDescent="0.25">
      <c r="A150" s="3"/>
      <c r="B150" s="3"/>
      <c r="C150" s="3"/>
      <c r="D150" s="3"/>
      <c r="E150" s="3"/>
      <c r="F150" s="3"/>
      <c r="G150" s="3"/>
      <c r="H150" s="3"/>
      <c r="I150" s="3"/>
      <c r="J150" s="3"/>
      <c r="K150" s="3"/>
      <c r="L150" s="3"/>
    </row>
    <row r="151" spans="1:12" ht="33.75" customHeight="1" x14ac:dyDescent="0.25">
      <c r="A151" s="3"/>
      <c r="B151" s="3"/>
      <c r="C151" s="3"/>
      <c r="D151" s="3"/>
      <c r="E151" s="3"/>
      <c r="F151" s="3"/>
      <c r="G151" s="3"/>
      <c r="H151" s="3"/>
      <c r="I151" s="3"/>
      <c r="J151" s="3"/>
      <c r="K151" s="3"/>
      <c r="L151" s="3"/>
    </row>
    <row r="152" spans="1:12" ht="33.75" customHeight="1" x14ac:dyDescent="0.25">
      <c r="A152" s="3"/>
      <c r="B152" s="3"/>
      <c r="C152" s="3"/>
      <c r="D152" s="3"/>
      <c r="E152" s="3"/>
      <c r="F152" s="3"/>
      <c r="G152" s="3"/>
      <c r="H152" s="3"/>
      <c r="I152" s="3"/>
      <c r="J152" s="3"/>
      <c r="K152" s="3"/>
      <c r="L152" s="3"/>
    </row>
    <row r="153" spans="1:12" ht="33.75" customHeight="1" x14ac:dyDescent="0.25">
      <c r="A153" s="3"/>
      <c r="B153" s="3"/>
      <c r="C153" s="3"/>
      <c r="D153" s="3"/>
      <c r="E153" s="3"/>
      <c r="F153" s="3"/>
      <c r="G153" s="3"/>
      <c r="H153" s="3"/>
      <c r="I153" s="3"/>
      <c r="J153" s="3"/>
      <c r="K153" s="3"/>
      <c r="L153" s="3"/>
    </row>
    <row r="154" spans="1:12" ht="33.75" customHeight="1" x14ac:dyDescent="0.25">
      <c r="A154" s="3"/>
      <c r="B154" s="3"/>
      <c r="C154" s="3"/>
      <c r="D154" s="3"/>
      <c r="E154" s="3"/>
      <c r="F154" s="3"/>
      <c r="G154" s="3"/>
      <c r="H154" s="3"/>
      <c r="I154" s="3"/>
      <c r="J154" s="3"/>
      <c r="K154" s="3"/>
      <c r="L154" s="3"/>
    </row>
    <row r="155" spans="1:12" ht="33.75" customHeight="1" x14ac:dyDescent="0.25">
      <c r="A155" s="3"/>
      <c r="B155" s="3"/>
      <c r="C155" s="3"/>
      <c r="D155" s="3"/>
      <c r="E155" s="3"/>
      <c r="F155" s="3"/>
      <c r="G155" s="3"/>
      <c r="H155" s="3"/>
      <c r="I155" s="3"/>
      <c r="J155" s="3"/>
      <c r="K155" s="3"/>
      <c r="L155" s="3"/>
    </row>
    <row r="156" spans="1:12" ht="33.75" customHeight="1" x14ac:dyDescent="0.25">
      <c r="A156" s="3"/>
      <c r="B156" s="3"/>
      <c r="C156" s="3"/>
      <c r="D156" s="3"/>
      <c r="E156" s="3"/>
      <c r="F156" s="3"/>
      <c r="G156" s="3"/>
      <c r="H156" s="3"/>
      <c r="I156" s="3"/>
      <c r="J156" s="3"/>
      <c r="K156" s="3"/>
      <c r="L156" s="3"/>
    </row>
    <row r="157" spans="1:12" ht="33.75" customHeight="1" x14ac:dyDescent="0.25">
      <c r="A157" s="3"/>
      <c r="B157" s="3"/>
      <c r="C157" s="3"/>
      <c r="D157" s="3"/>
      <c r="E157" s="3"/>
      <c r="F157" s="3"/>
      <c r="G157" s="3"/>
      <c r="H157" s="3"/>
      <c r="I157" s="3"/>
      <c r="J157" s="3"/>
      <c r="K157" s="3"/>
      <c r="L157" s="3"/>
    </row>
    <row r="158" spans="1:12" ht="33.75" customHeight="1" x14ac:dyDescent="0.25">
      <c r="A158" s="3"/>
      <c r="B158" s="3"/>
      <c r="C158" s="3"/>
      <c r="D158" s="3"/>
      <c r="E158" s="3"/>
      <c r="F158" s="3"/>
      <c r="G158" s="3"/>
      <c r="H158" s="3"/>
      <c r="I158" s="3"/>
      <c r="J158" s="3"/>
      <c r="K158" s="3"/>
      <c r="L158" s="3"/>
    </row>
    <row r="159" spans="1:12" ht="33.75" customHeight="1" x14ac:dyDescent="0.25">
      <c r="A159" s="3"/>
      <c r="B159" s="3"/>
      <c r="C159" s="3"/>
      <c r="D159" s="3"/>
      <c r="E159" s="3"/>
      <c r="F159" s="3"/>
      <c r="G159" s="3"/>
      <c r="H159" s="3"/>
      <c r="I159" s="3"/>
      <c r="J159" s="3"/>
      <c r="K159" s="3"/>
      <c r="L159" s="3"/>
    </row>
    <row r="160" spans="1:12" ht="33.75" customHeight="1" x14ac:dyDescent="0.25">
      <c r="A160" s="3"/>
      <c r="B160" s="3"/>
      <c r="C160" s="3"/>
      <c r="D160" s="3"/>
      <c r="E160" s="3"/>
      <c r="F160" s="3"/>
      <c r="G160" s="3"/>
      <c r="H160" s="3"/>
      <c r="I160" s="3"/>
      <c r="J160" s="3"/>
      <c r="K160" s="3"/>
      <c r="L160" s="3"/>
    </row>
    <row r="161" spans="1:12" ht="33.75" customHeight="1" x14ac:dyDescent="0.25">
      <c r="A161" s="3"/>
      <c r="B161" s="3"/>
      <c r="C161" s="3"/>
      <c r="D161" s="3"/>
      <c r="E161" s="3"/>
      <c r="F161" s="3"/>
      <c r="G161" s="3"/>
      <c r="H161" s="3"/>
      <c r="I161" s="3"/>
      <c r="J161" s="3"/>
      <c r="K161" s="3"/>
      <c r="L161" s="3"/>
    </row>
    <row r="162" spans="1:12" ht="33.75" customHeight="1" x14ac:dyDescent="0.25">
      <c r="A162" s="3"/>
      <c r="B162" s="3"/>
      <c r="C162" s="3"/>
      <c r="D162" s="3"/>
      <c r="E162" s="3"/>
      <c r="F162" s="3"/>
      <c r="G162" s="3"/>
      <c r="H162" s="3"/>
      <c r="I162" s="3"/>
      <c r="J162" s="3"/>
      <c r="K162" s="3"/>
      <c r="L162" s="3"/>
    </row>
    <row r="163" spans="1:12" ht="33.75" customHeight="1" x14ac:dyDescent="0.25">
      <c r="A163" s="3"/>
      <c r="B163" s="3"/>
      <c r="C163" s="3"/>
      <c r="D163" s="3"/>
      <c r="E163" s="3"/>
      <c r="F163" s="3"/>
      <c r="G163" s="3"/>
      <c r="H163" s="3"/>
      <c r="I163" s="3"/>
      <c r="J163" s="3"/>
      <c r="K163" s="3"/>
      <c r="L163" s="3"/>
    </row>
    <row r="164" spans="1:12" ht="33.75" customHeight="1" x14ac:dyDescent="0.25">
      <c r="A164" s="3"/>
      <c r="B164" s="3"/>
      <c r="C164" s="3"/>
      <c r="D164" s="3"/>
      <c r="E164" s="3"/>
      <c r="F164" s="3"/>
      <c r="G164" s="3"/>
      <c r="H164" s="3"/>
      <c r="I164" s="3"/>
      <c r="J164" s="3"/>
      <c r="K164" s="3"/>
      <c r="L164" s="3"/>
    </row>
    <row r="165" spans="1:12" ht="33.75" customHeight="1" x14ac:dyDescent="0.25">
      <c r="A165" s="3"/>
      <c r="B165" s="3"/>
      <c r="C165" s="3"/>
      <c r="D165" s="3"/>
      <c r="E165" s="3"/>
      <c r="F165" s="3"/>
      <c r="G165" s="3"/>
      <c r="H165" s="3"/>
      <c r="I165" s="3"/>
      <c r="J165" s="3"/>
      <c r="K165" s="3"/>
      <c r="L165" s="3"/>
    </row>
    <row r="166" spans="1:12" ht="33.75" customHeight="1" x14ac:dyDescent="0.25">
      <c r="A166" s="3"/>
      <c r="B166" s="3"/>
      <c r="C166" s="3"/>
      <c r="D166" s="3"/>
      <c r="E166" s="3"/>
      <c r="F166" s="3"/>
      <c r="G166" s="3"/>
      <c r="H166" s="3"/>
      <c r="I166" s="3"/>
      <c r="J166" s="3"/>
      <c r="K166" s="3"/>
      <c r="L166" s="3"/>
    </row>
    <row r="167" spans="1:12" ht="33.75" customHeight="1" x14ac:dyDescent="0.25">
      <c r="A167" s="3"/>
      <c r="B167" s="3"/>
      <c r="C167" s="3"/>
      <c r="D167" s="3"/>
      <c r="E167" s="3"/>
      <c r="F167" s="3"/>
      <c r="G167" s="3"/>
      <c r="H167" s="3"/>
      <c r="I167" s="3"/>
      <c r="J167" s="3"/>
      <c r="K167" s="3"/>
      <c r="L167" s="3"/>
    </row>
    <row r="168" spans="1:12" ht="33.75" customHeight="1" x14ac:dyDescent="0.25">
      <c r="A168" s="3"/>
      <c r="B168" s="3"/>
      <c r="C168" s="3"/>
      <c r="D168" s="3"/>
      <c r="E168" s="3"/>
      <c r="F168" s="3"/>
      <c r="G168" s="3"/>
      <c r="H168" s="3"/>
      <c r="I168" s="3"/>
      <c r="J168" s="3"/>
      <c r="K168" s="3"/>
      <c r="L168" s="3"/>
    </row>
    <row r="169" spans="1:12" ht="33.75" customHeight="1" x14ac:dyDescent="0.25">
      <c r="A169" s="3"/>
      <c r="B169" s="3"/>
      <c r="C169" s="3"/>
      <c r="D169" s="3"/>
      <c r="E169" s="3"/>
      <c r="F169" s="3"/>
      <c r="G169" s="3"/>
      <c r="H169" s="3"/>
      <c r="I169" s="3"/>
      <c r="J169" s="3"/>
      <c r="K169" s="3"/>
      <c r="L169" s="3"/>
    </row>
    <row r="170" spans="1:12" ht="33.75" customHeight="1" x14ac:dyDescent="0.25">
      <c r="A170" s="3"/>
      <c r="B170" s="3"/>
      <c r="C170" s="3"/>
      <c r="D170" s="3"/>
      <c r="E170" s="3"/>
      <c r="F170" s="3"/>
      <c r="G170" s="3"/>
      <c r="H170" s="3"/>
      <c r="I170" s="3"/>
      <c r="J170" s="3"/>
      <c r="K170" s="3"/>
      <c r="L170" s="3"/>
    </row>
    <row r="171" spans="1:12" ht="33.75" customHeight="1" x14ac:dyDescent="0.25">
      <c r="A171" s="3"/>
      <c r="B171" s="3"/>
      <c r="C171" s="3"/>
      <c r="D171" s="3"/>
      <c r="E171" s="3"/>
      <c r="F171" s="3"/>
      <c r="G171" s="3"/>
      <c r="H171" s="3"/>
      <c r="I171" s="3"/>
      <c r="J171" s="3"/>
      <c r="K171" s="3"/>
      <c r="L171" s="3"/>
    </row>
    <row r="172" spans="1:12" ht="33.75" customHeight="1" x14ac:dyDescent="0.25">
      <c r="A172" s="3"/>
      <c r="B172" s="3"/>
      <c r="C172" s="3"/>
      <c r="D172" s="3"/>
      <c r="E172" s="3"/>
      <c r="F172" s="3"/>
      <c r="G172" s="3"/>
      <c r="H172" s="3"/>
      <c r="I172" s="3"/>
      <c r="J172" s="3"/>
      <c r="K172" s="3"/>
      <c r="L172" s="3"/>
    </row>
    <row r="173" spans="1:12" ht="33.75" customHeight="1" x14ac:dyDescent="0.25">
      <c r="A173" s="3"/>
      <c r="B173" s="3"/>
      <c r="C173" s="3"/>
      <c r="D173" s="3"/>
      <c r="E173" s="3"/>
      <c r="F173" s="3"/>
      <c r="G173" s="3"/>
      <c r="H173" s="3"/>
      <c r="I173" s="3"/>
      <c r="J173" s="3"/>
      <c r="K173" s="3"/>
      <c r="L173" s="3"/>
    </row>
    <row r="174" spans="1:12" ht="33.75" customHeight="1" x14ac:dyDescent="0.25">
      <c r="A174" s="3"/>
      <c r="B174" s="3"/>
      <c r="C174" s="3"/>
      <c r="D174" s="3"/>
      <c r="E174" s="3"/>
      <c r="F174" s="3"/>
      <c r="G174" s="3"/>
      <c r="H174" s="3"/>
      <c r="I174" s="3"/>
      <c r="J174" s="3"/>
      <c r="K174" s="3"/>
      <c r="L174" s="3"/>
    </row>
    <row r="175" spans="1:12" ht="33.75" customHeight="1" x14ac:dyDescent="0.25">
      <c r="A175" s="3"/>
      <c r="B175" s="3"/>
      <c r="C175" s="3"/>
      <c r="D175" s="3"/>
      <c r="E175" s="3"/>
      <c r="F175" s="3"/>
      <c r="G175" s="3"/>
      <c r="H175" s="3"/>
      <c r="I175" s="3"/>
      <c r="J175" s="3"/>
      <c r="K175" s="3"/>
      <c r="L175" s="3"/>
    </row>
    <row r="176" spans="1:12" ht="33.75" customHeight="1" x14ac:dyDescent="0.25">
      <c r="A176" s="3"/>
      <c r="B176" s="3"/>
      <c r="C176" s="3"/>
      <c r="D176" s="3"/>
      <c r="E176" s="3"/>
      <c r="F176" s="3"/>
      <c r="G176" s="3"/>
      <c r="H176" s="3"/>
      <c r="I176" s="3"/>
      <c r="J176" s="3"/>
      <c r="K176" s="3"/>
      <c r="L176" s="3"/>
    </row>
    <row r="177" spans="1:12" ht="33.75" customHeight="1" x14ac:dyDescent="0.25">
      <c r="A177" s="3"/>
      <c r="B177" s="3"/>
      <c r="C177" s="3"/>
      <c r="D177" s="3"/>
      <c r="E177" s="3"/>
      <c r="F177" s="3"/>
      <c r="G177" s="3"/>
      <c r="H177" s="3"/>
      <c r="I177" s="3"/>
      <c r="J177" s="3"/>
      <c r="K177" s="3"/>
      <c r="L177" s="3"/>
    </row>
    <row r="178" spans="1:12" ht="33.75" customHeight="1" x14ac:dyDescent="0.25">
      <c r="A178" s="3"/>
      <c r="B178" s="3"/>
      <c r="C178" s="3"/>
      <c r="D178" s="3"/>
      <c r="E178" s="3"/>
      <c r="F178" s="3"/>
      <c r="G178" s="3"/>
      <c r="H178" s="3"/>
      <c r="I178" s="3"/>
      <c r="J178" s="3"/>
      <c r="K178" s="3"/>
      <c r="L178" s="3"/>
    </row>
    <row r="179" spans="1:12" ht="33.75" customHeight="1" x14ac:dyDescent="0.25">
      <c r="A179" s="3"/>
      <c r="B179" s="3"/>
      <c r="C179" s="3"/>
      <c r="D179" s="3"/>
      <c r="E179" s="3"/>
      <c r="F179" s="3"/>
      <c r="G179" s="3"/>
      <c r="H179" s="3"/>
      <c r="I179" s="3"/>
      <c r="J179" s="3"/>
      <c r="K179" s="3"/>
      <c r="L179" s="3"/>
    </row>
    <row r="180" spans="1:12" ht="33.75" customHeight="1" x14ac:dyDescent="0.25">
      <c r="A180" s="3"/>
      <c r="B180" s="3"/>
      <c r="C180" s="3"/>
      <c r="D180" s="3"/>
      <c r="E180" s="3"/>
      <c r="F180" s="3"/>
      <c r="G180" s="3"/>
      <c r="H180" s="3"/>
      <c r="I180" s="3"/>
      <c r="J180" s="3"/>
      <c r="K180" s="3"/>
      <c r="L180" s="3"/>
    </row>
    <row r="181" spans="1:12" ht="33.75" customHeight="1" x14ac:dyDescent="0.25">
      <c r="A181" s="3"/>
      <c r="B181" s="3"/>
      <c r="C181" s="3"/>
      <c r="D181" s="3"/>
      <c r="E181" s="3"/>
      <c r="F181" s="3"/>
      <c r="G181" s="3"/>
      <c r="H181" s="3"/>
      <c r="I181" s="3"/>
      <c r="J181" s="3"/>
      <c r="K181" s="3"/>
      <c r="L181" s="3"/>
    </row>
    <row r="182" spans="1:12" ht="33.75" customHeight="1" x14ac:dyDescent="0.25">
      <c r="A182" s="3"/>
      <c r="B182" s="3"/>
      <c r="C182" s="3"/>
      <c r="D182" s="3"/>
      <c r="E182" s="3"/>
      <c r="F182" s="3"/>
      <c r="G182" s="3"/>
      <c r="H182" s="3"/>
      <c r="I182" s="3"/>
      <c r="J182" s="3"/>
      <c r="K182" s="3"/>
      <c r="L182" s="3"/>
    </row>
    <row r="183" spans="1:12" ht="33.75" customHeight="1" x14ac:dyDescent="0.25">
      <c r="A183" s="3"/>
      <c r="B183" s="3"/>
      <c r="C183" s="3"/>
      <c r="D183" s="3"/>
      <c r="E183" s="3"/>
      <c r="F183" s="3"/>
      <c r="G183" s="3"/>
      <c r="H183" s="3"/>
      <c r="I183" s="3"/>
      <c r="J183" s="3"/>
      <c r="K183" s="3"/>
      <c r="L183" s="3"/>
    </row>
    <row r="184" spans="1:12" ht="33.75" customHeight="1" x14ac:dyDescent="0.25">
      <c r="A184" s="3"/>
      <c r="B184" s="3"/>
      <c r="C184" s="3"/>
      <c r="D184" s="3"/>
      <c r="E184" s="3"/>
      <c r="F184" s="3"/>
      <c r="G184" s="3"/>
      <c r="H184" s="3"/>
      <c r="I184" s="3"/>
      <c r="J184" s="3"/>
      <c r="K184" s="3"/>
      <c r="L184" s="3"/>
    </row>
    <row r="185" spans="1:12" ht="33.75" customHeight="1" x14ac:dyDescent="0.25">
      <c r="A185" s="3"/>
      <c r="B185" s="3"/>
      <c r="C185" s="3"/>
      <c r="D185" s="3"/>
      <c r="E185" s="3"/>
      <c r="F185" s="3"/>
      <c r="G185" s="3"/>
      <c r="H185" s="3"/>
      <c r="I185" s="3"/>
      <c r="J185" s="3"/>
      <c r="K185" s="3"/>
      <c r="L185" s="3"/>
    </row>
    <row r="186" spans="1:12" ht="33.75" customHeight="1" x14ac:dyDescent="0.25">
      <c r="A186" s="3"/>
      <c r="B186" s="3"/>
      <c r="C186" s="3"/>
      <c r="D186" s="3"/>
      <c r="E186" s="3"/>
      <c r="F186" s="3"/>
      <c r="G186" s="3"/>
      <c r="H186" s="3"/>
      <c r="I186" s="3"/>
      <c r="J186" s="3"/>
      <c r="K186" s="3"/>
      <c r="L186" s="3"/>
    </row>
    <row r="187" spans="1:12" ht="33.75" customHeight="1" x14ac:dyDescent="0.25">
      <c r="A187" s="3"/>
      <c r="B187" s="3"/>
      <c r="C187" s="3"/>
      <c r="D187" s="3"/>
      <c r="E187" s="3"/>
      <c r="F187" s="3"/>
      <c r="G187" s="3"/>
      <c r="H187" s="3"/>
      <c r="I187" s="3"/>
      <c r="J187" s="3"/>
      <c r="K187" s="3"/>
      <c r="L187" s="3"/>
    </row>
    <row r="188" spans="1:12" ht="33.75" customHeight="1" x14ac:dyDescent="0.25">
      <c r="A188" s="3"/>
      <c r="B188" s="3"/>
      <c r="C188" s="3"/>
      <c r="D188" s="3"/>
      <c r="E188" s="3"/>
      <c r="F188" s="3"/>
      <c r="G188" s="3"/>
      <c r="H188" s="3"/>
      <c r="I188" s="3"/>
      <c r="J188" s="3"/>
      <c r="K188" s="3"/>
      <c r="L188" s="3"/>
    </row>
    <row r="189" spans="1:12" ht="33.75" customHeight="1" x14ac:dyDescent="0.25">
      <c r="A189" s="3"/>
      <c r="B189" s="3"/>
      <c r="C189" s="3"/>
      <c r="D189" s="3"/>
      <c r="E189" s="3"/>
      <c r="F189" s="3"/>
      <c r="G189" s="3"/>
      <c r="H189" s="3"/>
      <c r="I189" s="3"/>
      <c r="J189" s="3"/>
      <c r="K189" s="3"/>
      <c r="L189" s="3"/>
    </row>
    <row r="190" spans="1:12" ht="33.75" customHeight="1" x14ac:dyDescent="0.25">
      <c r="A190" s="3"/>
      <c r="B190" s="3"/>
      <c r="C190" s="3"/>
      <c r="D190" s="3"/>
      <c r="E190" s="3"/>
      <c r="F190" s="3"/>
      <c r="G190" s="3"/>
      <c r="H190" s="3"/>
      <c r="I190" s="3"/>
      <c r="J190" s="3"/>
      <c r="K190" s="3"/>
      <c r="L190" s="3"/>
    </row>
    <row r="191" spans="1:12" ht="33.75" customHeight="1" x14ac:dyDescent="0.25">
      <c r="A191" s="3"/>
      <c r="B191" s="3"/>
      <c r="C191" s="3"/>
      <c r="D191" s="3"/>
      <c r="E191" s="3"/>
      <c r="F191" s="3"/>
      <c r="G191" s="3"/>
      <c r="H191" s="3"/>
      <c r="I191" s="3"/>
      <c r="J191" s="3"/>
      <c r="K191" s="3"/>
      <c r="L191" s="3"/>
    </row>
    <row r="192" spans="1:12" ht="33.75" customHeight="1" x14ac:dyDescent="0.25">
      <c r="A192" s="3"/>
      <c r="B192" s="3"/>
      <c r="C192" s="3"/>
      <c r="D192" s="3"/>
      <c r="E192" s="3"/>
      <c r="F192" s="3"/>
      <c r="G192" s="3"/>
      <c r="H192" s="3"/>
      <c r="I192" s="3"/>
      <c r="J192" s="3"/>
      <c r="K192" s="3"/>
      <c r="L192" s="3"/>
    </row>
    <row r="193" spans="1:12" ht="33.75" customHeight="1" x14ac:dyDescent="0.25">
      <c r="A193" s="3"/>
      <c r="B193" s="3"/>
      <c r="C193" s="3"/>
      <c r="D193" s="3"/>
      <c r="E193" s="3"/>
      <c r="F193" s="3"/>
      <c r="G193" s="3"/>
      <c r="H193" s="3"/>
      <c r="I193" s="3"/>
      <c r="J193" s="3"/>
      <c r="K193" s="3"/>
      <c r="L193" s="3"/>
    </row>
    <row r="194" spans="1:12" ht="33.75" customHeight="1" x14ac:dyDescent="0.25">
      <c r="A194" s="3"/>
      <c r="B194" s="3"/>
      <c r="C194" s="3"/>
      <c r="D194" s="3"/>
      <c r="E194" s="3"/>
      <c r="F194" s="3"/>
      <c r="G194" s="3"/>
      <c r="H194" s="3"/>
      <c r="I194" s="3"/>
      <c r="J194" s="3"/>
      <c r="K194" s="3"/>
      <c r="L194" s="3"/>
    </row>
    <row r="195" spans="1:12" ht="33.75" customHeight="1" x14ac:dyDescent="0.25">
      <c r="A195" s="3"/>
      <c r="B195" s="3"/>
      <c r="C195" s="3"/>
      <c r="D195" s="3"/>
      <c r="E195" s="3"/>
      <c r="F195" s="3"/>
      <c r="G195" s="3"/>
      <c r="H195" s="3"/>
      <c r="I195" s="3"/>
      <c r="J195" s="3"/>
      <c r="K195" s="3"/>
      <c r="L195" s="3"/>
    </row>
    <row r="196" spans="1:12" ht="33.75" customHeight="1" x14ac:dyDescent="0.25">
      <c r="A196" s="3"/>
      <c r="B196" s="3"/>
      <c r="C196" s="3"/>
      <c r="D196" s="3"/>
      <c r="E196" s="3"/>
      <c r="F196" s="3"/>
      <c r="G196" s="3"/>
      <c r="H196" s="3"/>
      <c r="I196" s="3"/>
      <c r="J196" s="3"/>
      <c r="K196" s="3"/>
      <c r="L196" s="3"/>
    </row>
    <row r="197" spans="1:12" ht="33.75" customHeight="1" x14ac:dyDescent="0.25">
      <c r="A197" s="3"/>
      <c r="B197" s="3"/>
      <c r="C197" s="3"/>
      <c r="D197" s="3"/>
      <c r="E197" s="3"/>
      <c r="F197" s="3"/>
      <c r="G197" s="3"/>
      <c r="H197" s="3"/>
      <c r="I197" s="3"/>
      <c r="J197" s="3"/>
      <c r="K197" s="3"/>
      <c r="L197" s="3"/>
    </row>
    <row r="198" spans="1:12" ht="33.75" customHeight="1" x14ac:dyDescent="0.25">
      <c r="A198" s="3"/>
      <c r="B198" s="3"/>
      <c r="C198" s="3"/>
      <c r="D198" s="3"/>
      <c r="E198" s="3"/>
      <c r="F198" s="3"/>
      <c r="G198" s="3"/>
      <c r="H198" s="3"/>
      <c r="I198" s="3"/>
      <c r="J198" s="3"/>
      <c r="K198" s="3"/>
      <c r="L198" s="3"/>
    </row>
    <row r="199" spans="1:12" ht="33.75" customHeight="1" x14ac:dyDescent="0.25">
      <c r="A199" s="3"/>
      <c r="B199" s="3"/>
      <c r="C199" s="3"/>
      <c r="D199" s="3"/>
      <c r="E199" s="3"/>
      <c r="F199" s="3"/>
      <c r="G199" s="3"/>
      <c r="H199" s="3"/>
      <c r="I199" s="3"/>
      <c r="J199" s="3"/>
      <c r="K199" s="3"/>
      <c r="L199" s="3"/>
    </row>
    <row r="200" spans="1:12" ht="33.75" customHeight="1" x14ac:dyDescent="0.25">
      <c r="A200" s="3"/>
      <c r="B200" s="3"/>
      <c r="C200" s="3"/>
      <c r="D200" s="3"/>
      <c r="E200" s="3"/>
      <c r="F200" s="3"/>
      <c r="G200" s="3"/>
      <c r="H200" s="3"/>
      <c r="I200" s="3"/>
      <c r="J200" s="3"/>
      <c r="K200" s="3"/>
      <c r="L200" s="3"/>
    </row>
    <row r="201" spans="1:12" ht="33.75" customHeight="1" x14ac:dyDescent="0.25">
      <c r="A201" s="3"/>
      <c r="B201" s="3"/>
      <c r="C201" s="3"/>
      <c r="D201" s="3"/>
      <c r="E201" s="3"/>
      <c r="F201" s="3"/>
      <c r="G201" s="3"/>
      <c r="H201" s="3"/>
      <c r="I201" s="3"/>
      <c r="J201" s="3"/>
      <c r="K201" s="3"/>
      <c r="L201" s="3"/>
    </row>
    <row r="202" spans="1:12" ht="33.75" customHeight="1" x14ac:dyDescent="0.25">
      <c r="A202" s="3"/>
      <c r="B202" s="3"/>
      <c r="C202" s="3"/>
      <c r="D202" s="3"/>
      <c r="E202" s="3"/>
      <c r="F202" s="3"/>
      <c r="G202" s="3"/>
      <c r="H202" s="3"/>
      <c r="I202" s="3"/>
      <c r="J202" s="3"/>
      <c r="K202" s="3"/>
      <c r="L202" s="3"/>
    </row>
    <row r="203" spans="1:12" ht="33.75" customHeight="1" x14ac:dyDescent="0.25">
      <c r="A203" s="3"/>
      <c r="B203" s="3"/>
      <c r="C203" s="3"/>
      <c r="D203" s="3"/>
      <c r="E203" s="3"/>
      <c r="F203" s="3"/>
      <c r="G203" s="3"/>
      <c r="H203" s="3"/>
      <c r="I203" s="3"/>
      <c r="J203" s="3"/>
      <c r="K203" s="3"/>
      <c r="L203" s="3"/>
    </row>
    <row r="204" spans="1:12" ht="33.75" customHeight="1" x14ac:dyDescent="0.25">
      <c r="A204" s="3"/>
      <c r="B204" s="3"/>
      <c r="C204" s="3"/>
      <c r="D204" s="3"/>
      <c r="E204" s="3"/>
      <c r="F204" s="3"/>
      <c r="G204" s="3"/>
      <c r="H204" s="3"/>
      <c r="I204" s="3"/>
      <c r="J204" s="3"/>
      <c r="K204" s="3"/>
      <c r="L204" s="3"/>
    </row>
    <row r="205" spans="1:12" ht="33.75" customHeight="1" x14ac:dyDescent="0.25">
      <c r="A205" s="3"/>
      <c r="B205" s="3"/>
      <c r="C205" s="3"/>
      <c r="D205" s="3"/>
      <c r="E205" s="3"/>
      <c r="F205" s="3"/>
      <c r="G205" s="3"/>
      <c r="H205" s="3"/>
      <c r="I205" s="3"/>
      <c r="J205" s="3"/>
      <c r="K205" s="3"/>
      <c r="L205" s="3"/>
    </row>
    <row r="206" spans="1:12" ht="33.75" customHeight="1" x14ac:dyDescent="0.25">
      <c r="A206" s="3"/>
      <c r="B206" s="3"/>
      <c r="C206" s="3"/>
      <c r="D206" s="3"/>
      <c r="E206" s="3"/>
      <c r="F206" s="3"/>
      <c r="G206" s="3"/>
      <c r="H206" s="3"/>
      <c r="I206" s="3"/>
      <c r="J206" s="3"/>
      <c r="K206" s="3"/>
      <c r="L206" s="3"/>
    </row>
    <row r="207" spans="1:12" ht="33.75" customHeight="1" x14ac:dyDescent="0.25">
      <c r="A207" s="3"/>
      <c r="B207" s="3"/>
      <c r="C207" s="3"/>
      <c r="D207" s="3"/>
      <c r="E207" s="3"/>
      <c r="F207" s="3"/>
      <c r="G207" s="3"/>
      <c r="H207" s="3"/>
      <c r="I207" s="3"/>
      <c r="J207" s="3"/>
      <c r="K207" s="3"/>
      <c r="L207" s="3"/>
    </row>
    <row r="208" spans="1:12" ht="33.75" customHeight="1" x14ac:dyDescent="0.25">
      <c r="A208" s="3"/>
      <c r="B208" s="3"/>
      <c r="C208" s="3"/>
      <c r="D208" s="3"/>
      <c r="E208" s="3"/>
      <c r="F208" s="3"/>
      <c r="G208" s="3"/>
      <c r="H208" s="3"/>
      <c r="I208" s="3"/>
      <c r="J208" s="3"/>
      <c r="K208" s="3"/>
      <c r="L208" s="3"/>
    </row>
    <row r="209" spans="1:12" ht="33.75" customHeight="1" x14ac:dyDescent="0.25">
      <c r="A209" s="3"/>
      <c r="B209" s="3"/>
      <c r="C209" s="3"/>
      <c r="D209" s="3"/>
      <c r="E209" s="3"/>
      <c r="F209" s="3"/>
      <c r="G209" s="3"/>
      <c r="H209" s="3"/>
      <c r="I209" s="3"/>
      <c r="J209" s="3"/>
      <c r="K209" s="3"/>
      <c r="L209" s="3"/>
    </row>
  </sheetData>
  <mergeCells count="5">
    <mergeCell ref="B2:C2"/>
    <mergeCell ref="D2:E2"/>
    <mergeCell ref="F2:G2"/>
    <mergeCell ref="H2:I2"/>
    <mergeCell ref="J2:K2"/>
  </mergeCells>
  <phoneticPr fontId="22" type="noConversion"/>
  <dataValidations count="1">
    <dataValidation type="list" allowBlank="1" showInputMessage="1" showErrorMessage="1" sqref="H76:H134 H56:H69 H71:H72 H4:H10 H12:H27 H29:H34 H36:H40 H44:H54 H42 H74">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2017-04-18T06:23:15Z</cp:lastPrinted>
  <dcterms:created xsi:type="dcterms:W3CDTF">2016-05-11T08:28:59Z</dcterms:created>
  <dcterms:modified xsi:type="dcterms:W3CDTF">2024-07-24T08:31:16Z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