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28800" windowHeight="11100" tabRatio="500" activeTab="1"/>
  </bookViews>
  <sheets>
    <sheet name="Útmutató" sheetId="1" r:id="rId1"/>
    <sheet name="Tantárgyleírás" sheetId="2" r:id="rId2"/>
  </sheets>
  <externalReferences>
    <externalReference r:id="rId3"/>
  </externalReferences>
  <definedNames>
    <definedName name="Bejegyzes">Útmutató!$B$8:$B$11</definedName>
    <definedName name="_xlnm.Print_Area" localSheetId="1">Tantárgyleírás!$A$4:$L$61</definedName>
    <definedName name="_xlnm.Print_Area" localSheetId="0">Útmutató!$A$1:$E$17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55" i="2" l="1"/>
  <c r="I21" i="2"/>
  <c r="I19" i="2"/>
  <c r="I17" i="2"/>
  <c r="I16" i="2"/>
  <c r="I15" i="2"/>
  <c r="I13" i="2"/>
  <c r="I9" i="2"/>
  <c r="I8" i="2"/>
  <c r="I6" i="2"/>
  <c r="I5" i="2"/>
  <c r="I4" i="2"/>
</calcChain>
</file>

<file path=xl/sharedStrings.xml><?xml version="1.0" encoding="utf-8"?>
<sst xmlns="http://schemas.openxmlformats.org/spreadsheetml/2006/main" count="736" uniqueCount="561">
  <si>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</si>
  <si>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</si>
  <si>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</si>
  <si>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</si>
  <si>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</si>
  <si>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tudása, képességei, attitűdje</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</si>
  <si>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</si>
  <si>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</si>
  <si>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</si>
  <si>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</si>
  <si>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</si>
  <si>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</si>
  <si>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</si>
  <si>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</si>
  <si>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</si>
  <si>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</si>
  <si>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</si>
  <si>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</si>
  <si>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</si>
  <si>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</si>
  <si>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</si>
  <si>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</si>
  <si>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</si>
  <si>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</si>
  <si>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</si>
  <si>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</si>
  <si>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</si>
  <si>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</si>
  <si>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</si>
  <si>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</si>
  <si>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</si>
  <si>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rPr>
        <sz val="11"/>
        <color rgb="FFFF0000"/>
        <rFont val="Arial"/>
        <family val="2"/>
        <charset val="238"/>
      </rPr>
      <t xml:space="preserve">A zöld háttérrel jelzett tanulmányi követelményeknek kell megjelennie minden munkarendben az </t>
    </r>
    <r>
      <rPr>
        <b/>
        <sz val="11"/>
        <color rgb="FFFF0000"/>
        <rFont val="Arial"/>
        <family val="2"/>
        <charset val="1"/>
      </rPr>
      <t>oktatói félévi követelményrendszerben (tematikában)</t>
    </r>
    <r>
      <rPr>
        <sz val="11"/>
        <color rgb="FFFF0000"/>
        <rFont val="Arial"/>
        <family val="2"/>
        <charset val="238"/>
      </rPr>
      <t>!</t>
    </r>
  </si>
  <si>
    <t>Szak neve:</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</si>
  <si>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</si>
  <si>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</si>
  <si>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</si>
  <si>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</si>
  <si>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</si>
  <si>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</si>
  <si>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</si>
  <si>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</si>
  <si>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</si>
  <si>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</si>
  <si>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</si>
  <si>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</si>
  <si>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</si>
  <si>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</si>
  <si>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</si>
  <si>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</si>
  <si>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</si>
  <si>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</si>
  <si>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</si>
  <si>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</si>
  <si>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</si>
  <si>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</si>
  <si>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</si>
  <si>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</si>
  <si>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</si>
  <si>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</si>
  <si>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</si>
  <si>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</si>
  <si>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</si>
  <si>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</si>
  <si>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</si>
  <si>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</si>
  <si>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</si>
  <si>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</si>
  <si>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</si>
  <si>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</si>
  <si>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</si>
  <si>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</si>
  <si>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</si>
  <si>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</si>
  <si>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</si>
  <si>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</si>
  <si>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</si>
  <si>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</si>
  <si>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</si>
  <si>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</si>
  <si>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</si>
  <si>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</si>
  <si>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</si>
  <si>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</si>
  <si>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</si>
  <si>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</si>
  <si>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</si>
  <si>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</si>
  <si>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</si>
  <si>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</si>
  <si>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</si>
  <si>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</si>
  <si>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</si>
  <si>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</si>
  <si>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</si>
  <si>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</si>
  <si>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</si>
  <si>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</si>
  <si>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</si>
  <si>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</si>
  <si>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</si>
  <si>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Seminars in block</t>
  </si>
  <si>
    <t>PPP9200</t>
  </si>
  <si>
    <t>Portfólió</t>
  </si>
  <si>
    <t>Portfolio</t>
  </si>
  <si>
    <t>PMT1101</t>
  </si>
  <si>
    <t>A matematika alapjai</t>
  </si>
  <si>
    <t>Foundations of Mathematics</t>
  </si>
  <si>
    <t>Műveletek halmazokkal. Bijekciók és számosságok. Megszámlálható halmazok, kontinuum számosság. Néhány „jól ismert” halmaz számossága. Cantor tétele a hatványhalmaz számosságáról. Paradoxonok, a Russell-paradoxon. A végtelen halmazok meglepő tulajdonságai. Műveletek számosságokkal. Axiomatikus halmazelmélet. Kiválasztási axióma. Kijelentéslogika: logikai műveletek, igazságtáblázatok, ítéletkalkulus. Kvantorok. Játékos feladatok a logikai jelenségek bemutatására. A halmazelmélet és a logika tanításának vonatkozásai általános és középiskolában.</t>
  </si>
  <si>
    <t>Set operations. Bijections and cardinality. Countable sets, continuum cardinality. The cardinality of some “well-known” sets. Cantor's theorem on the cardinality of power sets. Paradoxes,  Russell's paradox. Surprising properties of infinite sets. Operations with cardinalities. Axiomatic set theory. Axiom of choice. Propositional logic: logic operations, truth tables, propositional calculus.  Playful tasks to demonstrate logical phenomena. The aspects of teaching set theory and logic in primary and secondary schools.</t>
  </si>
  <si>
    <t>Tudása: 
- Ismeri a matematika tantárgyban megjelenő fogalmak kialakulásának életkori sajátosságait.
- Rendelkezik matematikai látás- és gondolkodásmóddal, amely a megszerzett tudás alkalmazásában, az oktatásban való hasznosíthatóságában, valamint a speciális matematikai problémamegoldó technikák felhasználhatóságában is jelentkezik.
Képességei:
- Képes a matematika speciális összefüggéseivel, fogalmaival kapcsolatos megértési nehézségek felismerésére, kezelésére.
Attitűdje:
- Fontosnak tartja a szaktárgyán belüli szakmai együttműködést.</t>
  </si>
  <si>
    <t>Knowledge:
- Knows the age-specific features of the development of concepts in the subject of mathematics.
- Has a mathematical vision and way of thinking, which is reflected in the application of the acquired knowledge, its usability in education, and the use of special mathematical problem-solving techniques.
Skills:
- Able to recognize and handle difficulties in understanding the special contexts and concepts of mathematics.
Attitude:
- Considers the professional cooperation within the subject important.</t>
  </si>
  <si>
    <t>két zárthelyi dolgozat</t>
  </si>
  <si>
    <t>two in-class tests</t>
  </si>
  <si>
    <t xml:space="preserve">1. Laczkovich Miklós: Sejtés és bizonyítás. Typotex, 2010, 106 o. ISBN: 978-963-2791-50-0
2. Péter Rózsa: Játék a végtelennel, Typotex, 2010.  
312 o.  ISBN: 978-963-4930-04-4
3. Urbán János: Matematikai Logika (példatár). Műszaki Kiadó, 2006.  274 o. ISBN: 2310002018452
</t>
  </si>
  <si>
    <t>PMT1102</t>
  </si>
  <si>
    <t>Bevezetés az analízisbe</t>
  </si>
  <si>
    <t>Introduction to Analysis</t>
  </si>
  <si>
    <t>Logikai alapfogalmak. Bizonyítási módszerek. Számtani, mértani és harmonikus közepek közötti egyenlőtlenségek, Bernoulli-egyenlőtlenség. Halmazok és halmazműveletek. Valós számok. Tizedes törtek. Korlátos számhalmazok, alsó és felső határ. Hatványozás. Sorozatok, alapvető tulajdonságaik. Rekurzióval leírt sorozatok. Függvények és ábrázolásuk. Valós függvények globális tulajdonságai. Monotonitás, konvexitás. Az analízis tantárgypedagógiai vonatkozásai.</t>
  </si>
  <si>
    <t>Basic logic concepts. Methods of proof. Inequalities between arithmetic, geometric and harmonic means, Bernoulli inequality. Sets and set operations. Real numbers. Decimal fractions. Bounded sets of numbers, lower and upper bounds. Exponentiation. Series, their basic properties. Sequences described by recursion. Functions and their representation. Global properties of real functions. Monotony, convexity. The pedagogical aspects of teaching mathematical analysis.</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</si>
  <si>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Rendelkezik a matematika iránti megfelelő attitűd kialakításának képességével.
Attitűdje:
- Elkötelezett a matematika, annak színvonalas tanítása, a tanulók matematikával szembeni attitűdjének javítása, ismereteinek, képességeinek fejlesztése iránt.</t>
  </si>
  <si>
    <t>Knowledge:
- Has a mathematical vision and way of thinking, which is reflected in the application of the acquired knowledge, its applicability in education, and the applicability of special mathematical problem-solving techniques.
- Knows the basic research methodology of teaching mathematics.
- Is aware of the basic methodological features and errors of oral and written expression.
Skills: - Has the ability to develop an appropriate attitude towards mathematics.
Attitude:
- It is committed to mathematics, its high-quality teaching, the improvement of students' attitudes towards mathematics, and the development of their knowledge and skills.</t>
  </si>
  <si>
    <t>vizsgára bocsátás feltétele: félév végi zárthelyi dolgozat 50%-os teljesítése</t>
  </si>
  <si>
    <t>requirement(s) for admission to examination: an end-term test with a minimum passing rate of 50%</t>
  </si>
  <si>
    <t>1. Rozgonyi Tibor, Toledo Rodolfo: Halmazok és függvények, Bessenyei Kiadó, Nyíregyháza, 2008. 
2. Peller József: Exponenciális és logaritmusfüggvény differenciálszámítás,  Tankönyvkiadó Vállalat, Budapest, 1987. 280 o. ISBN: 963-18-0069-5
3. Mezei István, Faragó István,Simon Péter: Bevezetés az analízisbe, Typotex, 2014. 300 o. ISBN: 978 963 279 224 8</t>
  </si>
  <si>
    <t>PMT1103</t>
  </si>
  <si>
    <t>Lineáris algebra</t>
  </si>
  <si>
    <t>Linear Algebra</t>
  </si>
  <si>
    <t>Vektortér, bázis, dimenzió, alterek. Faktortér, direkt összeg. Lineáris leképezések, transzformációk, mátrixuk. Képtér, magtér. Determináns, kifejtési tétel. Mátrixok, műveletek mátrixokkal, invertálhatóság, rang. Lineáris egyenletrendszerek, megoldhatóság, Gauss-elimináció, Cramer-szabály. Sajátérték, sajátvektor, karakterisztikus polinom, minimálpolinom. Lineáris transzformációk sajátértékproblémája. Euklideszi vektorterek és lineáris transzformációik. A lineáris algebra tanításának lehetőségei általános és középiskolában.</t>
  </si>
  <si>
    <t>Vector space, base, dimension, subspaces. Factor space, direct sum. Linear mappings, transformations, their matrices. Image space, core space. Determinant, theorem. Matrices, operations with matrices, invertibility, rank. Linear systems of equations, solvability, Gaussian elimination, Cramer's rule. Eigenvalue, eigenvector, characteristic polynomial, minimal polynomial. The eigenvalue problem of linear transformations. Euclidean vector spaces and their linear transformations. The possibilities of teaching linear algebra in primary and secondary schools.</t>
  </si>
  <si>
    <t>Tudása: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Képességei:
- Rendelkezik a matematika iránti megfelelő attitűd kialakításának képességével.
Attitűdje:
- Fontosnak tartja a szaktárgyán belüli szakmai együttműködést.</t>
  </si>
  <si>
    <t>Knowledge: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 Knows the basic research methodology of teaching mathematics.
Skills:
- Has the ability to develop an appropriate attitude towards mathematics.
Attitude:
- Considers the professional cooperation within the subject important.</t>
  </si>
  <si>
    <r>
      <rPr>
        <sz val="11"/>
        <color rgb="FF000000"/>
        <rFont val="Arial"/>
        <family val="2"/>
        <charset val="1"/>
      </rPr>
      <t xml:space="preserve">1. Wettl Ferenc: Lineáris algebra (http://tankonyvtar.ttk.bme.hu) BME TTK Matematika Intézet, Typotex 2011. 455 o. ISBN: 978-963-279-447-1
2. Freud Róbert: Lineáris algebra. ELTE Eötvös Kiadó, Budapest, 2006. 506 o.  ISBN: 963 463 471 0
</t>
    </r>
    <r>
      <rPr>
        <sz val="11"/>
        <rFont val="Arial"/>
        <family val="2"/>
        <charset val="1"/>
      </rPr>
      <t>3. Kovács Zoltán: Feladatgyűjtemény lineáris algebra gyakorlatokhoz. Kossuth Egyetem Kiadó, Debrecen, 2009. 174 o.  ISBN: 978-963-473-212-9 
4. Dr. Vattamány Szabolcs: Lineáris algebra, 2018. https://mooc.nye.hu</t>
    </r>
  </si>
  <si>
    <t>Analízis 1.</t>
  </si>
  <si>
    <t>Mathematical Analysis 1.</t>
  </si>
  <si>
    <t>Számsorozatok határértéke. Konvergens és divergens sorozatok. Végtelenhez tartó sorozatok. Határérték és műveletek. Határérték és egyenlőtlenségek. Monoton sorozatok. Részsorozatok. A Bolzano–Weierstass-tétel és a Cauchy-kritérium. Függvények folytonossága
és határértéke. Átviteli elvek. Folytonosság, határérték és műveletek. Határérték és egyenlőtlenségek. Korlátos zárt intervallumban folytonos függvények. Néhány fontos függvényosztály (polinom-függvények, exponenciális függvények, hatványfüggvények, logaritmusfüggvények, trigonometrikus függvények és inverzeik). Az analízis tantárgypedagógiai vonatkozásai.</t>
  </si>
  <si>
    <t>Limit of number sequences. Convergent and divergent sequences. Infinite serquences. Limit value and operations. Limit value and inequalities. Monotonous series. Subseries. The Bolzano-Weierstass theorem and the Cauchy criterion. Continuity of functions and limit. Continuity, limit and operations. Limit value and inequalities. Continuous functions in a finite closed interval. Some important classes of functions (polynomial functions, exponential functions, power functions, logarithmic functions, trigonometric functions, and their inverses). The pedagogical aspects of teaching mathematical analysis.</t>
  </si>
  <si>
    <t>Tudása: 
- Ismeri a matematika tantárgyban megjelenő fogalmak kialakulásának életkori sajátosságait.
- Képes a matematika speciális összefüggéseivel, fogalmaival kapcsolatos megértési nehézségek felismerésére, kezelésére.
- Tisztában van a szóbeli és írásbeli kifejezőkészség alapvető tanulásmódszertani jellegzetességeivel, hibáival.
Képességei:
- Képes a matematika témakörében szakszerűen kifejezni magát mind szóban, mind írásban.
Attitűdje:
- Elkötelezett az igényes tanári munkára, folyamatos önművelésre törekszik.</t>
  </si>
  <si>
    <t>Knowledge:
- Knows the age-specific features of the development of concepts in the subject of mathematics.
- Able to recognize and handle difficulties in understanding the special contexts and concepts of mathematics.
- Is aware of the basic methodological features and errors of oral and written expression.
Skills:
- Is able to express himself / herself professionally in the field of mathematics both orally and in writing.
Attitude:
- He is committed to demanding teaching and strives for continuous self-education.</t>
  </si>
  <si>
    <t>1. Rozgonyi Tibor, Toledo Rodolfo: Határértékszámítás, Bessenyei Kiadó, Nyíregyháza, 2009. 252 o.
2. Lajkó Károly: Analízis I. Egyetemi Kiadó, Debrecen,  109 o., 2002
3. Leindler László, Schipp Ferenc: Analízis I. Tankönyvkiadó, Budapest, 1999.
4. Blahota István: Kalkulus és Maxima, 2012, 140 o. ISBN: 978-963-08-5197-8</t>
  </si>
  <si>
    <t>Algebrai alapismeretek</t>
  </si>
  <si>
    <t>Basic Algebra</t>
  </si>
  <si>
    <t>Természetes számok, egész számok, racionális számok. Valós számok. Egész számok oszthatósága, prímszám, összetett szám, prímtényezős alak, legnagyobb közös osztó, legkisebb közös többszörös. Polinomok osztása. Polinomok gyökei. Többszörös gyökök, gyöktényezős alak. Másodfokú egyenlet gyöktényezős alakja. Az algebra és számelmélet témakörök tanításának kérdései általános és középiskolában.</t>
  </si>
  <si>
    <t>Natural numbers, integers, rational numbers. Real numbers. Divisibility of integers, prime number, complex number, prime factor form, greatest common divisor, least common multiple. Division of polynomials. Roots of polynomials. Multiple root, factoring. Factored form of a quadratic equation. Questions of teaching algebra and number theory in elementary and secondary school.</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</si>
  <si>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Rendelkezik a matematika iránti megfelelő attitűd kialakításának képességével.
Attitűdje:
- Elkötelezett a tanulók matematikai ismereteinek, képességeinek fejlesztése iránt.</t>
  </si>
  <si>
    <t>Knowledge:
- Has a mathematical vision and way of thinking, which is reflected in the application of the acquired knowledge, its applicability in education, and the usability of special mathematical problem-solving techniques.
- Knows the basic research methodology of teaching mathematics.
- Is aware of the basic methodological features and errors of oral and written expression.
Skills:
- Has the ability to develop an appropriate attitude towards mathematics.
Attitude:
- He is committed to developing students' mathematical knowledge and skills.</t>
  </si>
  <si>
    <t>1. Filep László: Algebra és számelmélet, Bessenyei Kiadó, 1999. 
2. Kurdics János: Algebrai alapismeretek, Bessenyei Kiadó, 2006.
3. Szendrei János: Algebra és számelmélet, Tankönyvkiadó, 2002, 476 o. ISBN: 9789631924015</t>
  </si>
  <si>
    <t>Kombinatorika és gráfelmélet</t>
  </si>
  <si>
    <t>Combinatorics and Graph Theory</t>
  </si>
  <si>
    <t>Alapvető összeszámlálási eljárások, szorzási és összeadási elv, bijektív bizonyítások. Részhalmazok összeszámolása, binomiális együtthatók. Binomiális tétel. Sorbaállítási és átrendezési alapfeladatok. Szitaformula és alkalmazásai. Rekurzióval leírt sorozatok, Fibonacci-számok, lineáris rekurzió. Gráfelméleti alapfogalmak: gráf, egyszerű gráf, fokszámok. Példák gráfokra. Gráfok összefüggősége, komponensek. Fák, alternatív definíciók, alaptételek. Kitekintés: gráfok bejárásai, számítógépes útvonaltervezés. Euler-vonal, Euler-vonalak létezésének szükséges és elégséges feltételei. Hamilton-körök, Dirac tétele. Gráfok színezése, kromatikus szám. Térképszínezési probléma, síkgráfok, dualitás, hatszíntétel, ötszíntétel. Síkba rajzolható gráfok, Euler tétele, példák nem síkgráfokra. Síkgráfok jellemzése. Független élrendszerek, párosítások, párosítási algoritmus páros gráfokra. Párosítási tételek, Kőnig tétele. A kombinatorika és gráfelmélet témakörök tanítása általános és középiskolában.</t>
  </si>
  <si>
    <t>Basic addition procedures, principle of multiplication and addition, bijective proofs. Counting subsets, binomial coefficients. Binomial theorem. Basic queuing and rearrangement tasks. Sieve formula and its applications. Sequences described by recursion, Fibonacci numbers, linear recursion. Basic concepts of graph theory: graph, simple graph, degrees. Examples of graphs. Connectedness, components. Trees, alternative definitions, basic theorems. Outlook: graph traversal, computer route planning. Euler chain, necessary and sufficient conditions for the existence of Euler chains. Hamiltonian chains, Dirac's theorem. Coloring graphs, chromatic number. Map coloring problem, plane graphs, duality, six-color theorem, five-color theorem. Graphs that can be drawn in a plane, Euler's theorem, examples of non-plane graphs. Characterization of plane graphs. Independent edge systems, pairings, pairing algorithm for bipartite graphs. Mating theorems, Kőnig theorem. Teaching combinatorics and graph theory in elementary and secondary school.</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</si>
  <si>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Rendelkezik a matematika iránti megfelelő attitűd kialakításának képességével.
Attitűdje: 
- Elkötelezett a tanulók matematikai ismereteinek, képességeinek fejlesztése iránt.</t>
  </si>
  <si>
    <t>1. Andrásfai Béla: Ismerkedés a gráfelmélettel. Tankönyvkiadó, Budapest, 1985. 237 o. ISBN:963-17-8663-3
2. Lovász László: Kombinatorikai problémák és feladatok, Typotex, Budapest, 2008. 668 o. ISBN: 978-963-2797-13-7
3. Lovász, Pelikán, Vesztergombi: Kombinatorika, Typotex, Budapest, 2003. 139 o. ISBN: 963-9326-88-7
4. Urbán János: Kombinatorikai feladatok 14-18 éveseknek, Mozaik, Szeged, 2000. 62 o. ISBN: 
9789636972721</t>
  </si>
  <si>
    <t>Analízis 2.</t>
  </si>
  <si>
    <t>Mathematical Analysis 2.</t>
  </si>
  <si>
    <t>A differenciálhányados fogalma és szemléletes jelentései. Differenciálási szabályok és az elemi függvények deriváltjai. Magasabb rendű differenciálhányadosok. A lokális tulajdonságok és a derivált kapcsolata. Középértéktételek. A differenciálható függvények vizsgálata. Szélsőérték-
feladatok megoldása. Differenciálszámítás alkalmazása valóságközeli problémák megoldására. A L’Hospital-szabály. A primitív függvény fogalma. Primitívfüggvény-keresési módszerek (parciális integrálás, helyettesítéses integrálás), racionális törtfüggvények primitív függvényeinek keresése. A Riemann-integrál fogalma. Az integrálhatóság feltételei. Az integrál elemi tulajdonságai. A Newton–Leibniz-formula. Integrálszámításra vezető problémák, terület- és térfogatszámítás. Improprius integrál. Az analízis tantárgypedagógiai vonatkozásai.</t>
  </si>
  <si>
    <t xml:space="preserve">The concept and illustrative meanings of the differential quotient. Differentiation rules and derivatives of elementary functions. Higher order differential quotients. The relationship between local properties and the derivative. Mean value theorems. Investigation of differentiable functions. Solving local extremum problems. Applying differential calculus to solve near-real problems. The L’Hospital rule. The concept of a primitive function. Primitive function search methods (partial integration, substitution integration), search for primitive functions of rational fractional functions. The concept of the Riemann integral. Conditions for integrability. Elementary properties of the integral. The Newton-Leibniz formula. Problems leading to integral calculus, area and volume calculation. Improper integral. The pedagogical aspects of teaching mathematical analysis.
</t>
  </si>
  <si>
    <t>Tudása: 
- Képes a matematika speciális összefüggéseivel, fogalmaival kapcsolatos megértési nehézségek felismerésére, kezelésére.
- Ismeri a matematikatanítás alapvető kutatási módszertanát.
- Tisztában van a szóbeli és írásbeli kifejezőkészség alapvető tanulásmódszertani jellegzetességeivel, hibáival.
Képességei:
- Képes a szaktárgyában elsajátított elméleti ismeretek gyakorlati alkalmazására, ennek közvetítésére a tanulók felé.
Attitűdje:
- Elkötelezett az igényes tanári munkára, folyamatos önművelésre törekszik.</t>
  </si>
  <si>
    <t>Knowledge:
- Able to recognize and handle difficulties in understanding the special contexts and concepts of mathematics.
- Knows the basic research methodology of teaching mathematics.
- Is aware of the basic methodological features and errors of oral and written expression.
Skills:
- Able to apply the theoretical knowledge acquired in the subject in practice, to pass it on to students.
Attitude:
- He is committed to demanding teaching and strives for continuous self-education.</t>
  </si>
  <si>
    <t>1. Lajkó Károly: Analízis II. Egyetemi jegyzet, Debrecen, 90 o. 2003.
2. Lajkó Károly: Kalkulus I-II példatár. Egyetemi jegyzet, Debrecen, 157 o. 2005.
3. Pál Jenő, Schipp Ferenc, Simon Péter: Analízis II. Tankönyvkiadó, Budapest, 268. 1999.
4. Blahota István: Kalkulus és Maxima, 2012, 140 o. ISBN: 978-963-08-5197-8</t>
  </si>
  <si>
    <t>Algebra és számelmélet</t>
  </si>
  <si>
    <t>Algebra and Number Theory</t>
  </si>
  <si>
    <t>Komplex számok, egységgyökök. Az algebra alaptétele. Egyértelmű irreducibilis faktorizáció test feletti polinomgyűrűkben. Irreducibilis polinomok az egész, a racionális, a valós és a komplex együtthatós polinomok gyűrűjében. Többhatározatlanú polinomok gyűrűje, elemi szimmetrikus polinomok, a szimmetrikus polinomok alaptétele. Kitekintés: harmad- és negyedfokú egyenletek. A számelmélet alaptétele. Az oszthatóság és tulajdonságai. Lineáris kongruenciák, lineáris diofantikus egyenletek. Euler–Fermat-tétel. Rend, primitív gyök, kvadratikus maradékok tulajdonságai. Pitagoraszi számhármasok. Számelméleti függvények. Prímek száma, prímek reciprokainak összege. Tökéletes számok, Mersenne- és Fermat-féle prímek. Algebrai és transzcendens számok. Diofantoszi egyenletek. Nevezetes számelméleti problémák. Kitekintés: kriptográfiai alapfogalmak. Az algebra és számelmélet témakörök tanításának kérdései általános és középiskolában.</t>
  </si>
  <si>
    <t>Complex numbers, roots of unity. The basic theorem of algebra. Unique irreducible factorization in polynomial rings over fields. Irreducible polynomials in a ring of polynomials with integer, rational, real, and complex coefficients. A ring of several variables, elementary symmetric polynomials, the basic theorem of symmetric polynomials. Outlook: roots of polynomials of degree three and four. The fundamental theorem of arithmetic. Divisibility and properties. Linear congruences, linear diophantine equations. Euler – Fermat theorem. Order, properties of primitive radical, quadratic remnants. Pythagorean numbers. Number theory functions. Number of primes, sum of reciprocals of primes. Perfect numbers, Mersenne and Fermat primes. Algebraic and transcendent numbers. Diophantine equations. Notable problems in number theory. Outlook: basic cryptographic concepts.Questions of teaching algebra and number theory in elementary and secondary school.</t>
  </si>
  <si>
    <t>Tudása: 
- Ismeri a matematika tantárgyban megjelenő fogalmak kialakulásának életkori sajátosságait.
- Rendelkezik matematikai látás- és gondolkodásmóddal, amely a megszerzett tudás alkalmazásában, az oktatásban való hasznosíthatóságában, valamint a speciális matematikai problémamegoldó technikák felhasználhatóságában is jelentkezik.
Képességei:
- Képes meghatározni a matematikában tanítandó tartalmakat, azokat megfelelő logikai struktúrába rendezni.
Attitűdje:
- Megvan az igénye a matematika új eredményeinek megismerésére, értelmezésére, valamint az azokkal kapcsolatos ismeretterjesztésre.</t>
  </si>
  <si>
    <t>Knowledge:
- Knows the age-specific features of the development of concepts in the subject of mathematics.
- Has a mathematical vision and way of thinking, which is reflected in the application of the acquired knowledge, its applicability in education, and the usability of special mathematical problem-solving techniques.
Skills:
- Is able to define the contents to be taught in mathematics, to organize them into a suitable logical structure.
Attitude:
- There is a need to learn about, interpret and disseminate new results in mathematics.</t>
  </si>
  <si>
    <r>
      <rPr>
        <sz val="11"/>
        <color rgb="FF000000"/>
        <rFont val="Arial"/>
        <family val="2"/>
        <charset val="238"/>
      </rPr>
      <t xml:space="preserve">1. Freud Róbert, Gyarmati Edit: Számelmélet. Nemzeti Tankönyvkiadó, Budapest, 2006, 812 o. ISBN: 9789631958881
2. Kiss Péter, Mátyás Ferenc: A számelmélet elemei, Líceum Kiadó, 206 o. 1997
3. Kurdics, J., Algebra I, Bessenyei Kiadó, Nyíregyháza, 2007.
</t>
    </r>
    <r>
      <rPr>
        <sz val="11"/>
        <color rgb="FF000000"/>
        <rFont val="Arial"/>
        <family val="2"/>
        <charset val="1"/>
      </rPr>
      <t>4. Szendrei János: Algebra és számelmélet, Tankönyvkiadó, 2002, 476 o. ISBN: 9789631924015</t>
    </r>
  </si>
  <si>
    <t>Bevezetés a geometriába</t>
  </si>
  <si>
    <t>Introduction to Geometry</t>
  </si>
  <si>
    <t xml:space="preserve">Térelemek kölcsönös helyzete, párhuzamossága. Szög, töröttvonal, sokszög. Az irányítás szemléletes fogalma. Párhuzamos szelők tétele. Az egybevágósági és hasonlósági transzformációk szintetikus vizsgálata. Síkbeli affinitások, tengelyes affinitás. Osztóviszony. Ábrázolás merőleges és párhuzamos vetítéssel. Szögek mérése. Térelemek szöge, távolsága. Nevezetes szintetikus tételek háromszögre és sokszögre. Konvex halmazok, konvex burok. Poliéderek szemléletes fogalma, konvex poliéder. Euler-tétel konvex poliéderekre. Szabályos sokszögek, szabályos konvex poliéderek. Euklideszi-szerkesztés. Kitekintés: nevezetes szerkesztések hagyományos és digitális eszközökkel. Geometriai vektorfogalom, bázis, koordináták. Skaláris, vektoriális és vegyes szorzás, geometriai jelentésük. A szögfüggvények geometriai értelmezése. Egyenesek és síkok egyenletei. Távolság- és szögfeladatok analitikus megoldása. A sík és a tér koordinátázása, koordináta-transzformációk. Súlyozott pontrendszerek, baricentrikus koordináták. Geometria tanítása általános és középiskolában. </t>
  </si>
  <si>
    <t>Mutual position and parallelism of spatial elements. Angle, polygon. The intuitive concept of orientation. Thales' intercept theorem. Synthetic study of congruence and similarity transformations. Plane affinities, axial affinity. Ratio of lenths of paralel segments. Representation with perpendicular and parallel projection. Measuring angles. Angle and distance of space elements. Notable elementary theorems for triangles and polygons. Convex sets, convex hull. Illustrative concept of polyhedra, convex polyhedron. Euler's theorem for convex polyhedra. Regular polygons, regular convex polyhedra. Euclidean construction. Outlook: notable constractions with traditional and digital tools. Geometric vector concept, base, coordinates. Scalar, vectorial and mixed multiplication, their geometric meaning. Geometric interpretation of trigonometric functions. Equations of lines and planes. Analytical solution of distance and angle problems. Coordinate of plane and space, coordinate transformations. Weighted point systems, baricentric coordinates. Teaching geometry in elementary and secondary school.</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</si>
  <si>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Képes a matematika speciális összefüggéseivel, fogalmaival kapcsolatos megértési nehézségek felismerésére, kezelésére.
Attitűdje:
- Munkája során a modern pedagógiai módszerek alkalmazására törekszik.</t>
  </si>
  <si>
    <t>Knowledge:
- Has a mathematical vision and way of thinking, which is reflected in the application of the acquired knowledge, its applicability in education, and the usability of special mathematical problem-solving techniques.
- Knows the basic research methodology of teaching mathematics.
- Is aware of the basic methodological features and errors of oral and written expression.
Skills:
- Able to recognize and handle difficulties in understanding the special contexts and concepts of mathematics.
Attitude:
- In his work he strives to apply modern pedagogical methods.</t>
  </si>
  <si>
    <t>1. Coxeter, H.S.M.: A geometriák alapjai (2. kiadás). Műszaki Könyvkiadó, Budapest, 470. o. ISBN: 963-10-6843-9 1987. 
2. Kovács Zoltán: Geometria. Kossuth Egyetemi Kiadó, Debrecen, 1999. 155 o.
3. Reiman István: A geometria és határterületei. Gondolat, Budapest, 1986. 416. o. ISBN: 9632816722</t>
  </si>
  <si>
    <t>Analízis 3.</t>
  </si>
  <si>
    <t>Mathematical Analysis 3.</t>
  </si>
  <si>
    <t>Végtelen sorok. Mértani sor. Konvergenciakritériumok (összehasonlító-, gyök-, hányados- és integrálkritérium, Leibniz-sorok). Abszolút konvergencia. Sorok átrendezése. Hatványsorok, Taylor-polinom, Taylor-sorok, konkrét függvények előállítása Taylor-sorok összegeként. Kitekintés: Euler-formula, Fourier-sorok. Az analízis tantárgypedagógiai vonatkozásai.</t>
  </si>
  <si>
    <t>Infinite series. Geometric series. Convergence tests (comparison, Cauchy’s, D’Alambert’s,  and integral criteria, Leibniz series). Absolute convergence. Rearranging of series. Power series,Taylor series, production of specific functions as the sum of Taylor series. Outlook: Euler formula, Fourier series.The pedagogical aspects of teaching mathematical analysis.</t>
  </si>
  <si>
    <t>Tudása: 
- Ismeri a matematika tantárgyban megjelenő fogalmak kialakulásának életkori sajátosságait.
- Rendelkezik matematikai látás- és gondolkodásmóddal, amely a megszerzett tudás alkalmazásában, az oktatásban való hasznosíthatóságában, valamint a speciális matematikai problémamegoldó technikák felhasználhatóságában is jelentkezik.
- Tisztában van a szóbeli és írásbeli kifejezőkészség alapvető tanulásmódszertani jellegzetességeivel, hibáival.
Képességei:
- Rendelkezik a matematika iránti megfelelő attitűd kialakításának képességével.
Attitűdje:
- Ösztönzi az informatikai ismereteknek a matematika tanulása során való felhasználását.</t>
  </si>
  <si>
    <t>Knowledge:
- Knows the age-specific features of the development of concepts in the subject of mathematics.
- Has a mathematical vision and way of thinking, which is reflected in the application of the acquired knowledge, its applicability in education, and the usability of special mathematical problem-solving techniques.
- Is aware of the basic methodological features and errors of oral and written expression.
Skills:
- Has the ability to develop an appropriate attitude towards mathematics.
Attitude:
- Encourages the use of IT skills in learning mathematics.</t>
  </si>
  <si>
    <t>1. Császár Ákos: Valós analízis I-I. Nemzeti Tankönyvkiadó, Budapest, 1999, 524 o. ISBN: 9631901130
2. Lajkó Károly: Analízis I. Egyetemi Kiadó, Debrecen, 2002.
3. Leindler László, Schipp Ferenc: Analízis I. Tankönyvkiadó, Budapest, 1999.
4. Szőkefalvi-Nagy Béla: Valós függvények és függvénysorok, Polygon Kiadó - SZTE
Bolyai Intézet, 2002. 370 o.</t>
  </si>
  <si>
    <t>Geometria 1.</t>
  </si>
  <si>
    <t>Geometry 1.</t>
  </si>
  <si>
    <t xml:space="preserve">A transzformáció fogalma, invariáns tulajdonságok. Fixelemek. A síkbeli mozgások, az egybevágósági, a hasonlósági és az affin transzformációk osztályozása. Transzformációcsoportok, részcsoportjaik. Síkbeli geometriai transzformációk analitikus leírása és számítógépes vizsgálata. Kitekintés: szimmetriacsoportok, szimmetriák a környezetünkben, térbeli transzformációk. Geometria tanítása általános és középiskolában. </t>
  </si>
  <si>
    <t>The concept of transformation, invariant properties. Fixed items. Classification of plane movements, isometries, similarities, and affine transformations. Transformation groups, their subgroups. Analytical description and computer analysis of plane geometric transformations. Outlook: symmetry groups, symmetries in our environment, spatial transformations. Teaching geometry in elementary and secondary school.</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</si>
  <si>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Képes a szaktárgyában elsajátított elméleti ismeretek gyakorlati alkalmazására, ennek közvetítésére a tanulók felé.
Attitűdje:
- Elkötelezett a tanulók matematikai ismereteinek, képességeinek fejlesztése iránt.</t>
  </si>
  <si>
    <t>Knowledge:
- Has a mathematical vision and way of thinking, which is reflected in the application of the acquired knowledge, its applicability in education, and the applicability of special mathematical problem-solving techniques.
- Knows the basic research methodology of teaching mathematics.
- Is aware of the basic methodological features and errors of oral and written expression.
Skills:
- Able to apply the theoretical knowledge acquired in the subject in practice, to pass it on to students.
Attitude:
- He is committed to developing students' mathematical knowledge and skills.</t>
  </si>
  <si>
    <t>1. Baziliev, Dunyicsev, Ivanyickaja: Geometria I-II. Tankönyvkiadó, Budapest, 1985. 850 o. ISBN: 963-17-7796-0
3. Berger, M: Geometry I-II. Springer Verlag, Berlin, 1987.
ISBN: 978-3-540-70996-1
4. Radó Ferenc, Orbán Béla: A geometria mai szemmel. Dacia Könyvkiadó, Kolozsvár, 1981. 296 o. ISBN: 0749000691022</t>
  </si>
  <si>
    <t>Elemi matematika és módszertana 1.</t>
  </si>
  <si>
    <t>Elementary Mathematics and Methodology 1.</t>
  </si>
  <si>
    <t>Az általános- és középiskolai matematika tananyaghoz szorosan kötődő témakörök feldolgozása a magyar matematikatanítási hagyományoknak megfelelően feladatokon, problémákon, gyakorlati alkalmazásokon keresztül. Összeszámlálási feladatok. Skatulya-elv. A gráfok alkalmazása különböző típusú feladatokban. Oszthatósági és egyéb elemi számelméleti feladatok. Egyszerű diofantikus egyenletek. Polinomokkal kapcsolatos feladatok. Speciális magasabb fokú egyenletek (pl. reciprokegyenletek) megoldása. Racionális együtthatós polinomok.</t>
  </si>
  <si>
    <t>Elaboration of topics closely related to the primary and secondary school mathematics curriculum in accordance with the Hungarian mathematics teaching traditions through tasks, problems and practical applications. Addition tasks. Pigeonhole principle. Application of graphs in different types of tasks. Divisibility and other elementary number theory problems. Simple Diophantine equations. Problems related to polynomials. Solving special higher-order equations (eg reciprocal equations). Polynomials with rational coefficients.</t>
  </si>
  <si>
    <t>Tudása: 
- Tisztában van a tehetséggondozáshoz szükséges ismeretekkel és technikákkal, valamint a matematikatanulásban nehézségekkel küzdő tanulókkal való foglalkozás módszereivel.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Képességei:
- Képes az oktatás során problémamegoldó technikák átadására (a tanulók életkori sajátosságaihoz, absztrakciós képességeihez és tudásszintjéhez igazodva). Meg tudja ítélni szaktárgyának a köznevelésben betöltött szerepét
Attitűdje:
- Vállalja a kiemelkedő eredményeket elérő tanulók motiválását, a tehetséggondozást.</t>
  </si>
  <si>
    <t xml:space="preserve">
Knowledge:
- Is aware of the knowledge and techniques needed to nurture talent and how to deal with students with learning difficulties in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Ability to impart problem-solving techniques in education (adapted to students' age characteristics, abstraction skills and level of knowledge). You can judge the role of your subject in public education
Attitude:
- Undertakes to motivate students who achieve outstanding results, to nurture talent.</t>
  </si>
  <si>
    <r>
      <rPr>
        <sz val="11"/>
        <color rgb="FF000000"/>
        <rFont val="Arial"/>
        <family val="2"/>
        <charset val="238"/>
      </rPr>
      <t xml:space="preserve">1. Róka Sándor: 2000 feladat az elemi matematika köréből. Typotex, 2021. 364 o. ISBN: 978-963-4931-47-8
2. Reiman István, Dobos Sándor: Nemzetközi Matematikai Diákolimpiák 1959-2003, Typotex, 2004. 
800 o.  ISBN: 978-963-9548-04-6
3. </t>
    </r>
    <r>
      <rPr>
        <sz val="11"/>
        <color rgb="FF000000"/>
        <rFont val="Arial"/>
        <family val="2"/>
        <charset val="1"/>
      </rPr>
      <t>Róka Sándor: 148 feladat a Kalmár László Matematikaversenyről, Nyíregyházi Főiskola, 40 o. 2000.</t>
    </r>
  </si>
  <si>
    <t>PMT8001</t>
  </si>
  <si>
    <t>Szakmódszertani gyakorlat 1.</t>
  </si>
  <si>
    <t>Methodology Practice 1.</t>
  </si>
  <si>
    <t>Klasszikus didaktikai elemek, oktatáselmélet.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Hospitálás, a tantárgyi sajátosságok megfigyelése.
A matematikadidaktika tárgya, főbb kérdései, kutatási módszerei, kapcsolata más tudományokkal. A matematikadidaktikai kutatások főbb irányai, eredményei. A magyar matematikatanítás vázlatos története, fejlődése, hagyományai, kiemelkedő szereplői (Pólya György, Varga Tamás). A matematika – mint tantárgy – didaktikai céljai, feladatai. A matematikatanítás formái, módszerei, segédeszközei a tanulók életkori sajátosságainak figyelembevételével, munkaszervezési formák. A tankönyvek, feladatgyűjtemények ismerete. A tanulók motiválásának lehetőségei. A játékok szerepe és alkalmazásai a matematika tanításában. A tanítást és tanulást segítő (tárgyi és digitális) eszközök alkalmazási lehetőségei. Mérés és értékelés a matematika tanításában, értékelési módszerek.</t>
  </si>
  <si>
    <t>Classical didactic elements, educational theory. Subject characteristics of lesson types, methods and forms of work according to age characteristics. Didactic steps (organization, motivation, objective, presentation of new material, sub-summary, systematization, highlighting, recording, control, evaluation, end-of-class summary)
Hospitalization, observation of subject specifics.
The subject of mathematics didactics, its main questions, research methods, its relationship with other sciences. The main directions and results of mathematical didactic research. Outline history, development, traditions and outstanding actors of Hungarian mathematics teaching (György Pólya, Tamás Varga). The didactic goals and tasks of mathematics as a subject. Forms, methods and aids of teaching mathematics, taking into account the age specifics of the students, are forms of work organization. Knowledge of textbooks and task collections. Opportunities to motivate students. The role and applications of games in the teaching of mathematics. Possibilities of application of teaching and learning aids (physical and digital). Measurement and evaluation in the teaching of mathematics, evaluation methods.</t>
  </si>
  <si>
    <t>Tudása:
- Ismeri a matematika szerepét a tanulók személyiségfejlődésében.
- Ismeri a matematika tanítása során fejlesztendő kompetenciákat.
- Ismeri a matematikatanítás alapvető kutatási módszertanát.
Képességei:
- Képes a tanulás/tanítás folyamata során a tanulók képességeinek fejlesztésére alkalmas, a tanuló adottságainak és előzetes ismereteinek megfelelő módszerek kiválasztására.
- Képes a matematika speciális összefüggéseivel, fogalmaival kapcsolatos megértési nehézségek felismerésére, kezelésére.
Attitűdje:
- Törekszik a tanulási nehézségek okainak feltárására, elemzésére és megszüntetésére, a lemaradó tanulók felzárkóztatására.</t>
  </si>
  <si>
    <t>Knowledge:
- Knows the role of mathematics in students' personality development.
- Knows the competencies to be developed in the teaching of mathematics.
- Knows the basic research methodology of teaching mathematics.
Skills:
- Ability to select methods suitable for the development of students' abilities during the learning / teaching process, in accordance with the student's abilities and prior knowledge.
- Able to recognize and handle difficulties in understanding the special contexts and concepts of mathematics.
Attitude:
- Seeks to explore, analyze and eliminate the causes of learning difficulties, to catch up with lagging students.</t>
  </si>
  <si>
    <t>1. Dr. Czeglédy István: Matematika tantárgypedagógia I., Bessenyei Kiadó, Nyíregyháza 2002.
2. Kelemen László: Pedagógiai pszichológia, Tankönyvkiadó Vállalat, 1984. 691 o. ISBN: 963-17-6834-1
3. Richard R. Skemp: A matematikatanulás pszichológiája, Gondolat Kiadó, Budapest, 1975. 411 o. ISBN: 963-280-218-7
4. Ambrus Gabriella és Ambrus András: Szakmódszertani kiegészítő jegyzet. ELTE, 2013 83 o.
5. ELTE Munkaközösség: Matematika Módszertani Példatár. ELTE, 2013. 653 o.</t>
  </si>
  <si>
    <t>Geometria 2.</t>
  </si>
  <si>
    <t>Geometry 2.</t>
  </si>
  <si>
    <t xml:space="preserve">Sokszögek területe. Az elemi területfogalom. Kör és részeinek területe. Poliéderek térfogata. Elemi térfogatfogalom. Henger és kúp térfogata. Cavalieri-elv. Gömb és részeinek térfogata. Transzformációk hatása a területre és a térfogatra. Elemi kerület- és felszínfogalom konvex síkidomok és mértani testek esetén. Kör kerülete, körív hossza. Gömb és részeinek felszíne. A gömbi geometria elemei. Gömbi trigonometria. Pont körre (gömbre) vonatkozó hatványa. Hatványvonal, hatványpont, illetve hatványsík. Az inverzió és tulajdonságai, alkalmazása szerkesztési feladatokban. A sztereografikus vetítés. Geometria tanítása általános és középiskolában. </t>
  </si>
  <si>
    <t>Area of polygons. The concept of elementary area. Area of circle and its parts. Volume of polyhedra. Elementary volume concept. Cylinder and cone volume. Cavalieri principle. Volume of sphere and its parts. Effect of transformations on area and volume. Elementary perimeter and surface concept for convex planar figures and spatial shapes. Arc length, perimemer of a circle. Surface of sphere and its parts. Elements of spherical geometry. Spherical trigonometry. The power of a point with respect to a circle (sphere). Common power of two circles (spheres). Inversion and its properties, its application in constructing tasks. Stereographic projektion. Teaching geometry in elementary and secondary school.</t>
  </si>
  <si>
    <t>Tudása: 
- Ismeri a matematika tantárgyban megjelenő fogalmak kialakulásának életkori sajátosságait.
- Képes a matematika speciális összefüggéseivel, fogalmaival kapcsolatos megértési nehézségek felismerésére, kezelésére.
- Tisztában van a szóbeli és írásbeli kifejezőkészség alapvető tanulásmódszertani jellegzetességeivel, hibáival.
Képességei:
- Képes a matematika témakörében szakszerűen kifejezni magát mind szóban, mind írásban.
Attitűdje: - Az értékelés során szem előtt tartja az egyéni fejlődési utakat, fejlesztő értékelést alkalmaz.</t>
  </si>
  <si>
    <t xml:space="preserve">Knowledge:
- Knows the age-specific features of the development of concepts in the subject of mathematics.
- Able to recognize and handle difficulties in understanding the special contexts and concepts of mathematics.
- Is aware of the basic methodological features and errors of oral and written expression.
Skills:
- Is able to express himself / herself professionally in the field of mathematics both orally and in writing.
Attitude: - During the evaluation, he keeps in mind the individual development paths, he uses developmental evaluation.
</t>
  </si>
  <si>
    <t>1. Coxeter, H.S.M.: A geometriák alapjai (2. kiadás). Műszaki Könyvkiadó, Budapest, 1987. 470 o. ISBN: 963-10-6843-9
2. Hajós György: Bevezetés a geometriába. Tankönyvkiadó, Budapest, 1999. 596 o.  ISBN: 963-18-5622-4
3. Kovács Zoltán: Geometria. Kossuth Egyetemi Kiadó, Debrecen, 1999. 155 o. 
4. Reiman István: A geometria és határterületei. Gondolat, Budapest, 1986. 418 o. ISBN: 9632816722</t>
  </si>
  <si>
    <t>Elemi matematika és módszertana 2.</t>
  </si>
  <si>
    <t>Elementary Mathematics and Methodology 2.</t>
  </si>
  <si>
    <t>Az elemi (általános és középiskolai) megoldások mellett – ahol lehetséges – jelenjenek meg „felsőbb matematikai” megoldások is, legyen lehetőség az „egyetemi matematika” elemi alkalmazásaira és a megoldások összehasonlítására. Szintetikus és analitikus geometriai feladatok megoldása elemi úton. Geometriai egyenlőtlenségek, szélsőérték-feladatok.</t>
  </si>
  <si>
    <t>In addition to elementary (primary and secondary scool level) solutions, “superior mathematical” solutions should be included where possible, with the possibility to apply elementary applications of “university mathematics” and to compare solutions. Solving synthetic and analytical geometric problems in an elementary way. Geometric inequalities, extreme value problems.</t>
  </si>
  <si>
    <t>Tudása: 
- Ismeri a matematika tanítása során fejlesztendő kompetenciákat.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Képességei:
- Felkészült a matematika tanulásában kiemelkedő eredményeket elérő tanulók motiválására, segítésére, a tehetséggondozásra.
Attitűdje:
- Elkötelezett aziránt, hogy a matematikai ismereteket kisebb-nagyobb közösségekben ismeretterjesztő szinten bemutassa, népszerűsítse, magyarázza, az élethosszig tartó tanulásra motiváló módon terjessze.</t>
  </si>
  <si>
    <t>1. Róka Sándor: 2000 feladat az elemi matematika köréből. Typotex, 2021. 364 o. ISBN: 978-963-4931-47-8
2. Pogáts Ferenc: Varga Tamás matematikai versenyek. I-II. Typotex, 1995, 2002, 160 o. ISBN: 978-963-7546-84-6 
3. Reiman István, Dobos Sándor: Nemzetközi Matematikai Diákolimpiák 1959-2003, Typotex, 2004.800 o.  ISBN: 978-963-9548-04-6</t>
  </si>
  <si>
    <t>Fejezetek az algebrából és a számelméletből</t>
  </si>
  <si>
    <t>Lectures on Algebra and Number Theory</t>
  </si>
  <si>
    <t>Alapvető algebrai struktúrák. Csoport, gyűrű, test, vektortér, algebra. Csoportelméleti alapfogalmak. Permutációcsoport, részcsoport, normális részcsoport, faktorcsoport. Lagrange-tétel. Cayley-tétel. Homomorfia-tétel. Direkt szorzat, a véges Abel-csoportok alaptétele. A gyűrűelmélet alapjai. Integritástartomány, részgyűrű. Euklideszi gyűrűk. Hányadostestek. Testbővítések, a geometriai szerkeszthetőség alapjai. Kitekintés: egyenletek megoldhatósága gyökjelekkel, egyértelmű prímfaktorizáció integritástartományokban, véges testek. Algebrai struktúrák általános és középiskolában.</t>
  </si>
  <si>
    <t>Basic algebraic structures. Group, ring, field, vector space, algebra. Basic concepts of group theory. Permutation group, subgroup, normal subgroup, factor group. Lagrange theorem. Cayley's theorem. Homomorphism theorem. Direct product, the basic theorem of finite Abelian groups. Basics of ring theory. Integral domain, subring. Euclidean rings. Quotient field. Field extensions, basics of geometric constrctivity. Outlook: solvability of equations with root signs, unique prime factorization in integral domains, finite fields. Algebraic structures in elementary and secondary school.</t>
  </si>
  <si>
    <t>Tudása: 
- Rendelkezik azokkal az ismeretekkel, amelyek lehetővé teszik, hogy szaktárgyának új eredményeit megismerhesse, értelmezhesse.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Képességei:
- Képes meghatározni a matematikában tanítandó tartalmakat, azokat megfelelő logikai struktúrába rendezni.
Attitűdje:
- Elkötelezett a tanulók matematikai ismereteinek, képességeinek fejlesztése iránt.</t>
  </si>
  <si>
    <t xml:space="preserve">Knowledge:
- Has the knowledge that allows you to get to know and interpret the new results of your subject.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Is able to define the contents to be taught in mathematics, to organize them into a suitable logical structure.
Attitude:
- He is committed to developing students' mathematical knowledge and skills.
</t>
  </si>
  <si>
    <t>1. Bálintné Szendrei Mária, Czédli Gábor, Szendrei Ágnes: Absztrakt algebrai feladatok. Tankönyvkiadó, 1985. 504 o. ISBN: 9631808491
2. Kurdics János: Algebra II, Bessenyei Kiadó, Nyíregyháza, 2008.
3. Sárközy  András,  Surányi  János:  Számelmélet  feladatgyűjtemény.  Nemzeti Tankönyvkiadó 1997. 538 o.
4. Szendrei János: Algebra és számelmélet, Nemzeti Tankönyvkiadó, 1994. 476 o. ISBN: 9631860655</t>
  </si>
  <si>
    <t>PMT8002</t>
  </si>
  <si>
    <t>Szakmódszertani gyakorlat 2.</t>
  </si>
  <si>
    <r>
      <rPr>
        <sz val="11"/>
        <color rgb="FF000000"/>
        <rFont val="Arial"/>
        <family val="2"/>
        <charset val="238"/>
      </rPr>
      <t>Methodology</t>
    </r>
    <r>
      <rPr>
        <sz val="11"/>
        <color rgb="FF000000"/>
        <rFont val="Arial"/>
        <family val="2"/>
        <charset val="1"/>
      </rPr>
      <t xml:space="preserve"> Practice </t>
    </r>
    <r>
      <rPr>
        <sz val="11"/>
        <color rgb="FF000000"/>
        <rFont val="Arial"/>
        <family val="2"/>
        <charset val="238"/>
      </rPr>
      <t>2.</t>
    </r>
  </si>
  <si>
    <r>
      <rPr>
        <sz val="11"/>
        <color rgb="FF000000"/>
        <rFont val="Arial"/>
        <family val="2"/>
        <charset val="1"/>
      </rPr>
      <t xml:space="preserve">
</t>
    </r>
    <r>
      <rPr>
        <sz val="11"/>
        <color rgb="FF000000"/>
        <rFont val="Arial"/>
        <family val="2"/>
        <charset val="238"/>
      </rPr>
      <t xml:space="preserve">
Tervezés folyamatai. Tartalmi szabályozás szakspecifikus elemei. NAT, kerettanterv, helyi tanterv, pedagógia program, tanmenet óraterv, tankönyvek – tantárgyspecifikus  tartalma. </t>
    </r>
    <r>
      <rPr>
        <sz val="11"/>
        <color rgb="FF000000"/>
        <rFont val="Arial"/>
        <family val="2"/>
        <charset val="1"/>
      </rPr>
      <t xml:space="preserve">A Nemzeti alaptanterv átfogó céljai és a fejlesztési területekhez tartozó általános követelményei. A matematikatanítás tervezése és megvalósítása a Nemzeti alaptanterv, az erre épülő kerettantervek, a felvételi vizsgák és az érettségi vizsga követelményei alapján. </t>
    </r>
    <r>
      <rPr>
        <sz val="11"/>
        <color rgb="FF000000"/>
        <rFont val="Arial"/>
        <family val="2"/>
        <charset val="238"/>
      </rPr>
      <t>A fejlesztési célok meghatározása. Óraterv „A”  és „B” változat alapján (életpálya modell 6, minősítés). Nkp (okostankönyv) minimumismeret a szakon.
Fogalomalkotás a matematikában, a matematikai fogalmak tanításának alapkérdései. A matematikai fogalmak, fogalmi rendszerek kialakítását megalapozó tapasztalatszerzés folyamata. Feladattípusok a fogalmak tanításával kapcsolatban. Definiálási módok az általános iskolában és a középiskolában. Tételek, bizonyítások tanításának különbsége az általános iskolában és a középiskolában. Szemléletes okoskodások, indoklások az általános iskolában, bizonyítási stratégiák és technikák a középiskolában. A bizonyítási igény felkeltésének módszerei. Tételek megsejtését elősegítő eljárások. Az algoritmikus gondolkodás fejlesztésének lehetőségei. Felfedeztető matematikatanítás, a felfedeztetés lehetőségei a fogalmak és tételek tanításában. A problémamegoldási képességek fejlesztésének lehetőségei, a problémamegoldás lépései, stratégiái a felső tagozaton és a középiskolában. A matematikai problémák, feladatok osztályozása különböző szempontok szerint, problémavariációk, problémasorozatok. A problémamegoldás és problémaalkotás folyamata. A szöveges feladatok fajtái, megoldási lépései, megoldási módjai a felső tagozaton és a középiskolában.</t>
    </r>
  </si>
  <si>
    <r>
      <rPr>
        <sz val="11"/>
        <color rgb="FF000000"/>
        <rFont val="Arial"/>
        <family val="2"/>
        <charset val="238"/>
      </rPr>
      <t xml:space="preserve">Planning processes. Expert-specific elements of content regulation. NAT, framework curriculum, local curriculum, pedagogy program, curriculum lesson plan, textbook - specific content. </t>
    </r>
    <r>
      <rPr>
        <sz val="11"/>
        <color rgb="FF000000"/>
        <rFont val="Arial"/>
        <family val="2"/>
        <charset val="1"/>
      </rPr>
      <t xml:space="preserve">The overall objectives of the National Core Curriculum and the general requirements for development areas. The design and implementation of mathematics teaching is based on the requirements of the National Core Curriculum, the framework curricula based on it, the entrance examinations and the final examination. </t>
    </r>
    <r>
      <rPr>
        <sz val="11"/>
        <color rgb="FF000000"/>
        <rFont val="Arial"/>
        <family val="2"/>
        <charset val="238"/>
      </rPr>
      <t>Defining development goals. Lesson plan based on versions “A” and “B” (career model 6, qualification). Nkp (smart textbook) minimum knowledge in the course.
Conceptualization in mathematics, basic issues in the teaching of mathematical concepts. The process of gaining experience that forms the basis of the development of mathematical concepts and conceptual systems. Types of tasks related to teaching concepts. Methods of definition in primary and secondary school. The difference between the teaching of theorems and proofs in primary school and high school. Illustrative reasoning, rationale in elementary school, proofing strategies and techniques in high school. Methods of raising the need of proof. Procedures to help you guess items. Opportunities for the development of algorithmic thinking. Exploratory mathematics teaching, possibilities of discovery in the teaching of concepts and theorems. Opportunities to develop problem-solving skills, problem-solving steps, strategies in upper secondary school and high school. Classification of mathematical problems and problems according to different aspects, problem variations, problem series. The process of problem solving and problem creation. Types of text tasks, solution steps, solution methods in upper secondary school and high school.</t>
    </r>
  </si>
  <si>
    <t>Tudása:
- Ismeri a matematika tanulási sajátosságait, megismerési módszereit, fontosabb tanítási és tanulási stratégiáit.
- Ismeri a magyar matematika szakmódszertan legfontosabb jellemzőit, hagyományait, legismertebb képviselőit (Pólya György, Varga Tamás).
- Ismeri a matematika tanításához kapcsolódó jogszabályi hátteret, tanterveket, vizsgakövetelményeket, a tananyag-kiválasztás és -rendszerezés szempontjait.
- Ismeri a matematika megértéséhez és kreatív alkalmazásához szükséges gondolkodásmód kialakulásában, illetve kialakításában szerepet játszó pszichológiai tényezőket.
Képességei:
- Képes az egyéni matematikai képességek (tehetséges vagy sajátos nevelési igényű, illetve beilleszkedési, tanulási, magatartási nehézséggel küzdő tanulók) felismerésére és differenciált fejlesztésére.
Attitűdje:
- Empatikus és érzékeny a tanulók problémáira.</t>
  </si>
  <si>
    <t>1. Dr. Czeglédy István: Matematika tantárgypedagógia I., Bessenyei Kiadó, Nyíregyháza, 2002. 263 o. ISBN: 963-8078-80-4
2. Dr. Csapó Benő: Tudás és iskola, Műszaki Könyvkiadó, Budapest, 2004.  243 o. ISBN: 963-16-2980-5
3. Ambrus Gabriella és Ambrus András: Szakmódszertani kiegészítő jegyzet. ELTE, 2013. 83 o.
4. ELTE Munkaközösség: Matematika Módszertani Példatár. ELTE, 2013.  635 o.</t>
  </si>
  <si>
    <t>Sztochasztika</t>
  </si>
  <si>
    <t>Stochastics</t>
  </si>
  <si>
    <t>Véletlen kísérletek matematikai modellje, a hétköznapok véletlen jelenségei. Játékok és véletlen. Valószínűség fogalma, események. Klasszikus és geometriai valószínűség. Feltételes valószínűség, események függetlensége. Teljes valószínűség tétele és Bayes tétele. A valószínűségi változó fogalma, eloszlása. Eloszlásfüggvény és sűrűségfüggvény. Nevezetes diszkrét és folytonos eloszlások. Valószínűségi változók függetlensége. Várható érték és szórás. A nagy számok törvénye. A centrális határeloszlás-tétel. Leíró statisztika: Független azonos eloszlású minta, tapasztalati eloszlás. Alapstatisztikák (átlag, medián, szórás, kvantilisek). A matematikai statisztika alapjai. Pontbecslések és konfidenciaintervallumok. Statisztikai próba, első- és másodfajú hiba. Klasszikus próbák a normális eloszlás paramétereire. Kísérletek és adatgyűjtés tervezése. Adatok elemzése és megjelenítése digitális eszközökkel, eredmények értelmezése. A valószínűségek vizsgálata tapasztalati úton, kísérleteken és szimulációkon keresztül. A valószínűségszámítás tantárgypedagógiai kérdései.</t>
  </si>
  <si>
    <t>Mathematical model of random experiments, random phenomena of everyday life. Random games. Probability concept, events. Classical and geometric probabilities. Conditional probability, independence of events. Total probability theorem and Bayes theorem. The concept and distribution of the random variable. Distribution function and density function. Notable discrete and continuous distributions. Independence of random variables. Expected value and standard deviation. The law of large numbers. Central limit theorem. Descriptive statistics: Independent uniformly distributed sample, empirical distribution. Basic statistics (mean, median, standard deviation, quantiles). Basics of mathematical statistics. Point estimates and confidence intervals. Statistical test Type I. and Type II. error. Classical tests for normal distribution parameters. Design of experiments and data collection. Analyze and display data with digital tools, interpret results. Investigation of probabilities through empirical pathways, experiments, and simulations. The pedagogical aspects of probability theory.</t>
  </si>
  <si>
    <t>Tudása: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Képességei:
- Képes a szaktárgyában elsajátított elméleti ismeretek gyakorlati alkalmazására, ennek közvetítésére a tanulók felé.
Attitűdje:
- Elkötelezett az igényes tanári munkára, folyamatos önművelésre törekszik.</t>
  </si>
  <si>
    <t>Knowledge:
- Able to recognize and handle difficulties in understanding the special contexts and concepts of mathematics.
- Has a mathematical vision and way of thinking, which is reflected in the application of the acquired knowledge, its applicability in education, and the applicability of special mathematical problem-solving techniques.
- Knows the basic research methodology of teaching mathematics.
Skills:
- Able to apply the theoretical knowledge acquired in the subject in practice, to pass it on to students.
Attitude:
- He is committed to demanding teaching and strives for continuous self-education.</t>
  </si>
  <si>
    <t>1. Solt György: Valószínűségszámítás. Műszaki Könyvkiadó, 2010.  265 o. ISBN: 978-963-16-3037-4
2. Lukács Ottó: Matematikai statisztika, Műszaki Könyvkiadó.  1999.  570 o. ISBN: 963-16-3036-6
3. Nagy Márta, Sztrik János, Tar László: Valószínűségszámítás és matematikai statisztika feladatgyűjtemény, Kossuth Egyetemi Kiadó, Debrecen 2003. 175 o.</t>
  </si>
  <si>
    <t>Elemi matematika és módszertana 3.</t>
  </si>
  <si>
    <t>Elementary Mathematics and Methodology 3.</t>
  </si>
  <si>
    <t>A válogatott témakörök feladatanyaga alapján annak a vizsgálata, hogyan és mit lehet egy-egy témakörből továbbadni a tanulóknak az egyes iskolatípusokban úgy, hogy abban korrekt matematikai tartalom jelenjen meg az életkornak megfelelő formában. Szélsőérték-feladatok megoldása különböző módszerekkel. Nevezetes egyenlőtlenségek és használatuk. Elemi függvények alkalmazása különböző típusú feladatokban (pl. egyenletek, egyenlőtlenségek, egyenletrendszerek megoldása). Függvénytranszformációk és alkalmazásaik. Elemi függvényegyenletek.</t>
  </si>
  <si>
    <t>Based on the task material of the selected topics, it is to examine how and what can be passed on to students from one topic in each school type so that correct mathematical content appears in a form appropriate to their age. Solving extreme value problems in different ways. Notable inequalities and their use. Application of elementary functions in different types of problems (eg solving equations, inequalities, systems of equations). Function transformations and their applications. Elementary function equations.</t>
  </si>
  <si>
    <t>Tudása: 
- Ismeri a matematika tanítása során fejlesztendő kompetenciákat.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Képességei:
- Felkészült a matematika tanulásában kiemelkedő eredményeket elérő tanulók motiválására, segítésére, a tehetséggondozásra.
Attitűdje:
- Szem előtt tartja a tanulók adottságait és igényeit, a tanulási folyamat szervezését behatároló realitásokat, de törekszik a lehetőségek maximális kihasználására, valamint a feltételek, körülmények javítására.</t>
  </si>
  <si>
    <t>1. KöMaL (folyóirat), Bolyai János Matematikai Társulat 
2. Róka Sándor: 2000 feladat az elemi matematika köréből. Typotex, 2021,  364 o. ISBN: 978-963-4931-47-8
3. Győry Ákos: Függvényegyenletek 9-10. osztályban  
2014, 16 o.</t>
  </si>
  <si>
    <t>PMT8003</t>
  </si>
  <si>
    <t>Szakmódszertani gyakorlat 3.</t>
  </si>
  <si>
    <t>Methodology Practice 3.</t>
  </si>
  <si>
    <t>Modellalkotás az általános iskolában és a középiskolában, a hétköznapi matematika tanításának és az alkalmazásorientált oktatásnak a lehetőségei. A projektmódszer és a kooperatív technikák alkalmazásának lehetőségei. Differenciálás a matematikaórákon. Tehetséggondozás. A szakkörök, tagozatok és a versenyek szerepe a matematika tanításában. A lemaradó, alacsonyabb motivációjú tanulók felzárkóztatásának módszerei, lehetőségei. Felkészítés a középiskolai felvételi vizsgára és a közép és emelt szintű érettségi vizsgára. Néhány témakör teljes felépítése 5-12. évfolyamon: a fogalmak kialakítása, fejlesztése, gyakorlása; tételek megsejtése, bizonyítása; mindezek alkalmazása hétköznapi problémák és matematikai feladatok megoldása során; matematikatörténeti vonatkozások bemutatása; tárgyi és digitális eszközhasználat lehetőségei, kollaborációs tanulási környezetek.</t>
  </si>
  <si>
    <t>Modeling in primary and secondary school, opportunities for teaching ordinary mathematics and application-oriented education. Possibilities of applying the project method and cooperative techniques. Differentiation in math lessons. Talent management. The role of disciplines, classes, and competitions in teaching mathematics. Methods and possibilities of catching up with less motivated students. Preparation for the high school entrance exam and the intermediate and high level graduation exam. Complete structure of some topics 5-12. grade: design, development, practice of concepts; guessing and proving items; applying all of these in solving everyday problems and math problems; presentation of aspects of the history of mathematics; possibilities of using physical and digital devices, collaborative learning environments.</t>
  </si>
  <si>
    <t>Tudása:
- Tisztában van a szóbeli és írásbeli kifejezőkészség alapvető tanulásmódszertani jellegzetességeivel, hibáival.
- Ismeri és alkalmazza a tudásellenőrzés, a képességmérés legkorszerűbb eredményeit, hagyományos és digitális eszközeit.
- Ismeri a matematika tanítása során használható feladatbankokat és feladatgyűjteményeket.
- Tudja, hogy matematikatanárként milyen területekre terjed ki a saját, egyéni felelőssége a tanítás, a nevelés és a szemléletformálás terén.
Képességei:
- Rendelkezik a kiemelkedő matematikai képességek korai felismerésének képességével, amelynek kihasználásával a tehetséges tanulókat ösztönözni tudja a megoldandó problémák megértése és megoldása területén eredeti ötletek felvetésére.
- Képes a tanulási/tanítási célokhoz leginkább illeszkedő módszerek, eszközök, munkaformák kiválasztására.
Attitűdje:
- Elkötelezett a tanulók matematikai ismereteinek, képességeinek fejlesztése iránt.</t>
  </si>
  <si>
    <t>Knowledge:
- Is aware of the basic methodological features and errors of oral and written expression.
- Knows and applies the most up-to-date results of traditional and digital tools of knowledge testing and proficiency testing.
- Knows the task banks and task collections that can be used to teach mathematics.
- Knows the areas of his / her own individual responsibility for teaching, educating and shaping attitudes as a math teacher.
Skills:
- Has the ability to recognize outstanding mathematical skills at an early age, which can be used to encourage talented students to come up with original ideas for understanding and solving problems to be solved.
- Able to select the methods, tools and forms of work that best suit the learning / teaching goals.
Attitude:
- He is committed to developing students' mathematical knowledge and skills.</t>
  </si>
  <si>
    <t>1. Dr. Czeglédy István: Matematika tantárgypedagógia I–II., Bessenyei Kiadó, Nyíregyháza, 2007. 263 o.
ISBN: 963-8078-80-4
2. Matematika 5-12. Tankönyvek, Feladatgyűjtemények.
3. Ambrus Gabriella és Ambrus András: Szakmódszertani kiegészítő jegyzet. ELTE, 2013, 83 o.
4. ELTE Munkaközösség: Matematika Módszertani Példatár. ELTE, 2013. 635 o.</t>
  </si>
  <si>
    <t>Fejezetek az analízisből</t>
  </si>
  <si>
    <t>Lectures on Analysis</t>
  </si>
  <si>
    <t>Lagrange-interpoláció és hibabecslése. Szaporodási és bomlási folyamatok differenciálegyenletei. Többváltozós függvény fogalma. Kétváltozós függvények grafikonja, szintvonalai. Parciális deriváltak és lokális szélsőértékek. Görbék és hosszuk. Kitekintés: fraktálok. Vektorértékű függvények analízise középiskolában, fizikai alkalmazások.Felhasználási lehetőségek matematika szakkörön.</t>
  </si>
  <si>
    <t>Lagrange interpolation and error estimation. Differential equations of reproduction and decomposition processes. Concept of multivariate function. Graph and contour lines of bivariate functions. Partial derivatives and local extremes. Curves and their length. Outlook: fractals. Vector-valued functions in secondary school, applications.</t>
  </si>
  <si>
    <t>Tudása: 
- Rendelkezik azokkal az ismeretekkel, amelyek lehetővé teszik, hogy szaktárgyának új eredményeit megismerhesse, értelmezhesse.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Képességei:
- Képes a matematika témakörében szakszerűen kifejezni magát mind szóban, mind írásban.
Attitűdje:
- Megvan az igénye a matematika új eredményeinek megismerésére, értelmezésére, valamint az azokkal kapcsolatos ismeretterjesztésre.</t>
  </si>
  <si>
    <t>Knowledge:
- Has the knowledge that allows you to get to know and interpret the new results of your subject.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Is able to express himself / herself professionally in the field of mathematics both orally and in writing.
Attitude:
- There is a need to learn about, interpret and disseminate new results in mathematics.</t>
  </si>
  <si>
    <t>1. Császár Ákos: Valós analízis I-II, Tankönyvkiadó, Budapest, 1999. 524 o. ISBN: 9631901130
2. Lajkó Károly: Analízis III. Egyetemi jegyzet, Debrecen 93 o.  2001. 
3. Kósa András: Differenciálegyenletek. Nemzeti Tankönyvkiadó, Budapest, 1996. 140 o.</t>
  </si>
  <si>
    <t>Elemi matematika és módszertana 4.</t>
  </si>
  <si>
    <t>Elementary Mathematics and Methodology 4.</t>
  </si>
  <si>
    <t>Az ABACUS, a Középiskolai Matematikai és Fizikai Lapok, valamint a korosztályos magyar és külföldi matematikaversenyek kitűzött feladatainak figyelemmel kísérése, megoldása. Valószínűségi kísérletek, játékok. Klasszikus valószínűségi mező. Geometriai valószínűség. A
matematikai statisztika alapvető fogalmai, eljárásai, és alkalmazásuk gyakorlati problémákra. Matematikai (pl. stratégiás) játékok, rejtvények.</t>
  </si>
  <si>
    <t>Monitoring and solving the tasks of ABACUS, Mathematical and Physical Journal for High Schools and foreign mathematics competitions for all ages. Random experiments, games. Classical probability. Geometric probability. The basic concepts, procedures, and their application to practical problems in mathematical statistics. Mathematical (eg strategic) games, puzzles.</t>
  </si>
  <si>
    <t>Tudása: 
- Ismeri a matematika tanítása során fejlesztendő kompetenciákat.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Képességei:
- Az értékelés céljának, tárgyának és formájának megfelelő tudásmérő teszteket, feladatsorokat állít össze, illetve alkalmaz.
Attitűdje:
- A tanulók hibáit, tévesztéseit a tanulási folyamat szerves részének tekinti, és megértést elősegítő módon viszonyul hozzájuk.</t>
  </si>
  <si>
    <t>Knowledge:
- Knows the competencies to be developed in the teaching of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Compiles and applies knowledge measurement tests and sets of tasks appropriate to the purpose, subject and form of the assessment.
Attitude:
- He considers the mistakes and mistakes of the students to be an integral part of the learning process and treats them in a way that promotes understanding.</t>
  </si>
  <si>
    <t>1. KöMaL (folyóirat), Bolyai János Matematikai Társulat 
2. Róka Sándor: 2000 feladat az elemi matematika köréből. Typotex, 2021,  364 o. ISBN: 978-963-4931-47-8
3. Reiman István, Dobos Sándor: Nemzetközi Matematikai Diákolimpiák 1959-2003, Typotex, 2004, 800 o.  ISBN: 978-963-9548-04-6</t>
  </si>
  <si>
    <t>Fejezetek a geometriából</t>
  </si>
  <si>
    <t>Lectures on Geometry</t>
  </si>
  <si>
    <t>Kúpszeletek mint mértani helyek definíciója, geometriai tulajdonságok. Származtatásuk forgáskúp síkmetszeteként. Kúpszeletek és másodrendű felületek a környezetünkben, ezek egyenletei, osztályozásuk. Görbék és felületek analitikus (implicit, explicit és paraméteres) megadása. Kitekintés: algebrai görbék és felületek. A projektív geometria alapjai. Centrális vetítés. A projektív sík és tér. Pont- és sugárnégyes kettősviszonya, Papposz tétele. Perspektivitások és projektivitások. A dualitás elve. Homogén koordináták. A projektív transzformációk analitikus leírása. Az euklideszi geometria axiomatikus megalapozása. A párhuzamossági axióma jelentősége,
helyettes axiómák. Bolyai Farkas és Bolyai János szerepe a hiperbolikus geometria felfedezésében. A hiperbolikus síkgeometria néhány elemi tétele. A modell fogalma, a hiperbolikus geometria néhány modellje. A projektív síkgeometria axiómái, véges síkok. Nemeuklideszi geometriák az általános és középiskolai matematikaórákon.</t>
  </si>
  <si>
    <t>Definition of conic sections, properties. Their derivation as a planar section of a cone. Conic sections and secondary surfaces in our environment, their equations, their classification. Analytical (implicit, explicit, and parametric) definition of curves and surfaces. Outlook: algebraic curves and surfaces. Basics of projective geometry. Central projection. The projective plane and space. The cross ratio, Pappos' theorem. Perspectives and projectivities. The principle of duality. Homogeneous coordinates. Analytical description of projective transformations. Axiomatic foundation of Euclidean geometry. The significance of the parallelism axiom,
alternate axioms. The role of Farkas Bolyai and János Bolyai in the discovery of hyperbolic geometry. Some elementary theorems of hyperbolic plane geometry. The concept of model, some models of hyperbolic geometry. Axioms of projective plane geometry, finite planes. Non-Euclidean geometries in primary and secondary school mathematics classes.</t>
  </si>
  <si>
    <t>Tudása: 
- Rendelkezik azokkal az ismeretekkel, amelyek lehetővé teszik, hogy szaktárgyának új eredményeit megismerhesse, értelmezhesse.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Képességei:
- Rendelkezik a matematika iránti megfelelő attitűd kialakításának képességével. 
Attitűdje:
- Nyitott a szakmai és módszertani megújulásra, fejlődésre, igénye van folyamatos önképzésre, a rendszeres továbbképzésre.</t>
  </si>
  <si>
    <t>1. G. Horváth Ákos, Szirmai Jenő: Nemeuklideszi geometriák modelljei. Typotex, Budapest, 2004. 
125 o.  ISBN: 978-963-9548-40-4
2. Radó Ferenc, Orbán Béla: A geometria mai szemmel. Dacia Kiadó, Kolozsvár, 1983.  295 o. ISBN: 0749000691022
3. Reiman István: A geometria és határterületei. Gondolat, Budapest, 1986. 418 o. ISBN: 9632846722</t>
  </si>
  <si>
    <t>Problémamegoldó szeminárium</t>
  </si>
  <si>
    <t>Problem Solving Seminar</t>
  </si>
  <si>
    <t>A problémamegoldás alapelvei, stratégiái. Heurisztikus és más problémamegoldási stratégiák bemutatása, vizsgálata a matematika különböző területeiről válogatott problémákon keresztül.</t>
  </si>
  <si>
    <t>Principles and strategies of problem solving. Presentation of heuristic and other problem-solving strategies, examination of selected problems from different fields of mathematics.</t>
  </si>
  <si>
    <t>Tudása:
- Ismeri a matematika tantárgyban megjelenő fogalmak kialakulásának életkori sajátosságait.
- Tisztában van a tehetséggondozáshoz szükséges ismeretekkel és technikákkal, valamint a matematikatanulásban nehézségekkel küzdő tanulókkal való foglalkozás módszereivel.
- Ismeri a matematika megértéséhez és kreatív alkalmazásához szükséges gondolkodásmód kialakulásában, illetve kialakításában szerepet játszó pszichológiai tényezőket.
Képességei:
- Képes a tanulókat racionális gondolkodásmódra, önálló véleményalkotásra, mérlegelő gondolkodásmód kialakítására, érvelésre ösztönözni.
- Képes az oktatás során problémamegoldó technikák átadására (a tanulók életkori sajátosságaihoz, absztrakciós képességeihez és tudásszintjéhez igazodva). Meg tudja ítélni szaktárgyának a köznevelésben betöltött szerepét.
Attitűdje:
- Törekszik a tanulási nehézségek okainak feltárására, elemzésére és megszüntetésére, a lemaradó tanulók felzárkóztatására.</t>
  </si>
  <si>
    <t>Knowledge:
- Knows the age-specific features of the development of concepts in the subject of mathematics.
- Is aware of the knowledge and techniques needed to nurture talent and how to deal with students with learning difficulties in mathematics.
- Knows the psychological factors involved in the development and development of the way of thinking necessary for the understanding and creative application of mathematics.
Skills:
- Able to encourage students to think rationally, to form independent opinions, to develop a thoughtful way of thinking and to argue.
- Ability to impart problem-solving techniques in education (adapted to students' age characteristics, abstraction skills and level of knowledge). You can judge the role of your subject in public education.
Attitude:
- Seeks to explore, analyze and eliminate the causes of learning difficulties, to catch up with lagging students.</t>
  </si>
  <si>
    <t>1. Pólya György: A matematikai gondolkodás művészete I-II. (Indukció és analógia, A
plauzibilis következtetés) Gondolat Kiadó, 1988. 
545 o.  ISBN: 963-282-066-5
2. Pólya György: A gondolkodás iskolája, Akkord Kiadó, 2007. 226 o. ISBN: 963-7803-75-0
3. Pólya György: A problémamegoldás iskolája I-II. Typotex Kiadó,   228 o. ISBN: 978-963-2791-25-8</t>
  </si>
  <si>
    <t>PT1008</t>
  </si>
  <si>
    <t>Informatika</t>
  </si>
  <si>
    <t>Introduction to Information Technology</t>
  </si>
  <si>
    <t>Információtechnológiai alapismeretek. Számítógépes aritmetika és logika. Személyi számítógépek. A PC-k összetevői, sajátosságai és felépítése. Programok. Operációs rendszerek. Alkalmazások. Vírusok. Számítógép hálózatok. Az internet működésének vizsgálata gyakorlati és elvi szempontok alapján. Szövegszerkesztési alapismeretek és prezentációkészítés. Táblázatkezelés. Adatbázis-kezelés alapjai, statisztikai programcsomagok.</t>
  </si>
  <si>
    <t>Basics of information technology. Computer arithmetic and logic. Personal computers. Components, features and architecture of PCs. Programmes. Operating systems. Applications. Viruses. Computer networks. Examining the operation of the Internet from a practical and conceptual point of view. Basics of word processing and presentation making. Spreadsheet management. Basics of database management, statistical software packages.</t>
  </si>
  <si>
    <t>Tudása: 
- Ismeri és alkalmazza a digitális eszközöket a differenciált oktatás megvalósítására.
- Ismeri a digitális eszközök lehetőségeit a matematika tanítása során (szemléltetés, sejtés megfogalmazása, diszkusszió, gyakorlás, számonkérés) és ismeri ezen eszközök korlátait is.
- Figyelemmel követi a legfontosabb oktatástechnológiai fejlesztéseket.
Képességei:
- Képes a tanulást támogató nyomtatott és digitális taneszközök kiválasztására.
Attitűdje:
- Munkája során a modern pedagógiai módszerek alkalmazására törekszik.</t>
  </si>
  <si>
    <t>Knowledge:
- Knows and uses digital tools to implement differentiated education.
- Knows the possibilities of digital tools in teaching mathematics (illustration, conjecture, discussion, practice, accountability) and also knows the limitations of these tools.
- Keeps track of key educational technology developments.
Skills:
- Ability to select printed and digital teaching aids that support learning.
Attitude:
- In his work he strives to apply modern pedagogical methods.</t>
  </si>
  <si>
    <t>1. Kovács, Kovácsné, Ozsváth, GT. Nagy: Mit kell tudni a Pc-ről, ComputerBooks, Budapest, 2002. 536 o. ISBN: 9789636182557
2. Kovalcsikné Pintér Orsolya: Az Excel függvényei A-tól Z-ig,ComputerBooks, Budapest, 2000. 314 o. ISBN: 9789636182434
3. Bártfai Barnabás, Budavári Oszkár: Adatbázis-kezelés. Informatikai füzetek 5., BBS Info Kft., Budapest, 2004. 136 o. ISBN: 9789639425279
4. Bártfai Barnabás, Szűcs Sándor: Prezentáció és grafika. Informatikai füzetek 7., BBS Info Kft., Budapest, 2004. 100 o. ISBN: 9789638623225</t>
  </si>
  <si>
    <t>Szoftverek felhasználása a matematikában</t>
  </si>
  <si>
    <t>Software in Mathematics</t>
  </si>
  <si>
    <t>Síkbeli geometriai transzformációk számítógépes vizsgálata. Szintetikus és analitikus geometriai feladatok megoldása dinamikus geometriai szoftver segítségével. Dinamikus matematikai szoftverek alkalmazása függvények szemléltetésére, jellemzésére, ábrázolásukra. Differenciálszámítás és integrálszámítás szemléltetése digitális eszközökkel. Fraktálok és szemléltetésük digitális eszközökkel. Számítógépes programcsomagok használata a matematikai jelenségek szemléltetésére, állítások megsejtésére, kísérletek végzésére.</t>
  </si>
  <si>
    <t>Computer analysis of geometric transformations of the plain. Solving synthetic and analytical geometry problems using dynamic geometry software. Application of dynamic mathematical software to illustrate, characterize and represent functions. Illustration of differential and integral calculus with digital devices. Fractals and their illustration with digital sortwares. Use of computer program packages to illustrate mathematical phenomena, to conjecture, to perform experiments.</t>
  </si>
  <si>
    <t>Tudása: 
- Ismeri és alkalmazza a digitális eszközöket a differenciált oktatás megvalósítására.
- Figyelemmel követi a legfontosabb oktatástechnológiai fejlesztéseket.
Képességei:
- Felkészült az infokommunikációs eszközöknek a tanítási-tanulási folyamat során a tanulók életkori sajátosságainak és a tananyag tartalmának megfelelő alkalmazására.
Attitűdje:
- Ösztönzi az informatikai ismereteknek a matematika tanulása során való felhasználását.</t>
  </si>
  <si>
    <t>Knowledge:
- Knows and uses digital tools to implement differentiated education.
- Keeps track of key educational technology developments.
Skills:
- Prepared to use infocommunication tools in the teaching-learning process in accordance with the age characteristics of the students and the content of the curriculum.
Attitude:
- Encourages the use of IT skills in learning mathematics.</t>
  </si>
  <si>
    <t>1. Judith Hohenwarter, Markus Hohenwarter: Bevezetés a GeoGebrába. Műszaki Könyvkiadó, 2011. 69 o. ISBN: 978-963-16-4529-3
2. Komenczi Bertalan: Elektronikus tanulási környezetek. Gondolat Kiadó, 2009. 142 o. ISBN: 9789636931575.
3. Blahota István: Kalkulus és Maxima, 2012, 140 o. ISBN: 978-963-08-5197-8</t>
  </si>
  <si>
    <t>A matematika története</t>
  </si>
  <si>
    <t>History of Mathematics</t>
  </si>
  <si>
    <t>A matematika fejlődésének fontosabb csomópontjai. A matematika főbb ágainak fejlődése, és a matematika-tudomány változása az ókortól napjainkig. Néhány nagy matematikus hatása a matematika fejlődésére. Tudománytörténeti vonatkozások felhasználási lehetőségei a tanórákon. A matematika elvi kérdései: a matematikai tudás természete. A matematika alkalmazásai: a matematika szerepe a többi tudományágban. A matematika és a művészetek. A matematikatörténet eszmetörténeti irányzatainak szerepe az iskolai fogalom- és elméletalkotásban. Matematikatörténeti vonatkozások az általános és középiskolai matematikatananyagban.</t>
  </si>
  <si>
    <t>Major nodes in the development of mathematics. The development of the major branches of mathematics, and the change in the science of mathematics from ancient times to the present day. Some great mathematical influence on the development of mathematics. Possibilities of using aspects of the history of science in lessons. Theoretical questions of mathematics: the nature of mathematical knowledge. Applications of mathematics: the role of mathematics in other disciplines. Mathematics and the arts. The role of the historical trends of the history of mathematics in the creation of school concepts and theories.Historical aspects of mathematics in the primary and secondary school curriculum.</t>
  </si>
  <si>
    <t>Tudása: 
- Ismeri a matematika társadalomban betöltött szerepét, a matematika tanításának célját, a tanulók személyiség- és gondolkodásfejlődésében játszott szerepét.
- Ismeri a matematika tanításával foglalkozó helyi, regionális és országos szakmai közösségeket, azok céljait, törekvéseit és munkájuk főbb eredményeit.
- Tisztában van a matematika alkalmazásának etikai kérdéseivel.
Képességei:
- Képes – elsősorban a természettudományokon belül – a különböző szakterületek tudás- és ismeretanyaga közötti összefüggések felismerésére, integrációjára.
Attitűdje:
- Tudatos értékközvetítést vállal.</t>
  </si>
  <si>
    <t>Knowledge:
- Knows the role of mathematics in society, the purpose of teaching mathematics, the role of students in the development of personality and thinking.
- Knows the local, regional and national professional communities involved in the teaching of mathematics, their aims, aspirations and the main results of their work.
- Is aware of the ethical issues of applying mathematics.
Skills:
- Able to recognize and integrate the connections between the knowledge of different fields, especially within the natural sciences.
Attitude:
- Undertakes conscious transmission of values.</t>
  </si>
  <si>
    <t>1. Filep László: A tudományok királynője. (A matematika fejlődése.) Typotex, Bessenyei, 2012. 510 o., ISBN: 978-963-2793-02-3
2. Sain Márton: Matematikatörténeti ABC. Tankönyvkiadó, 1980, 253 o.  ISBN: 963-17-3634-2
3. Sain Márton: Nincs királyi út. (Matematikatörténet) Gondolat, 1986. 831 o.  ISBN: 963-281-704-4
4. Szénássy Barna: A magyarországi matematika története. Akadémiai Kiadó, 1970. 381 o. ISBN: 9631749037</t>
  </si>
  <si>
    <t>PMT9101</t>
  </si>
  <si>
    <t>Blokkszeminárium (szakmódszertani követő szeminárium)</t>
  </si>
  <si>
    <t>Seminars in Block (Based on Methodology)</t>
  </si>
  <si>
    <t xml:space="preserve">Az összefüggő egyéni iskolai gyakorlatot követő szaktárgyi blokkszeminárium keretén belül (ön)reflexiókkal kísért iskolai tapasztalatok közös megbeszélése történik, ahol a saját iskolai, tanórai, tanórán kívüli élmények körüljárása mellett a csoportgondolkodásra, az együttműködésre, a hatékony konfliktuskezelésre helyeződik a hangsúly. Cél a reflektív szemlélet megerősítése, a tanárjelölt nézeteinek feltárása, a véleményalkotás kialakításának segítése, a problémaérzékenység, a kritikai érzék és a döntési kompetenciák fejlesztése. Így a blokkszeminárium a tanárjelölt számára az egymástól való tanulásnak is kitüntetett alkalma, ahol az egymás közötti diskurzusok építő jellege érvényesül. A toleráns tanári attitűd kialakítását szolgálják a különböző iskolai helyzetekről szóló beszámolók utáni megbeszélések. Mindezek mellett a tanárjelöltek megtapasztalják, hogy a különböző értékrenddel, meggyőződéssel, nézettel rendelkező csoport hogyan képes egy közösen kialakított cél érdekében történő együttműködésre. A szaktárgyi blokkszemináriumon a tanári kompetenciák fejlődését bizonyító portfólió készítés is megvalósul.             </t>
  </si>
  <si>
    <t xml:space="preserve">Within the framework of the subject block seminar following the individual school practice, there is a joint discussion of school experiences accompanied by (self-)reflections, where, in addition to the discussion of one's own experiences in school, in class and outside of class, the emphasis is on group reflection, cooperation and effective conflict management. The aim is to reinforce a reflective approach, to explore the views of the teacher candidate, to help him/her to formulate opinions, to develop problem sensitivity, critical awareness and decision-making skills. Thus, the block seminar is also a privileged opportunity for the teacher candidate to learn from each other, where the constructive nature of the discussions between the two is enhanced. The discussions after the reports on the different school situations serve to develop a tolerant attitude towards teaching. In addition, teacher candidates experience how a group with different values, beliefs and views can work together towards a common goal. The subject block seminar will also include the production of a portfolio demonstrating the development of teaching competences.  </t>
  </si>
  <si>
    <t xml:space="preserve">Tudása:
- Átfogóan ismeri a tartalmi szabályozás eszközeit, a tanterveket, az iskolai működést meghatározó alapdokumentumokat. 
Képességei:
- Képes önállóan mentor és konzulens segítségével tanórai, tanórán kívüli foglalkozásokat tervezni, szervezni, lebonyolítani, értékelni. 
Attitűdje:
- Átfogó módon gondolkodik a pedagógiai folyamatokról.   
- Elkötelezett a reflektív gondolkodásának fejlesztése mellett  
- Törekszik szakmai együttműködésre. </t>
  </si>
  <si>
    <t xml:space="preserve">Knowledge: 
- Comprehensive knowledge of content regulation tools, curricula, basic documents governing school operations. 
Ability: 
- Ability to plan, organise, implement and evaluate extra-curricular and classroom activities independently with the help of a mentor and a consultant. 
Attitude:
- Has a holistic approach to pedagogical processes 
- Is committed to developing reflective thinking 
- Strives for professional cooperation. </t>
  </si>
  <si>
    <t>Aktív szemináriumi részvétel. Portfólióba szabadon választott tanári kompetencia, tervezett tanári tevékenységek írásban történő benyújtása és prezentálása.</t>
  </si>
  <si>
    <t>Active seminar participation. Portfolio of freely chosen teaching competences, written submission and presentation of planned teaching activities.</t>
  </si>
  <si>
    <t>1. Dr. Márton Sára, Dr. Margitics Ferenc: FELADATGYŰJTEMÉNY, Összefüggő egyéni iskolai gyakorlatot teljesítő tanárszakos hallgatók számára, Nyíregyháza, 2012.
https://bgytk.nye.hu/hu/node/4
2. Dr. Hollósi-Hajnalka, Dr. Márton Sára: Portfólió a tanárképzésben, Nyíregyháza, 2017. (https://bgytk.nye.hu/hu/node/11)
3. Török Judit, Vásárhelyi Éva (szerk. Fried Katalin): Tanításkísérő szeminárium, ELTE, 2015. 65 o. (https://mathdid.elte.hu/bootstrap/jegyzetek/3_Tanitaskisero_szeminarium.pdf)</t>
  </si>
  <si>
    <t>PMT9001</t>
  </si>
  <si>
    <t>Iskolai tanítási gyakorlat 1.</t>
  </si>
  <si>
    <t>School Teaching Practice 1.</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</si>
  <si>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</si>
  <si>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</si>
  <si>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Tudása: 
- A tanárjelölt hallgató tudja alkalmazni a szaktárgy tanításához szükséges módszertani és diszciplinális ismereteket.  
Képességei: 
- A tanárjelölt hallgató képes alkalmazni a módszertani felkészítés során elsajátított tevékenységeket.  
- Képes jól átgondolt óratervet készíteni, majd kivitelezni, képes reflektálni. 
- Szükség szerint képes a tervezettől eltérő módon is tanítani, azonnal módosítani a tervben leírtakat. 
- Az ismeretlen tanár-diák helyzetre képességeihez mérten a felkészítésnek megfelelően reagál.
Attitűdje: 
- A tanulók hatékony nevelésére és okatatására nyitottan tartja az óráit, reflektál a tanulói helyzetekre. </t>
  </si>
  <si>
    <t xml:space="preserve">Knowledge: 
- The student teacher candidate will be able to apply the methodological and disciplinary knowledge needed to teach the subject.
Skills: 
- The student teacher candidate is able to apply the activities acquired during the methodological preparation.  
- Ability to develop and implement a well thought-out lesson plan and to reflect on it. 
- He/she is able to think through and reflect on the lesson plan, to reflect on the lesson plan and to reflect on the lesson plan. 
- Reacts to unfamiliar teacher-student situations according to his/her ability to prepare.
Attitude: 
- Open-minded in delivering lessons, reflecting on student situations to effectively educate and teach students.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</si>
  <si>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</si>
  <si>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</si>
  <si>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</si>
  <si>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</si>
  <si>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t>1. Falus Iván (főszerk.) (2022.): Didaktikai kézikönyv Elméleti alapok a tanítás tanulásához, Akadémiai Kiadó, Budapest.
2. Okostankönyvek (NAT2020) https://www.nkp.hu/tankonyvek
3. Török Judit, Vásárhelyi Éva (szerk. Fried Katalin): Tanításkísérő szeminárium, ELTE, 2015. 65 o. (https://mathdid.elte.hu/bootstrap/jegyzetek/3_Tanitaskisero_szeminarium.pdf)</t>
  </si>
  <si>
    <t>PMT9002</t>
  </si>
  <si>
    <t>Iskolai tanítási gyakorlat 2.</t>
  </si>
  <si>
    <t>School Teaching Practice 2.</t>
  </si>
  <si>
    <t>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</si>
  <si>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</si>
  <si>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 A tanárjelölt tudja alkalmazni a szaktárgy tanításához szükséges módszertani és diszciplinális ismereteket.  
Képességei: 
- A tanárjelölt  képes alkalmazni a módszertani felkészítés során elsajátított tevékenységeket.  
- Képes jól átgondolt óratervet készíteni, majd kivitelezni, képes reflektálni. 
- Szükség szerint képes a tervezettől eltérő módon is tanítani, azonnal módosítani a tervben leírtakat. 
- Az ismeretlen tanár-diák helyzetre képességeihez mérten a felkészítésnek megfelelően reagál.
Attitűdje: 
-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</si>
  <si>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</si>
  <si>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</si>
  <si>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PMT8004</t>
  </si>
  <si>
    <t>Iskolai tanítási gyakorlatot kísérő szakmódszertani gyakorlat 1.</t>
  </si>
  <si>
    <t>Methodology Practice Following School Teaching Practice 1.</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</si>
  <si>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</si>
  <si>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</si>
  <si>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Tudása:
- Ismeri a modern pedagógiai elméleteket és azok gyakorlati alkalmazását. 
-Tisztában van a különböző tanítási módszerekkel és azok hatékonyságával. 
- Ismeri a tanulók motivációjának és fejlődésének támogatási lehetőségeit. 
- Ismeri a tanítási gyakorlat során alkalmazható elemzési és értékelési lehetőségeket a szaktárgy sajátosságaihoz igazodva. 
Képességei: 
- Képes a tartalmi szabályozóknak megfelelő tanítási órákat tervezni és megvalósítani. 
- Képes alkalmazkodni a különböző tanulói igényekhez és osztálytermi helyzetekhez. 
- Képes önállóan és reflektíven értékelni saját tanítási gyakorlatát. 
Attitűdje: 
- Elkötelezett a folyamatos szakmai fejlődés iránt. 
- Nyitott az új pedagógiai módszerek és technikák irányába.
- Pozitív a hozzáállása a tanulók sokféleségéhez és egyéni szükségleteihez. 
- Elhivatott a magas színvonalú, diákcentrikus oktatás iránt.</t>
  </si>
  <si>
    <t>Knowledge: 
- Knowledge of modern pedagogical theories and their practical application. 
- He/she is familiar with different teaching methods and their effectiveness. 
- He/she knows how to support pupils' motivation and development. 
- Knowledge of the analysis and assessment methods used in teaching practice, adapted to the specificities of the subject. 
Skills: 
- Ability to plan and implement lessons in accordance with the content standards. 
- Ability to adapt to different learning needs and classroom situations. 
- Ability to evaluate independently and reflectively his/her own teaching practice.
Attitude: 
- Commitment to continuous professional development. 
- Openness to new pedagogical methods and techniques.
- Positive attitude towards diversity and individual needs of learners.
- Commitment to high quality, student-centred education.</t>
  </si>
  <si>
    <t>1. Szivák Judit (2003): A reflektív gondolkodás fejlesztése. Gondolat Kiadói Kör, Budapest.
2. Falus Iván szerk 2022: A didaktika kézikönyve, Elméleti alapok a tanítás tanulásához. ISBN: 978 963 454 842 3, Akadémiai Kiadó, Oldalszám: 844.
3. Dr. Hollósi Hajnalka Zsuzsanna, Dr. Márton Sára: Portfólió a tanárképzésben, Nyíregyháza 2017.  (https://www.nye.hu/bgytk/sites/www.nye.hu.bgytk/files/Portfólió.pdf)
4. Falus Iván, Kimmel Magdolna: A portfólió. Gondolat Kiadói Kör, Budapest, 2003.
5. Török Judit, Vásárhelyi Éva (szerk. Fried Katalin): Tanításkísérő szeminárium, ELTE, 2015. 65 o. (https://mathdid.elte.hu/bootstrap/jegyzetek/3_Tanitaskisero_szeminarium.pdf)</t>
  </si>
  <si>
    <t>PMT8005</t>
  </si>
  <si>
    <t>Iskolai tanítási gyakorlatot kísérő szakmódszertani gyakorlat 2.</t>
  </si>
  <si>
    <t>Methodology Practice Following School Teaching Practice 2.</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</si>
  <si>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</si>
  <si>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</si>
  <si>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 xml:space="preserve">Tudása: 
- Fejlett, korszerű ismeretekkel rendelkezik a pedagógiai elméletekről és azok gyakorlati alkalmazásáról. 
- Digitális tanítási módszerek és technikák ismerete és gyakorlati alkalmazása.  
Képességei: 
- Képes innovatív módszereket és technológiákat alkalmazni a tanításban. 
- Képes magabiztosan az oktatási kutatás és az adatalapú döntéshozatalra. 
- Képes fejlett értékelési és visszajelzési technikák alkalmazására. 
Attitűdje: 
- Elkötelezettség a pedagógiai innovációk és a technológiai eszközök használata iránt. 
- Nyitottság a tanulási és tanítási folyamatok folyamatos fejlesztésére. 
- Pozitív hozzáállás a kutatási eredmények és a gyakorlat összekapcsolására. 
- Elhivatottság a tanulói siker és fejlődés támogatása iránt. </t>
  </si>
  <si>
    <t>Knowledge: 
- Has an advanced, up-to-date knowledge of pedagogical theories and their practical application. 
- Knowledge and practical application of digital teaching methods and techniques. 
Abilities:
- Ability to design and implement innovative teaching methods and technologies. 
- Ability to confidently apply educational research and data-based decision making. 
- Ability to apply advanced assessment and feedback techniques. 
Attitude: 
- Commitment to pedagogical innovation and use of technology. 
- Openness to continuous improvement of learning and teaching processes. 
- A positive attitude to linking research findings and practice. 
- Commitment to supporting student success and development.</t>
  </si>
  <si>
    <t>PPP9100</t>
  </si>
  <si>
    <t>Összefüggő egyéni iskolai gyakorlat</t>
  </si>
  <si>
    <t>Individual practice at the chosen school</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</si>
  <si>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</si>
  <si>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</si>
  <si>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 Ismeri a pedagógusi tevékenység lehetőségeit és kötelezettségeit. 
- Ismeri a szaktárgy módszertani sajátosságait, alkalamzási lehetőségeit. 
- Ismeri a tanulók életkori sajátosságaiból adódó különbségeket.
Képességei: 
- Képes szakmailag felkészülni a tanítási óra megtervezésére és megtartására. 
Attitűdje: 
- Folyamatosan dolgozik azon, hogy pedagógiai hivatástudata elmélyüljön, fejlődjön.  </t>
  </si>
  <si>
    <t>Knowledge: 
- Knows the opportunities and responsibilities of being a teacher. 
- Knows teacher's duties and responsibilities. 
- Knowledge of the subject's facilities and methodologies.
Skills: 
- Ability to prepare professionally for the planning and delivery of lessons.
Attitude: 
- He is constantly working to deepen and develop his pedagogical professionalism.</t>
  </si>
  <si>
    <t>a gyakorlat teljesítése</t>
  </si>
  <si>
    <t>completion of the exercise</t>
  </si>
  <si>
    <t>Tudása: 
- Tudja alkalmazni a tanítás-tanulás és a nevelés különböző módszereit.
- A  megfelelő módszerek és munkaformák kiválasztásával közvetíteni tudja a szaktárgyi ismereteket.      
Képességei: 
- Képes adekvált módon választani a módszerek közül. 
- Képes a pedagógusi kompetenciái birtokában döntések meghozatalára az eredményes tanítás-tanulás érdekében. 
Attitűdje: 
- Szem előtt tartja a szaktárgy sajátosságait, empatikus pedagógusként viselkedik a tanulókkal.</t>
  </si>
  <si>
    <t>Knowledge: 
- Can apply different methods of teaching-learning and education.
- Can communicate subject knowledge by choosing appropriate methods and working methods.      
Abilities: 
- The ability to choose between different methods of teaching and learning 
- To make decisions based on the teacher's competences in order to achieve effective teaching-learning. 
Attitude: 
- Keeps the specificities of the subject in mind, behaves as an empathetic teacher.</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</si>
  <si>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</si>
  <si>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1. Falus Iván szerk: A didaktika kézikönyve, Elméleti alapok a tanítás tanulásához. ISBN: 978 963 454 842 3, Akadémiai Kiadó, 2022. 844 o.
2. Dr. Hollósi Hajnalka Zsuzsanna, Dr. Márton Sára: Portfólió a tanárképzésben, Nyíregyháza 2017.  (www.nye.hu/bgytk/sites/www.nye.hu.bgytk/files/Portfolió.pdf)
3. Nikitscher Péter: Milyen a jó pedagógus? - Elvárások, szerepek, kompetenciák az empirikus kutatások tükrében, 2016 (https://ofi.oh.gov.hu/publikacio/milyen-jo-pedagogus-elvarasok-szerepek-kompetenciak-az-empirikus-kutatasok-tukreben)
4. Dr. Czeglédy István: Kompetenciaalapú matematikaoktatás, Eger, 2010. 128 o.</t>
  </si>
  <si>
    <t>PMT3000</t>
  </si>
  <si>
    <t>LaTeX - kiadványszerkesztés matematikai szövegekhez</t>
  </si>
  <si>
    <t>LaTeX - Publication Editing for Mathematical Texts</t>
  </si>
  <si>
    <r>
      <rPr>
        <sz val="11"/>
        <color theme="1"/>
        <rFont val="Arial"/>
        <family val="2"/>
        <charset val="1"/>
      </rPr>
      <t xml:space="preserve">A LaTeX telepítése. TeXMaker, MikTeX, Overleaf. </t>
    </r>
    <r>
      <rPr>
        <sz val="11"/>
        <color theme="1"/>
        <rFont val="Arial"/>
        <family val="2"/>
        <charset val="238"/>
      </rPr>
      <t>A LaTeX alapjainak elsajátítása. A magyar nyelv támogatása. Szövegek, táblázatok, sablonok. Matematika minden mennyiségben. Ábrák, rajzok, függvények. TikZ. Szakdolgozat LaTeX-szel.</t>
    </r>
    <r>
      <rPr>
        <sz val="11"/>
        <color theme="1"/>
        <rFont val="Arial"/>
        <family val="2"/>
        <charset val="1"/>
      </rPr>
      <t xml:space="preserve"> Prezentáció.</t>
    </r>
  </si>
  <si>
    <t>Installing LaTeX. TeXMaker, MikTeX, Overleaf. Learning the basics of LaTeX. Support for the Hungarian language. Texts, tables, templates. Mathematics in all quantities. Figures, drawings, functions. TikZ. Thesis with LaTeX. Presentation.</t>
  </si>
  <si>
    <t>Tudása: 
- Ismeri és alkalmazza a digitális eszközöket a differenciált oktatás megvalósítására.
- Figyelemmel követi a legfontosabb oktatástechnológiai fejlesztéseket.
Képességei:
- Képes a tanulást támogató nyomtatott és digitális taneszközök kiválasztására.
Attitűdje:
- Munkája során a modern pedagógiai módszerek alkalmazására törekszik.</t>
  </si>
  <si>
    <t>Knowledge:
- Knows and uses digital tools to implement differentiated education.
- Keeps track of key educational technology developments.
Skills:
- Ability to select printed and digital teaching aids that support learning.
Attitude:
- In his work he strives to apply modern pedagogical methods.</t>
  </si>
  <si>
    <t>egy zárthelyi dolgozat</t>
  </si>
  <si>
    <t>One in-class test</t>
  </si>
  <si>
    <t>1. Kovács Zoltán: LaTeX nem csak matematika szakosoknak, 2005.
2. Wettl Ferenc, Mayer Gyula, Szabó Péter : LATEX kézikönyv, Budapest, 2004, Panem Könyvkiadó
3. Tómács Tibor: LaTeX, 2024 (https://tibortomacs.github.io/latex-tutorial-hu/latex.pdf)</t>
  </si>
  <si>
    <t>PMT3001</t>
  </si>
  <si>
    <t>Bizonyítási módszerek</t>
  </si>
  <si>
    <t>Proof methods</t>
  </si>
  <si>
    <t>A bizonyítások fontossága a matematikában és oktatásuk, alapelvek. Direkt bizonyítás, indirekt bizonyítás, redukció ad absurdum, kontraponált állítás, teljes indukció. Ellenpéldák és nem-létezési bizonyítások. Tanítási megközelítések. Példák az analízis, geometria, számelmélet, algebra, kombinatorika és gráfelmélet témakörökből.</t>
  </si>
  <si>
    <t>The Importance of Proofs in Mathematics and Their Teaching, Basic Principles. Direct proof, indirect proof, proof by contradiction, contrapositive statement, mathematical induction. Counterexamples and non-existence proofs. Teaching approaches. Examples from the fields of analysis, geometry, number theory, algebra, combinatorics, and graph theory.</t>
  </si>
  <si>
    <t>Tudása:
- Ismeri a matematika tanulási sajátosságait, megismerési módszereit, fontosabb tanítási és tanulási stratégiáit.
Képességei:
- Képes az oktatás során problémamegoldó technikák átadására (a tanulók életkori sajátosságaihoz, absztrakciós képességeihez és tudás szintjéhez igazodva).
- Képes a matematika témakörében szakszerűen kifejezni magát mind szóban, mind írásban.
- Képes a tanulók fejlettségének megfelelő absztrakció szintjét erősíteni.
Attitűdje:
- Törekszik a tanulók komplex gondolkodásának fejlesztésére.</t>
  </si>
  <si>
    <t>Knowledge:
- Familiar with the learning characteristics of mathematics, its cognitive methods, and key teaching and learning strategies.
Skills:
- Able to convey problem-solving techniques during instruction (adjusted to the students' age characteristics, abstraction abilities, and knowledge levels).
Capable of expressing oneself professionally in the field of mathematics, both verbally and in writing.
Able to enhance the level of abstraction appropriate to the students' development.
Attitude:
- Strives to develop students' complex thinking.</t>
  </si>
  <si>
    <t>1. Lakatos Imre: A bizonyítások és cáfolatok, ISBN 963-280-739-1
2. Richard Hammack: Book of Proof, 2018 ISBN: 978-0-9894721-2-8
(https://richardhammack.github.io/BookOfProof/)
3. Daniel J. Velleman: How to Prove It: A Structured Approach, 2nd ed. ISBN-13 978-0-511-16116-2 (https://users.metu.edu.tr/home205/serge/wwwhome/courses/111-2011/textbook-math111.pdf)
4. John P. D'Angelo, Douglas B. West: Mathematical Thinking 2nd ed. ISBN: 0-13-014412-6</t>
  </si>
  <si>
    <t>PMT3002</t>
  </si>
  <si>
    <t>Matematikai érdekességek</t>
  </si>
  <si>
    <t>Mathematical Curiosities</t>
  </si>
  <si>
    <t>Matematika és művészet, fraktálok, szimmetria és csempézés. Számelméleti érdekességek és híres problémák, pl. Goldbach-sejtés, Riemann-sejtés, abc-sejtés. Matematikai paradoxonok pl. Zénón paradoxonai, Banach-Tarski-paradoxon, mértékelméleti paradoxonok, nem mérhető halmaz létezése, logikai paradoxonok. Geometriai érdekességek: pl. nem-euklideszi geometriák, körnégyszögesítés geometriai kirakós játékok és rejtvények (Sodoku, Bűvös négyzet). Valószínűségi problémák pl. Monty-Hall, születésnapi paradoxon, Monte Carlo módszer. Topológiai érdekességek, pl. Möbius-szalag és Klein-palack, csomóelmélet alapjai.</t>
  </si>
  <si>
    <t>Mathematics and Art, Fractals, Symmetry, and Tiling. Number theory curiosities and famous problems, e.g., Goldbach's conjecture, Riemann hypothesis, abc conjecture. Mathematical paradoxes, e.g., Zeno's paradoxes, Banach-Tarski paradox, measure theory paradoxes, existence of non-measurable sets, logical paradoxes. Geometric curiosities: e.g., non-Euclidean geometries, squaring the circle, geometric puzzles and riddles (Sudoku, Magic Square). Probability problems, e.g., Monty Hall problem, birthday paradox, Monte Carlo method. Topological curiosities, e.g., Möbius strip and Klein bottle, basics of knot theory.</t>
  </si>
  <si>
    <t>Tudása:
- Ismeri a szakterülete, tantárgya szempontjából fontos információforrásokat, azok pedagógiai felhasználásának lehetőségeit, megbízhatóságát, etikus alkalmazását.
Képességei:
- Képes – elsősorban a természettudományokon belül – a különböző szakterületek tudás- és ismeretanyaga közötti összefüggések felismerésére, integrációjára. Tisztában van azzal, hogy a matematika által közvetített tudás, kialakított kompetenciák más tanulási területen is hatnak, és ezt ki tudja használni a tanulók kompetenciáinak, személyiségének fejlesztésében.
- Képes a szaktárgyában elsajátított elméleti ismeretek gyakorlati alkalmazására, ennek közvetítésére a tanulók felé.
Attitűdje:
- Törekszik a tanulók komplex gondolkodásának fejlesztésére.
- Megvan az igénye a matematika új eredményeinek megismerésére, értelmezésére, valamint az azokkal kapcsolatos ismeretterjesztésre.</t>
  </si>
  <si>
    <t>Knowledge:
- Familiar with important information sources from their field and subject, including the possibilities for their pedagogical use, their reliability, and ethical application.
Skills:
- Able to recognize and integrate the connections between knowledge and content across various disciplines, particularly within the natural sciences. Understands that the knowledge and competencies conveyed through mathematics influence other learning areas and can utilize this to develop students' competencies and personalities.
- Capable of applying the theoretical knowledge acquired in their subject to practical situations and conveying this to students.
Attitude:
- Strives to develop students' complex thinking.
- Has a desire to learn about, interpret, and disseminate new results in mathematics.</t>
  </si>
  <si>
    <t>1. Péter Rózsa: Játék a végtelennel, 312 oldal, Typotex, 2010,  ISBN: 9789634930044
2. N. Ja. Vilenkin: A végtelen kutatása, Középiskolai szakköri munkafüzet, Tankönyvkiadó, Budapest, 1988. ISBN: 9631808556 
3. Steven Strogatz: Infinite Powers, How Calculus Reveals the Secrets of the Universe,  New York, 2019. ISBN: 9781328880017
4. Heinrich Tietze: Famous Problems of Mathematics, Graylock Press, New York, 1965.</t>
  </si>
  <si>
    <t>PMT3003</t>
  </si>
  <si>
    <t>Fejezetek a sorelméletből</t>
  </si>
  <si>
    <t>Lectures on Theory of Series</t>
  </si>
  <si>
    <t>Pszeudo-skaláris szorzat, Schwarz-egyenlőtlenség, skaláris szorzat, preHilbert-tér, lineáris metrikus és normált tér, Banach-tér, Hilbert-tér, paralelogramma szabály, Jordan--Neumann-tétel, a skaláris szorzat folytonossága. Ortonormált rendszer és sorozat, Gram--Schmidt-féle ortogonalizálás, ortogonális sor, sorok felbontási lemmája. Ortogonális sorok normakonvergenciája, Fourier-együtthatók és -sor, n-edik részletösszeg, Fejér-közép, eltérés normanégyzetben, legjobb approximáció, Bessel-egyenlőtlenség, Riemann--Lebesgue-lemma, Parseval-egyenlet, zártság és teljesség, szeparábilitás, teljes ortonormált sorozat létezése. Trigonometrikus polinom, a trigonometrikus rendszer ortonormáltsága, teljesség. Trigonometrikus Fourier-együtthatók, n-edik részletösszeg, Parseval-formula és normakonvergencia trigonometrikus rendszerre, tiszta koszinusz és szinusz rendszer a (0,pi) intervallumon. Dirichlet-féle magfüggvény és formula, Dini- és Lipschitz-féle konvergencia kritériumok, félérintők feltétele, differenciál-feltétel. Dirichlet--Jordan-tétel, divergencia-példák és a Luzin-sejtés, Carleson- és Hunt-tétel. Sorok összegzése, Fejér-féle magfüggvény és formula, korlátos függvény Fejér-közepe. Fejér tétele és következményei. Haar-rendszer, Rademacher-rendszer,  Walsh--Paley-rendszer, Paley-lemma, konvergencia tételek Walsh--Fourier-sorokra. Néhány nevezetes sorösszeg kiszámítása a Fourier elmélet segítségével.</t>
  </si>
  <si>
    <t>Pseudo-scalar product, Schwarz inequality, scalar product, preHilbert space, linear metric and normal space, Banach space, Hilbert space, parallelogram rule, Jordan-Neumann theorem, continuity of the scalar product. Orthonormal system and sequence, Gram-Schmidt orthogonalization, orthogonal series, resolution lemma of series. Norm convergence of orthogonal series, Fourier coefficients and series, nth partial sum, Fejér mean, deviation in norm square, best approximation, Bessel inequality, Riemann-Lebesgue lemma, Parseval equation, closure and completeness, separability, complete orthonormal series existence. Trigonometric polynomial, orthonormality of the trigonometric system, completeness. Trigonometric Fourier coefficients, nth partial sum, Parseval formula and norm convergence for trigonometric system, pure cosine and sine system on the interval (0,pi). Dirichlet kernel function and formula, Dini and Lipschitz convergence criteria, semitangent condition, differential condition. Dirichlet-Jordan theorem, divergence examples and the Luzin conjecture, Carleson and Hunt theorems. Summation of rows, Fejér's kernel function and formula, Fejér's center of a bounded function. Fejér's theorem and its consequences. Haar system, Rademacher system, Walsh--Paley system, Paley's lemma, convergence theorems for Walsh--Fourier series. Calculation of some notable series sums using Fourier theory.</t>
  </si>
  <si>
    <t>1. Szili László: Funkcionálanalı́zis – a jelfeldolgozás és a szimuláció matematikai alapjai, ELTE, INFO KAR, Budapest, 2007.
2. Losonczi László: Funkcionálanalízis, DE, TTK, Debrecen, 2009.
3. Szőkefalvi Nagy Béla: Valós függvények és függvénysorok - Polygon jegyzettár, Szeged, 2002.</t>
  </si>
  <si>
    <t>PMT3004</t>
  </si>
  <si>
    <t>A differenciálgeometria alapjai</t>
  </si>
  <si>
    <t>The Basics of Differential Geometry</t>
  </si>
  <si>
    <t>Parametrizált térgörbék, sebességvektormező, gyorsulásvektormező, biregularitás. Ívhossz, ívhosszparaméterezés. Görbület, torzió. Frenet-féle kísérő háromélmező, derivációs formulák. Síkgörbék és körvonalak differenciálgeometriai jellemzése. A görbeelmélet alaptétele.</t>
  </si>
  <si>
    <t>Parametrized space curves, velocity vector field, acceleration vector field, biregularity. Arc length, arc length as a parameter. Curvature, torsion. Frenet's frame, derivation formulas. Differentialgeometric characterization of plane curves and circles. The basic theorem of curve theory.</t>
  </si>
  <si>
    <t xml:space="preserve"> Tudása: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Képességei:
- Képes meghatározni a matematikában tanítandó tartalmakat, azokat megfelelő logikai struktúrába rendezni.
Attitűdje:
- Elkötelezett a tanulók matematikai ismereteinek, képességeinek fejlesztése iránt.</t>
  </si>
  <si>
    <t xml:space="preserve">Knowledge: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Is able to define the contents to be taught in mathematics, to organize them into a suitable logical structure.
Attitude:
- He is committed to developing students' mathematical knowledge and skills.
</t>
  </si>
  <si>
    <t xml:space="preserve">1. Szilasi József: Bevezetés a differenciálgeometriába, Debrecen, Kossuth Egy. K., 1998
2. Szőkefalvi-Nagy Gyula, Gehér László, Nagy Péter: Differenciálgeometria, Budapest, Műszaki Kvk., 1979
3. Szilágyi Brigitta - Differenciálgeometria példatár [elektronikus dokumentum], https://oszkdk.oszk.hu/DRJ/5825 </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</si>
  <si>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</si>
  <si>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</si>
  <si>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</si>
  <si>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</si>
  <si>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</si>
  <si>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</si>
  <si>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</si>
  <si>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</si>
  <si>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</si>
  <si>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</si>
  <si>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</si>
  <si>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</si>
  <si>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</si>
  <si>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</si>
  <si>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</si>
  <si>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</si>
  <si>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</si>
  <si>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</si>
  <si>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</si>
  <si>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</si>
  <si>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</si>
  <si>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</si>
  <si>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</si>
  <si>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</si>
  <si>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</si>
  <si>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</si>
  <si>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</si>
  <si>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</si>
  <si>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</si>
  <si>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</si>
  <si>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</si>
  <si>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</si>
  <si>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</si>
  <si>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</si>
  <si>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</si>
  <si>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</si>
  <si>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</si>
  <si>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</si>
  <si>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</si>
  <si>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</si>
  <si>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</si>
  <si>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</si>
  <si>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</si>
  <si>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</si>
  <si>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</si>
  <si>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</si>
  <si>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</si>
  <si>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</si>
  <si>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</si>
  <si>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</si>
  <si>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</si>
  <si>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</si>
  <si>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</si>
  <si>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</si>
  <si>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</si>
  <si>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</si>
  <si>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</si>
  <si>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</si>
  <si>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</si>
  <si>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</si>
  <si>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</si>
  <si>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</si>
  <si>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</si>
  <si>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</si>
  <si>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</si>
  <si>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</si>
  <si>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</si>
  <si>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</si>
  <si>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</si>
  <si>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</si>
  <si>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</si>
  <si>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</si>
  <si>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</si>
  <si>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</si>
  <si>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</si>
  <si>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</si>
  <si>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</si>
  <si>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</si>
  <si>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</si>
  <si>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</si>
  <si>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</si>
  <si>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</si>
  <si>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</si>
  <si>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It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</si>
  <si>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</si>
  <si>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</si>
  <si>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</si>
  <si>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</si>
  <si>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</si>
  <si>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</si>
  <si>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</si>
  <si>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</si>
  <si>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</si>
  <si>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</si>
  <si>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</si>
  <si>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</si>
  <si>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family val="2"/>
        <charset val="238"/>
      </rP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</si>
  <si>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</si>
  <si>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</si>
  <si>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</si>
  <si>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</si>
  <si>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</si>
  <si>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</si>
  <si>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</si>
  <si>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</si>
  <si>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</si>
  <si>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</si>
  <si>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</si>
  <si>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</si>
  <si>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</si>
  <si>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</si>
  <si>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</si>
  <si>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</si>
  <si>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</si>
  <si>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</si>
  <si>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</si>
  <si>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</si>
  <si>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</si>
  <si>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</si>
  <si>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</si>
  <si>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</si>
  <si>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</si>
  <si>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</si>
  <si>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</si>
  <si>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</si>
  <si>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</si>
  <si>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Az elkészült portfólió pdf formában történő feltöltése a Neptun megfelelő felületére.  Határidő a szorgalmi időszak utolsó pénteki napja.</t>
  </si>
  <si>
    <t>The portfolio will be assessed by two lecturers for each subject, up to a maximum of 100 points, the average of these two assessments being the mark. This assessment will also include questions to be answered in the final examination, the portfolio defence.</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</si>
  <si>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</si>
  <si>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</si>
  <si>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</si>
  <si>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</si>
  <si>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</si>
  <si>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</si>
  <si>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Uploading the completed portfolio in pdf format to the appropriate Neptun interface.  Deadline is the last Friday of the academic term.</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</si>
  <si>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</si>
  <si>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Knowledge:
- Knows the peculiarities of learning mathematics, cognition methods, important teaching and learning strategies.
- Knows the most important characteristics, traditions and the best-known representatives of the Hungarian mathematics methodology (György Pólya, Tamás Varga).
- Knows the legal background related to the teaching of mathematics, curricula, examination requirements, aspects of curriculum selection and organization.
- Knows the psychological factors involved in the development and development of the way of thinking necessary for the understanding and creative application of mathematics.
Skills:
- Ability to recognize and differentiate the development of individual mathematical skills (students with talented or special educational needs, or difficulties with integration, learning, behavior).
Attitude:
- Empathetic and sensitive to students' problems.</t>
  </si>
  <si>
    <t>Knowledge:
- Knows the competencies to be developed in the teaching of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Prepared to motivate and help students who achieve outstanding results in learning mathematics, and to nurture talent.
Attitude:
- He is committed to presenting, promoting, explaining and disseminating mathematical knowledge in small and large communities in a motivating way for lifelong learning.</t>
  </si>
  <si>
    <t>Knowledge:
- Knows the competencies to be developed in the teaching of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Prepared to motivate and help students who achieve outstanding results in learning mathematics, and to nurture talent.
Attitude:
- He keeps in mind the abilities and needs of the students, the realities that limit the organization of the learning process, but strives to make the most of the opportunities and to improve the conditions.</t>
  </si>
  <si>
    <t>Knowledge:
- Has the knowledge that allows you to get to know and interpret the new results of your subject.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Has the ability to develop an appropriate attitude towards mathematics.
Attitude:
- He is open to professional and methodological renewal and development, it needs continuous self-training and regular further training.</t>
  </si>
  <si>
    <t>Knowledge: 
- The teacher candidate will be able to apply the methodological and disciplinary knowledge needed to teach the subject.
Skills: 
- The teacher candidate is able to apply the activities acquired during the methodological preparation.  
- Ability to develop and implement a well thought-out lesson plan and to reflect on it. 
- He/she is able to think through and reflect on the lesson plan, to reflect on the lesson plan and to reflect on the lesson plan. 
- Reacts to unfamiliar teacher-student situations according to his/her ability to prepare.
Attitude: 
-Open-minded in delivering lessons, reflecting on student situations to effectively educate and teach students.</t>
  </si>
  <si>
    <t xml:space="preserve">Knowledge: He/she has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</si>
  <si>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Knowledge: The teacher candidates are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 to apply teaching-learning strategies and methods that promote activity and differentiation in accordance with age-specific characteristics</t>
  </si>
  <si>
    <t>Knowledge: The teacher candidates have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 without prejudice.Attitude: Strive to educate students in such a way that they respect the opinions and values of others, and accept each other unconditionally.</t>
  </si>
  <si>
    <t>PMT1201</t>
  </si>
  <si>
    <t>PMT1202</t>
  </si>
  <si>
    <t>PMT1203</t>
  </si>
  <si>
    <t>PMT1301</t>
  </si>
  <si>
    <t>PMT1302</t>
  </si>
  <si>
    <t>PMT1303</t>
  </si>
  <si>
    <t>PMT1401</t>
  </si>
  <si>
    <t>PMT1402</t>
  </si>
  <si>
    <t>PMT1403</t>
  </si>
  <si>
    <t>PMT1501</t>
  </si>
  <si>
    <t>PMT1502</t>
  </si>
  <si>
    <t>PMT1503</t>
  </si>
  <si>
    <t>PMT1601</t>
  </si>
  <si>
    <t>PMT1602</t>
  </si>
  <si>
    <t>PMT1701</t>
  </si>
  <si>
    <t>PMT1702</t>
  </si>
  <si>
    <t>PMT1801</t>
  </si>
  <si>
    <t>PMT1802</t>
  </si>
  <si>
    <t>PMT1901</t>
  </si>
  <si>
    <t>PMT1902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</si>
</sst>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font>
    <font>
      <sz val="11"/>
      <color theme="1"/>
      <name val="Arial"/>
      <family val="2"/>
      <charset val="238"/>
    </font>
    <font>
      <b/>
      <u/>
      <sz val="11"/>
      <color theme="1"/>
      <name val="Arial"/>
      <family val="2"/>
      <charset val="238"/>
    </font>
    <font>
      <i/>
      <sz val="11"/>
      <color theme="1"/>
      <name val="Arial"/>
      <family val="2"/>
      <charset val="238"/>
    </font>
    <font>
      <sz val="11"/>
      <color theme="1"/>
      <name val="Arial"/>
      <family val="2"/>
      <charset val="1"/>
    </font>
    <font>
      <b/>
      <sz val="11"/>
      <color theme="1"/>
      <name val="Arial"/>
      <family val="2"/>
      <charset val="1"/>
    </font>
    <font>
      <b/>
      <sz val="11"/>
      <color theme="1"/>
      <name val="Arial"/>
      <family val="2"/>
      <charset val="238"/>
    </font>
    <font>
      <b/>
      <sz val="11"/>
      <name val="Arial"/>
      <family val="2"/>
      <charset val="238"/>
    </font>
    <font>
      <sz val="11"/>
      <name val="Arial"/>
      <family val="2"/>
      <charset val="238"/>
    </font>
    <font>
      <sz val="11"/>
      <color rgb="FFFF0000"/>
      <name val="Arial"/>
      <family val="2"/>
      <charset val="238"/>
    </font>
    <font>
      <b/>
      <sz val="11"/>
      <color rgb="FFFF0000"/>
      <name val="Arial"/>
      <family val="2"/>
      <charset val="1"/>
    </font>
    <font>
      <sz val="11"/>
      <color theme="1"/>
      <name val="Garamond"/>
      <family val="1"/>
      <charset val="238"/>
    </font>
    <font>
      <b/>
      <sz val="16"/>
      <color theme="1"/>
      <name val="Arial"/>
      <family val="2"/>
      <charset val="238"/>
    </font>
    <font>
      <b/>
      <sz val="12"/>
      <color rgb="FFFF0000"/>
      <name val="Garamond"/>
      <family val="1"/>
      <charset val="1"/>
    </font>
    <font>
      <b/>
      <sz val="12"/>
      <color rgb="FFFFFFFF"/>
      <name val="Arial"/>
      <family val="2"/>
      <charset val="238"/>
    </font>
    <font>
      <b/>
      <sz val="12"/>
      <color theme="1"/>
      <name val="Calibri"/>
      <family val="2"/>
      <charset val="238"/>
    </font>
    <font>
      <sz val="11"/>
      <color rgb="FF000000"/>
      <name val="Arial"/>
      <family val="2"/>
      <charset val="238"/>
    </font>
    <font>
      <sz val="11"/>
      <color rgb="FF000000"/>
      <name val="Arial"/>
      <family val="2"/>
      <charset val="1"/>
    </font>
    <font>
      <sz val="11"/>
      <name val="Arial"/>
      <family val="2"/>
      <charset val="1"/>
    </font>
    <font>
      <sz val="11"/>
      <color rgb="FF333333"/>
      <name val="Arial"/>
      <family val="2"/>
      <charset val="1"/>
    </font>
    <font>
      <sz val="12"/>
      <color theme="1"/>
      <name val="Arial"/>
      <family val="2"/>
      <charset val="1"/>
    </font>
    <font>
      <vertAlign val="superscript"/>
      <sz val="11"/>
      <color rgb="FF000000"/>
      <name val="Arial"/>
      <family val="2"/>
      <charset val="238"/>
    </font>
    <font>
      <vertAlign val="superscript"/>
      <sz val="11"/>
      <name val="Arial"/>
      <family val="2"/>
      <charset val="1"/>
    </font>
  </fonts>
  <fills count="10">
    <fill>
      <patternFill patternType="none"/>
    </fill>
    <fill>
      <patternFill patternType="gray125"/>
    </fill>
    <fill>
      <patternFill patternType="solid">
        <fgColor theme="5" tint="0.59968871120334488"/>
        <bgColor rgb="FFC5E0B4"/>
      </patternFill>
    </fill>
    <fill>
      <patternFill patternType="solid">
        <fgColor theme="9" tint="0.59968871120334488"/>
        <bgColor rgb="FFCCFFCC"/>
      </patternFill>
    </fill>
    <fill>
      <patternFill patternType="solid">
        <fgColor theme="4" tint="-0.499984740745262"/>
        <bgColor rgb="FF003366"/>
      </patternFill>
    </fill>
    <fill>
      <patternFill patternType="solid">
        <fgColor rgb="FFFFFFFF"/>
        <bgColor rgb="FFFFFFCC"/>
      </patternFill>
    </fill>
    <fill>
      <patternFill patternType="solid">
        <fgColor theme="5" tint="0.59999389629810485"/>
        <bgColor indexed="64"/>
      </patternFill>
    </fill>
    <fill>
      <patternFill patternType="solid">
        <fgColor rgb="FFF8CBAD"/>
        <bgColor indexed="64"/>
      </patternFill>
    </fill>
    <fill>
      <patternFill patternType="solid">
        <fgColor rgb="FFF8CBAD"/>
        <bgColor rgb="FF000000"/>
      </patternFill>
    </fill>
    <fill>
      <patternFill patternType="solid">
        <fgColor theme="0"/>
        <bgColor indexed="64"/>
      </patternFill>
    </fill>
  </fills>
  <borders count="1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9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2" xfId="0" applyFont="1" applyBorder="1" applyAlignment="1">
      <alignment horizontal="left" vertical="top" wrapText="1"/>
    </xf>
    <xf numFmtId="0" fontId="6" fillId="0" borderId="2" xfId="0" applyFont="1" applyBorder="1" applyAlignment="1">
      <alignment horizontal="left" vertical="top"/>
    </xf>
    <xf numFmtId="0" fontId="7" fillId="2" borderId="2" xfId="0" applyFont="1" applyFill="1" applyBorder="1" applyAlignment="1">
      <alignment horizontal="left" vertical="top" wrapText="1"/>
    </xf>
    <xf numFmtId="0" fontId="1" fillId="0" borderId="0" xfId="0" applyFont="1" applyAlignment="1">
      <alignment horizontal="left" vertical="top"/>
    </xf>
    <xf numFmtId="0" fontId="1" fillId="0" borderId="3" xfId="0" applyFont="1" applyBorder="1" applyAlignment="1">
      <alignment horizontal="left" vertical="top"/>
    </xf>
    <xf numFmtId="0" fontId="8" fillId="2" borderId="2" xfId="0" applyFont="1" applyFill="1" applyBorder="1" applyAlignment="1">
      <alignment horizontal="left" vertical="top"/>
    </xf>
    <xf numFmtId="0" fontId="1" fillId="0" borderId="2" xfId="0" applyFont="1" applyBorder="1" applyAlignment="1">
      <alignment horizontal="left" vertical="top"/>
    </xf>
    <xf numFmtId="0" fontId="7" fillId="0" borderId="2" xfId="0" applyFont="1" applyBorder="1" applyAlignment="1">
      <alignment horizontal="left" vertical="top" wrapText="1"/>
    </xf>
    <xf numFmtId="0" fontId="6"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3" fillId="0" borderId="2" xfId="0" applyFont="1" applyBorder="1" applyAlignment="1">
      <alignment horizontal="left" vertical="center"/>
    </xf>
    <xf numFmtId="0" fontId="1" fillId="0" borderId="2" xfId="0" applyFont="1" applyBorder="1" applyAlignment="1">
      <alignment horizontal="left" vertical="top" wrapText="1"/>
    </xf>
    <xf numFmtId="0" fontId="8" fillId="3" borderId="2" xfId="0" applyFont="1" applyFill="1" applyBorder="1" applyAlignment="1">
      <alignment horizontal="left" vertical="top"/>
    </xf>
    <xf numFmtId="0" fontId="9" fillId="3" borderId="2" xfId="0" applyFont="1" applyFill="1" applyBorder="1" applyAlignment="1">
      <alignment horizontal="left" vertical="top"/>
    </xf>
    <xf numFmtId="0" fontId="7" fillId="2" borderId="2"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2" xfId="0" applyFont="1" applyFill="1" applyBorder="1" applyAlignment="1">
      <alignment horizontal="left" vertical="center" wrapText="1"/>
    </xf>
    <xf numFmtId="0" fontId="9" fillId="2" borderId="2" xfId="0" applyFont="1" applyFill="1" applyBorder="1" applyAlignment="1">
      <alignment horizontal="left" vertical="center"/>
    </xf>
    <xf numFmtId="0" fontId="11"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5" fillId="0" borderId="2" xfId="0" applyFont="1" applyBorder="1" applyAlignment="1">
      <alignment vertical="top"/>
    </xf>
    <xf numFmtId="16" fontId="13" fillId="0" borderId="0" xfId="0" applyNumberFormat="1" applyFont="1" applyAlignment="1">
      <alignment vertical="center"/>
    </xf>
    <xf numFmtId="0" fontId="12" fillId="0" borderId="2" xfId="0" applyFont="1" applyBorder="1" applyAlignment="1">
      <alignment vertical="center"/>
    </xf>
    <xf numFmtId="0" fontId="14" fillId="4" borderId="2" xfId="0" applyFont="1" applyFill="1" applyBorder="1" applyAlignment="1">
      <alignment vertical="center" wrapText="1"/>
    </xf>
    <xf numFmtId="0" fontId="14" fillId="4" borderId="2" xfId="0" applyFont="1" applyFill="1" applyBorder="1" applyAlignment="1">
      <alignment vertical="center"/>
    </xf>
    <xf numFmtId="0" fontId="15" fillId="0" borderId="0" xfId="0" applyFont="1" applyAlignment="1">
      <alignment vertical="center"/>
    </xf>
    <xf numFmtId="0" fontId="1" fillId="0" borderId="2" xfId="0" applyFont="1" applyBorder="1" applyAlignment="1">
      <alignment vertical="center" wrapText="1"/>
    </xf>
    <xf numFmtId="0" fontId="1" fillId="2" borderId="2" xfId="0" applyFont="1" applyFill="1" applyBorder="1" applyAlignment="1">
      <alignment vertical="center" wrapText="1"/>
    </xf>
    <xf numFmtId="0" fontId="16" fillId="0" borderId="2" xfId="0" applyFont="1" applyBorder="1" applyAlignment="1">
      <alignment vertical="center" wrapText="1"/>
    </xf>
    <xf numFmtId="0" fontId="16" fillId="2" borderId="2" xfId="0" applyFont="1" applyFill="1" applyBorder="1" applyAlignment="1">
      <alignment vertical="center" wrapText="1"/>
    </xf>
    <xf numFmtId="0" fontId="17" fillId="0" borderId="2" xfId="0" applyFont="1" applyBorder="1" applyAlignment="1">
      <alignment vertical="center" wrapText="1"/>
    </xf>
    <xf numFmtId="0" fontId="17" fillId="2" borderId="2" xfId="0" applyFont="1" applyFill="1" applyBorder="1" applyAlignment="1">
      <alignment vertical="center" wrapText="1"/>
    </xf>
    <xf numFmtId="1" fontId="17" fillId="0" borderId="2" xfId="0" applyNumberFormat="1" applyFont="1" applyBorder="1" applyAlignment="1">
      <alignment vertical="center" wrapText="1"/>
    </xf>
    <xf numFmtId="0" fontId="18" fillId="0" borderId="2" xfId="0" applyFont="1" applyBorder="1" applyAlignment="1">
      <alignment vertical="center" wrapText="1"/>
    </xf>
    <xf numFmtId="1" fontId="16" fillId="0" borderId="2" xfId="0" applyNumberFormat="1" applyFont="1" applyBorder="1" applyAlignment="1">
      <alignment vertical="center" wrapText="1"/>
    </xf>
    <xf numFmtId="0" fontId="8" fillId="0" borderId="2" xfId="0" applyFont="1" applyBorder="1" applyAlignment="1">
      <alignment vertical="center" wrapText="1"/>
    </xf>
    <xf numFmtId="0" fontId="8" fillId="2" borderId="2" xfId="0" applyFont="1" applyFill="1" applyBorder="1" applyAlignment="1">
      <alignment vertical="center" wrapText="1"/>
    </xf>
    <xf numFmtId="0" fontId="8" fillId="5" borderId="2" xfId="0" applyFont="1" applyFill="1" applyBorder="1" applyAlignment="1">
      <alignment vertical="center" wrapText="1"/>
    </xf>
    <xf numFmtId="0" fontId="16" fillId="0" borderId="2" xfId="0" applyFont="1" applyBorder="1" applyAlignment="1">
      <alignment vertical="center"/>
    </xf>
    <xf numFmtId="0" fontId="16" fillId="2" borderId="2" xfId="0" applyFont="1" applyFill="1" applyBorder="1" applyAlignment="1">
      <alignment vertical="center"/>
    </xf>
    <xf numFmtId="0" fontId="16" fillId="5" borderId="2" xfId="0" applyFont="1" applyFill="1" applyBorder="1" applyAlignment="1">
      <alignment vertical="center" wrapText="1"/>
    </xf>
    <xf numFmtId="0" fontId="4" fillId="0" borderId="2" xfId="0" applyFont="1" applyBorder="1" applyAlignment="1">
      <alignment vertical="center" wrapText="1"/>
    </xf>
    <xf numFmtId="0" fontId="19" fillId="0" borderId="2" xfId="0" applyFont="1" applyBorder="1" applyAlignment="1">
      <alignment vertical="center" wrapText="1"/>
    </xf>
    <xf numFmtId="0" fontId="19" fillId="2" borderId="2" xfId="0" applyFont="1" applyFill="1" applyBorder="1" applyAlignment="1">
      <alignment vertical="center" wrapText="1"/>
    </xf>
    <xf numFmtId="0" fontId="1" fillId="0" borderId="0" xfId="0" applyFont="1" applyAlignment="1">
      <alignment vertical="center"/>
    </xf>
    <xf numFmtId="0" fontId="1" fillId="6" borderId="2" xfId="0" applyFont="1" applyFill="1" applyBorder="1" applyAlignment="1">
      <alignment vertical="center" wrapText="1"/>
    </xf>
    <xf numFmtId="0" fontId="18" fillId="0" borderId="4" xfId="0" applyFont="1" applyBorder="1" applyAlignment="1">
      <alignment wrapText="1"/>
    </xf>
    <xf numFmtId="0" fontId="18" fillId="7" borderId="4" xfId="0" applyFont="1" applyFill="1" applyBorder="1" applyAlignment="1">
      <alignment wrapText="1"/>
    </xf>
    <xf numFmtId="0" fontId="18" fillId="0" borderId="5" xfId="0" applyFont="1" applyBorder="1" applyAlignment="1">
      <alignment wrapText="1"/>
    </xf>
    <xf numFmtId="0" fontId="18" fillId="7" borderId="5" xfId="0" applyFont="1" applyFill="1" applyBorder="1" applyAlignment="1">
      <alignment wrapText="1"/>
    </xf>
    <xf numFmtId="0" fontId="4" fillId="0" borderId="0" xfId="0" applyFont="1" applyAlignment="1">
      <alignment wrapText="1"/>
    </xf>
    <xf numFmtId="0" fontId="8" fillId="0" borderId="4" xfId="0" applyFont="1" applyBorder="1" applyAlignment="1">
      <alignment vertical="center" wrapText="1"/>
    </xf>
    <xf numFmtId="0" fontId="8" fillId="8" borderId="6" xfId="0" applyFont="1" applyFill="1" applyBorder="1" applyAlignment="1">
      <alignment vertical="center" wrapText="1"/>
    </xf>
    <xf numFmtId="0" fontId="18" fillId="0" borderId="4" xfId="0" applyFont="1" applyBorder="1" applyAlignment="1">
      <alignment vertical="center" wrapText="1"/>
    </xf>
    <xf numFmtId="0" fontId="8" fillId="8" borderId="5" xfId="0" applyFont="1" applyFill="1" applyBorder="1" applyAlignment="1">
      <alignment vertical="center" wrapText="1"/>
    </xf>
    <xf numFmtId="0" fontId="8" fillId="8" borderId="4" xfId="0" applyFont="1" applyFill="1" applyBorder="1" applyAlignment="1">
      <alignment vertical="center" wrapText="1"/>
    </xf>
    <xf numFmtId="0" fontId="18" fillId="0" borderId="7" xfId="0" applyFont="1" applyBorder="1" applyAlignment="1">
      <alignment vertical="center" wrapText="1"/>
    </xf>
    <xf numFmtId="0" fontId="8" fillId="0" borderId="8" xfId="0" applyFont="1" applyBorder="1" applyAlignment="1">
      <alignment vertical="center" wrapText="1"/>
    </xf>
    <xf numFmtId="0" fontId="8" fillId="8" borderId="8" xfId="0" applyFont="1" applyFill="1" applyBorder="1" applyAlignment="1">
      <alignment wrapText="1"/>
    </xf>
    <xf numFmtId="0" fontId="8" fillId="0" borderId="4" xfId="0" applyFont="1" applyBorder="1" applyAlignment="1">
      <alignment wrapText="1"/>
    </xf>
    <xf numFmtId="0" fontId="8" fillId="8" borderId="4" xfId="0" applyFont="1" applyFill="1" applyBorder="1" applyAlignment="1">
      <alignment wrapText="1"/>
    </xf>
    <xf numFmtId="0" fontId="18" fillId="8" borderId="4" xfId="0" applyFont="1" applyFill="1" applyBorder="1" applyAlignment="1">
      <alignment wrapText="1"/>
    </xf>
    <xf numFmtId="0" fontId="16" fillId="0" borderId="4" xfId="0" applyFont="1" applyBorder="1" applyAlignment="1">
      <alignment wrapText="1"/>
    </xf>
    <xf numFmtId="0" fontId="18" fillId="7" borderId="9" xfId="0" applyFont="1" applyFill="1" applyBorder="1" applyAlignment="1">
      <alignment wrapText="1"/>
    </xf>
    <xf numFmtId="0" fontId="16" fillId="9" borderId="2" xfId="0" applyFont="1" applyFill="1" applyBorder="1" applyAlignment="1">
      <alignment vertical="center" wrapText="1"/>
    </xf>
    <xf numFmtId="0" fontId="1" fillId="9" borderId="2" xfId="0" applyFont="1" applyFill="1" applyBorder="1" applyAlignment="1">
      <alignment vertical="center" wrapText="1"/>
    </xf>
    <xf numFmtId="0" fontId="11" fillId="0" borderId="0" xfId="0" applyFont="1" applyAlignment="1">
      <alignment horizontal="left" vertical="center"/>
    </xf>
    <xf numFmtId="0" fontId="14" fillId="4"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6" borderId="2" xfId="0" applyFont="1" applyFill="1" applyBorder="1" applyAlignment="1">
      <alignment horizontal="left" vertical="center" wrapText="1"/>
    </xf>
    <xf numFmtId="0" fontId="8" fillId="0" borderId="4" xfId="0" applyFont="1" applyBorder="1" applyAlignment="1">
      <alignment horizontal="left" vertical="center" wrapText="1"/>
    </xf>
    <xf numFmtId="0" fontId="8" fillId="8" borderId="4" xfId="0" applyFont="1" applyFill="1" applyBorder="1" applyAlignment="1">
      <alignment horizontal="left" vertical="center" wrapText="1"/>
    </xf>
    <xf numFmtId="0" fontId="0" fillId="0" borderId="0" xfId="0" applyAlignment="1">
      <alignment horizontal="left" vertical="center"/>
    </xf>
    <xf numFmtId="0" fontId="16" fillId="0" borderId="2" xfId="0" applyFont="1" applyBorder="1" applyAlignment="1">
      <alignment horizontal="left" vertical="center" wrapText="1"/>
    </xf>
    <xf numFmtId="0" fontId="16" fillId="2" borderId="2" xfId="0" applyFont="1" applyFill="1" applyBorder="1" applyAlignment="1">
      <alignment horizontal="left" vertical="center" wrapText="1"/>
    </xf>
    <xf numFmtId="0" fontId="17" fillId="0" borderId="2" xfId="0" applyFont="1" applyBorder="1" applyAlignment="1">
      <alignment horizontal="left" vertical="center" wrapText="1"/>
    </xf>
    <xf numFmtId="0" fontId="17" fillId="2" borderId="2" xfId="0" applyFont="1" applyFill="1" applyBorder="1" applyAlignment="1">
      <alignment horizontal="left" vertical="center" wrapText="1"/>
    </xf>
    <xf numFmtId="0" fontId="8" fillId="0" borderId="2" xfId="0" applyFont="1" applyBorder="1" applyAlignment="1">
      <alignment horizontal="left" vertical="center" wrapText="1"/>
    </xf>
    <xf numFmtId="0" fontId="19" fillId="0" borderId="2" xfId="0" applyFont="1" applyBorder="1" applyAlignment="1">
      <alignment horizontal="left" vertical="center"/>
    </xf>
    <xf numFmtId="0" fontId="19" fillId="0" borderId="2" xfId="0" applyFont="1" applyBorder="1" applyAlignment="1">
      <alignment horizontal="left" vertical="center" wrapText="1"/>
    </xf>
    <xf numFmtId="0" fontId="19" fillId="2" borderId="2" xfId="0" applyFont="1" applyFill="1" applyBorder="1" applyAlignment="1">
      <alignment horizontal="left" vertical="center" wrapText="1"/>
    </xf>
    <xf numFmtId="0" fontId="1" fillId="0" borderId="0" xfId="0" applyFont="1" applyAlignment="1">
      <alignment horizontal="left" vertical="center"/>
    </xf>
    <xf numFmtId="0" fontId="9" fillId="3" borderId="0" xfId="0" applyFont="1" applyFill="1" applyAlignment="1">
      <alignment horizontal="left" vertical="center" wrapText="1"/>
    </xf>
    <xf numFmtId="0" fontId="4" fillId="0" borderId="1" xfId="0" applyFont="1" applyBorder="1" applyAlignment="1">
      <alignment horizontal="center" vertical="top" wrapText="1"/>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1" fillId="3"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12" fillId="0" borderId="2" xfId="0" applyFont="1" applyBorder="1" applyAlignment="1">
      <alignment vertical="center"/>
    </xf>
    <xf numFmtId="0" fontId="12" fillId="0" borderId="2" xfId="0" applyFont="1" applyBorder="1" applyAlignment="1">
      <alignment horizontal="left" vertical="center"/>
    </xf>
  </cellXfs>
  <cellStyles count="1">
    <cellStyle name="Normá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theme/theme1.xml><?xml version="1.0" encoding="utf-8"?>
<a:theme xmlns:a="http://schemas.openxmlformats.org/drawingml/2006/main" name="Office-téma">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85" zoomScaleNormal="85" workbookViewId="0">
      <selection activeCell="B6" sqref="B6"/>
    </sheetView>
  </sheetViews>
  <sheetFormatPr defaultColWidth="9.140625" defaultRowHeight="14.25" x14ac:dyDescent="0.2"/>
  <cols>
    <col min="1" max="1" width="29.42578125" style="1" customWidth="1"/>
    <col min="2" max="2" width="25.28515625" style="1" customWidth="1"/>
    <col min="3" max="3" width="40.42578125" style="1" customWidth="1"/>
    <col min="4" max="4" width="43.42578125" style="1" customWidth="1"/>
    <col min="5" max="5" width="20.7109375" style="1" customWidth="1"/>
    <col min="6" max="16384" width="9.140625" style="1"/>
  </cols>
  <sheetData>
    <row r="1" spans="1:5" ht="15" x14ac:dyDescent="0.25">
      <c r="A1" s="2" t="s">
        <v>0</v>
      </c>
    </row>
    <row r="2" spans="1:5" x14ac:dyDescent="0.2">
      <c r="B2" s="3"/>
    </row>
    <row r="3" spans="1:5" s="4" customFormat="1" ht="13.5" customHeight="1" x14ac:dyDescent="0.2">
      <c r="A3" s="89" t="s">
        <v>1</v>
      </c>
      <c r="B3" s="89"/>
      <c r="C3" s="89"/>
      <c r="D3" s="89"/>
      <c r="E3" s="89"/>
    </row>
    <row r="4" spans="1:5" s="4" customFormat="1" x14ac:dyDescent="0.2"/>
    <row r="5" spans="1:5" s="4" customFormat="1" ht="33.75" customHeight="1" x14ac:dyDescent="0.2">
      <c r="A5" s="5" t="s">
        <v>2</v>
      </c>
      <c r="B5" s="90" t="s">
        <v>3</v>
      </c>
      <c r="C5" s="90"/>
      <c r="D5" s="90"/>
      <c r="E5" s="90"/>
    </row>
    <row r="6" spans="1:5" s="4" customFormat="1" ht="26.25" customHeight="1" x14ac:dyDescent="0.2">
      <c r="A6" s="5" t="s">
        <v>4</v>
      </c>
      <c r="B6" s="91" t="s">
        <v>5</v>
      </c>
      <c r="C6" s="91"/>
      <c r="D6" s="91"/>
      <c r="E6" s="91"/>
    </row>
    <row r="7" spans="1:5" ht="15" x14ac:dyDescent="0.2">
      <c r="A7" s="6"/>
      <c r="B7" s="6" t="s">
        <v>6</v>
      </c>
      <c r="C7" s="7" t="s">
        <v>7</v>
      </c>
      <c r="D7" s="8"/>
      <c r="E7" s="8"/>
    </row>
    <row r="8" spans="1:5" x14ac:dyDescent="0.2">
      <c r="B8" s="9" t="s">
        <v>8</v>
      </c>
      <c r="C8" s="10" t="s">
        <v>9</v>
      </c>
      <c r="D8" s="8"/>
      <c r="E8" s="8"/>
    </row>
    <row r="9" spans="1:5" x14ac:dyDescent="0.2">
      <c r="A9" s="11"/>
      <c r="B9" s="11" t="s">
        <v>10</v>
      </c>
      <c r="C9" s="10" t="s">
        <v>11</v>
      </c>
      <c r="D9" s="8"/>
      <c r="E9" s="8"/>
    </row>
    <row r="10" spans="1:5" x14ac:dyDescent="0.2">
      <c r="A10" s="11"/>
      <c r="B10" s="11" t="s">
        <v>12</v>
      </c>
      <c r="C10" s="10" t="s">
        <v>13</v>
      </c>
      <c r="D10" s="8"/>
      <c r="E10" s="8"/>
    </row>
    <row r="11" spans="1:5" x14ac:dyDescent="0.2">
      <c r="A11" s="11"/>
      <c r="B11" s="11" t="s">
        <v>14</v>
      </c>
      <c r="C11" s="10" t="s">
        <v>15</v>
      </c>
      <c r="D11" s="8"/>
      <c r="E11" s="8"/>
    </row>
    <row r="12" spans="1:5" ht="42.75" x14ac:dyDescent="0.2">
      <c r="A12" s="12" t="s">
        <v>16</v>
      </c>
      <c r="B12" s="11" t="s">
        <v>17</v>
      </c>
      <c r="C12" s="13" t="s">
        <v>18</v>
      </c>
      <c r="D12" s="14" t="s">
        <v>19</v>
      </c>
      <c r="E12" s="15" t="s">
        <v>20</v>
      </c>
    </row>
    <row r="13" spans="1:5" ht="26.25" customHeight="1" x14ac:dyDescent="0.2">
      <c r="A13" s="11"/>
      <c r="B13" s="16" t="s">
        <v>21</v>
      </c>
      <c r="C13" s="92" t="s">
        <v>22</v>
      </c>
      <c r="D13" s="92"/>
      <c r="E13" s="15" t="s">
        <v>20</v>
      </c>
    </row>
    <row r="14" spans="1:5" x14ac:dyDescent="0.2">
      <c r="A14" s="11"/>
      <c r="B14" s="11" t="s">
        <v>23</v>
      </c>
      <c r="C14" s="17" t="s">
        <v>24</v>
      </c>
      <c r="D14" s="18"/>
      <c r="E14" s="15" t="s">
        <v>20</v>
      </c>
    </row>
    <row r="15" spans="1:5" ht="42.75" x14ac:dyDescent="0.2">
      <c r="A15" s="19" t="s">
        <v>25</v>
      </c>
      <c r="B15" s="20" t="s">
        <v>9</v>
      </c>
      <c r="C15" s="19" t="s">
        <v>26</v>
      </c>
      <c r="D15" s="21" t="s">
        <v>27</v>
      </c>
      <c r="E15" s="15" t="s">
        <v>20</v>
      </c>
    </row>
    <row r="16" spans="1:5" ht="26.25" customHeight="1" x14ac:dyDescent="0.2">
      <c r="A16" s="20"/>
      <c r="B16" s="21" t="s">
        <v>28</v>
      </c>
      <c r="C16" s="93" t="s">
        <v>29</v>
      </c>
      <c r="D16" s="93"/>
      <c r="E16" s="15" t="s">
        <v>20</v>
      </c>
    </row>
    <row r="17" spans="1:5" x14ac:dyDescent="0.2">
      <c r="A17" s="20"/>
      <c r="B17" s="20" t="s">
        <v>15</v>
      </c>
      <c r="C17" s="20" t="s">
        <v>30</v>
      </c>
      <c r="D17" s="22"/>
      <c r="E17" s="15" t="s">
        <v>20</v>
      </c>
    </row>
    <row r="20" spans="1:5" ht="45" customHeight="1" x14ac:dyDescent="0.2">
      <c r="C20" s="88" t="s">
        <v>31</v>
      </c>
      <c r="D20" s="88"/>
    </row>
  </sheetData>
  <mergeCells count="6">
    <mergeCell ref="C20:D20"/>
    <mergeCell ref="A3:E3"/>
    <mergeCell ref="B5:E5"/>
    <mergeCell ref="B6:E6"/>
    <mergeCell ref="C13:D13"/>
    <mergeCell ref="C16:D16"/>
  </mergeCells>
  <printOptions horizontalCentered="1"/>
  <pageMargins left="0.70833333333333304" right="0.70833333333333304" top="0.74791666666666701" bottom="0.74791666666666701"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tabSelected="1" zoomScale="70" zoomScaleNormal="70" workbookViewId="0">
      <pane ySplit="3" topLeftCell="A4" activePane="bottomLeft" state="frozen"/>
      <selection pane="bottomLeft" activeCell="A52" sqref="A52"/>
    </sheetView>
  </sheetViews>
  <sheetFormatPr defaultColWidth="32.7109375" defaultRowHeight="15" x14ac:dyDescent="0.25"/>
  <cols>
    <col min="1" max="1" width="11.42578125" style="23" customWidth="1"/>
    <col min="2" max="2" width="23.42578125" style="23" customWidth="1"/>
    <col min="3" max="3" width="24.140625" style="23" customWidth="1"/>
    <col min="4" max="4" width="48.28515625" style="23" customWidth="1"/>
    <col min="5" max="5" width="43.7109375" style="23" customWidth="1"/>
    <col min="6" max="6" width="42" style="23" customWidth="1"/>
    <col min="7" max="7" width="42.42578125" style="23" customWidth="1"/>
    <col min="8" max="8" width="19.42578125" style="72" customWidth="1"/>
    <col min="9" max="9" width="20.42578125" style="72" customWidth="1"/>
    <col min="10" max="10" width="26.28515625" style="72" customWidth="1"/>
    <col min="11" max="11" width="28.140625" style="72" customWidth="1"/>
    <col min="12" max="12" width="43.140625" style="23" customWidth="1"/>
    <col min="13" max="16384" width="32.7109375" style="24"/>
  </cols>
  <sheetData>
    <row r="1" spans="1:12" ht="33.75" customHeight="1" x14ac:dyDescent="0.25">
      <c r="A1" s="25" t="s">
        <v>32</v>
      </c>
      <c r="D1" s="26"/>
      <c r="E1" s="26"/>
      <c r="L1" s="27"/>
    </row>
    <row r="2" spans="1:12" s="25" customFormat="1" ht="33.75" customHeight="1" x14ac:dyDescent="0.25">
      <c r="A2" s="28">
        <v>1</v>
      </c>
      <c r="B2" s="94">
        <v>2</v>
      </c>
      <c r="C2" s="94"/>
      <c r="D2" s="94">
        <v>3</v>
      </c>
      <c r="E2" s="94"/>
      <c r="F2" s="94">
        <v>4</v>
      </c>
      <c r="G2" s="94"/>
      <c r="H2" s="95">
        <v>5</v>
      </c>
      <c r="I2" s="95"/>
      <c r="J2" s="95">
        <v>6</v>
      </c>
      <c r="K2" s="95"/>
      <c r="L2" s="28">
        <v>7</v>
      </c>
    </row>
    <row r="3" spans="1:12" s="31" customFormat="1" ht="47.25" x14ac:dyDescent="0.25">
      <c r="A3" s="29" t="s">
        <v>33</v>
      </c>
      <c r="B3" s="30" t="s">
        <v>34</v>
      </c>
      <c r="C3" s="30" t="s">
        <v>35</v>
      </c>
      <c r="D3" s="30" t="s">
        <v>36</v>
      </c>
      <c r="E3" s="30" t="s">
        <v>37</v>
      </c>
      <c r="F3" s="29" t="s">
        <v>38</v>
      </c>
      <c r="G3" s="29" t="s">
        <v>39</v>
      </c>
      <c r="H3" s="73" t="s">
        <v>40</v>
      </c>
      <c r="I3" s="73" t="s">
        <v>41</v>
      </c>
      <c r="J3" s="73" t="s">
        <v>42</v>
      </c>
      <c r="K3" s="73" t="s">
        <v>43</v>
      </c>
      <c r="L3" s="29" t="s">
        <v>44</v>
      </c>
    </row>
    <row r="4" spans="1:12" ht="409.5" x14ac:dyDescent="0.25">
      <c r="A4" s="32" t="s">
        <v>45</v>
      </c>
      <c r="B4" s="32" t="s">
        <v>46</v>
      </c>
      <c r="C4" s="51" t="s">
        <v>47</v>
      </c>
      <c r="D4" s="32" t="s">
        <v>397</v>
      </c>
      <c r="E4" s="51" t="s">
        <v>398</v>
      </c>
      <c r="F4" s="32" t="s">
        <v>399</v>
      </c>
      <c r="G4" s="51" t="s">
        <v>400</v>
      </c>
      <c r="H4" s="74" t="s">
        <v>12</v>
      </c>
      <c r="I4" s="75" t="str">
        <f>IF(ISBLANK(H4),"",VLOOKUP(H4,[1]Útmutató!$B$8:$C$11,2,FALSE))</f>
        <v>signature with qualification</v>
      </c>
      <c r="J4" s="74" t="s">
        <v>401</v>
      </c>
      <c r="K4" s="75" t="s">
        <v>402</v>
      </c>
      <c r="L4" s="32" t="s">
        <v>403</v>
      </c>
    </row>
    <row r="5" spans="1:12" ht="151.5" customHeight="1" x14ac:dyDescent="0.25">
      <c r="A5" s="32" t="s">
        <v>48</v>
      </c>
      <c r="B5" s="32" t="s">
        <v>49</v>
      </c>
      <c r="C5" s="51" t="s">
        <v>50</v>
      </c>
      <c r="D5" s="32" t="s">
        <v>404</v>
      </c>
      <c r="E5" s="51" t="s">
        <v>405</v>
      </c>
      <c r="F5" s="32" t="s">
        <v>406</v>
      </c>
      <c r="G5" s="51" t="s">
        <v>407</v>
      </c>
      <c r="H5" s="74" t="s">
        <v>8</v>
      </c>
      <c r="I5" s="75" t="str">
        <f>IF(ISBLANK(H5),"",VLOOKUP(H5,[1]Útmutató!$B$8:$C$11,2,FALSE))</f>
        <v>examination</v>
      </c>
      <c r="J5" s="74" t="s">
        <v>408</v>
      </c>
      <c r="K5" s="75" t="s">
        <v>409</v>
      </c>
      <c r="L5" s="32" t="s">
        <v>410</v>
      </c>
    </row>
    <row r="6" spans="1:12" ht="151.5" customHeight="1" x14ac:dyDescent="0.25">
      <c r="A6" s="32" t="s">
        <v>51</v>
      </c>
      <c r="B6" s="32" t="s">
        <v>52</v>
      </c>
      <c r="C6" s="51" t="s">
        <v>53</v>
      </c>
      <c r="D6" s="32" t="s">
        <v>411</v>
      </c>
      <c r="E6" s="51" t="s">
        <v>412</v>
      </c>
      <c r="F6" s="32" t="s">
        <v>413</v>
      </c>
      <c r="G6" s="51" t="s">
        <v>414</v>
      </c>
      <c r="H6" s="74" t="s">
        <v>12</v>
      </c>
      <c r="I6" s="75" t="str">
        <f>IF(ISBLANK(H6),"",VLOOKUP(H6,[1]Útmutató!$B$8:$C$11,2,FALSE))</f>
        <v>signature with qualification</v>
      </c>
      <c r="J6" s="74" t="s">
        <v>415</v>
      </c>
      <c r="K6" s="75" t="s">
        <v>416</v>
      </c>
      <c r="L6" s="32" t="s">
        <v>417</v>
      </c>
    </row>
    <row r="7" spans="1:12" ht="151.5" customHeight="1" x14ac:dyDescent="0.2">
      <c r="A7" s="32" t="s">
        <v>54</v>
      </c>
      <c r="B7" s="32" t="s">
        <v>55</v>
      </c>
      <c r="C7" s="51" t="s">
        <v>56</v>
      </c>
      <c r="D7" s="52" t="s">
        <v>418</v>
      </c>
      <c r="E7" s="53" t="s">
        <v>419</v>
      </c>
      <c r="F7" s="54" t="s">
        <v>420</v>
      </c>
      <c r="G7" s="55" t="s">
        <v>421</v>
      </c>
      <c r="H7" s="74" t="s">
        <v>12</v>
      </c>
      <c r="I7" s="75" t="s">
        <v>13</v>
      </c>
      <c r="J7" s="74" t="s">
        <v>422</v>
      </c>
      <c r="K7" s="75" t="s">
        <v>423</v>
      </c>
      <c r="L7" s="32" t="s">
        <v>424</v>
      </c>
    </row>
    <row r="8" spans="1:12" ht="151.5" customHeight="1" x14ac:dyDescent="0.25">
      <c r="A8" s="32" t="s">
        <v>57</v>
      </c>
      <c r="B8" s="32" t="s">
        <v>58</v>
      </c>
      <c r="C8" s="51" t="s">
        <v>59</v>
      </c>
      <c r="D8" s="32" t="s">
        <v>425</v>
      </c>
      <c r="E8" s="51" t="s">
        <v>426</v>
      </c>
      <c r="F8" s="32" t="s">
        <v>427</v>
      </c>
      <c r="G8" s="51" t="s">
        <v>428</v>
      </c>
      <c r="H8" s="74" t="s">
        <v>10</v>
      </c>
      <c r="I8" s="75" t="str">
        <f>IF(ISBLANK(H8),"",VLOOKUP(H8,[1]Útmutató!$B$8:$C$11,2,FALSE))</f>
        <v>term grade</v>
      </c>
      <c r="J8" s="74" t="s">
        <v>429</v>
      </c>
      <c r="K8" s="75" t="s">
        <v>430</v>
      </c>
      <c r="L8" s="32" t="s">
        <v>431</v>
      </c>
    </row>
    <row r="9" spans="1:12" ht="151.5" customHeight="1" x14ac:dyDescent="0.2">
      <c r="A9" s="32" t="s">
        <v>60</v>
      </c>
      <c r="B9" s="32" t="s">
        <v>61</v>
      </c>
      <c r="C9" s="51" t="s">
        <v>62</v>
      </c>
      <c r="D9" s="56" t="s">
        <v>432</v>
      </c>
      <c r="E9" s="51" t="s">
        <v>433</v>
      </c>
      <c r="F9" s="32" t="s">
        <v>434</v>
      </c>
      <c r="G9" s="51" t="s">
        <v>435</v>
      </c>
      <c r="H9" s="74" t="s">
        <v>8</v>
      </c>
      <c r="I9" s="75" t="str">
        <f>IF(ISBLANK(H9),"",VLOOKUP(H9,[1]Útmutató!$B$8:$C$11,2,FALSE))</f>
        <v>examination</v>
      </c>
      <c r="J9" s="74" t="s">
        <v>436</v>
      </c>
      <c r="K9" s="75" t="s">
        <v>437</v>
      </c>
      <c r="L9" s="32" t="s">
        <v>438</v>
      </c>
    </row>
    <row r="10" spans="1:12" ht="151.5" customHeight="1" x14ac:dyDescent="0.25">
      <c r="A10" s="32" t="s">
        <v>63</v>
      </c>
      <c r="B10" s="32" t="s">
        <v>64</v>
      </c>
      <c r="C10" s="51" t="s">
        <v>65</v>
      </c>
      <c r="D10" s="57" t="s">
        <v>439</v>
      </c>
      <c r="E10" s="58" t="s">
        <v>440</v>
      </c>
      <c r="F10" s="59" t="s">
        <v>441</v>
      </c>
      <c r="G10" s="60" t="s">
        <v>442</v>
      </c>
      <c r="H10" s="76" t="s">
        <v>12</v>
      </c>
      <c r="I10" s="77" t="s">
        <v>13</v>
      </c>
      <c r="J10" s="76" t="s">
        <v>443</v>
      </c>
      <c r="K10" s="77" t="s">
        <v>444</v>
      </c>
      <c r="L10" s="57" t="s">
        <v>445</v>
      </c>
    </row>
    <row r="11" spans="1:12" ht="151.5" customHeight="1" x14ac:dyDescent="0.25">
      <c r="A11" s="32" t="s">
        <v>66</v>
      </c>
      <c r="B11" s="32" t="s">
        <v>67</v>
      </c>
      <c r="C11" s="51" t="s">
        <v>68</v>
      </c>
      <c r="D11" s="57" t="s">
        <v>446</v>
      </c>
      <c r="E11" s="61" t="s">
        <v>447</v>
      </c>
      <c r="F11" s="62" t="s">
        <v>448</v>
      </c>
      <c r="G11" s="61" t="s">
        <v>539</v>
      </c>
      <c r="H11" s="76" t="s">
        <v>10</v>
      </c>
      <c r="I11" s="77" t="s">
        <v>11</v>
      </c>
      <c r="J11" s="76" t="s">
        <v>449</v>
      </c>
      <c r="K11" s="77" t="s">
        <v>450</v>
      </c>
      <c r="L11" s="57" t="s">
        <v>451</v>
      </c>
    </row>
    <row r="12" spans="1:12" ht="151.5" customHeight="1" x14ac:dyDescent="0.25">
      <c r="A12" s="32" t="s">
        <v>69</v>
      </c>
      <c r="B12" s="32" t="s">
        <v>70</v>
      </c>
      <c r="C12" s="51" t="s">
        <v>71</v>
      </c>
      <c r="D12" s="57" t="s">
        <v>452</v>
      </c>
      <c r="E12" s="51" t="s">
        <v>453</v>
      </c>
      <c r="F12" s="32" t="s">
        <v>454</v>
      </c>
      <c r="G12" s="51" t="s">
        <v>455</v>
      </c>
      <c r="H12" s="76" t="s">
        <v>10</v>
      </c>
      <c r="I12" s="77" t="s">
        <v>11</v>
      </c>
      <c r="J12" s="74" t="s">
        <v>456</v>
      </c>
      <c r="K12" s="75" t="s">
        <v>457</v>
      </c>
      <c r="L12" s="57" t="s">
        <v>458</v>
      </c>
    </row>
    <row r="13" spans="1:12" ht="151.5" customHeight="1" x14ac:dyDescent="0.25">
      <c r="A13" s="32" t="s">
        <v>72</v>
      </c>
      <c r="B13" s="32" t="s">
        <v>73</v>
      </c>
      <c r="C13" s="51" t="s">
        <v>74</v>
      </c>
      <c r="D13" s="32" t="s">
        <v>459</v>
      </c>
      <c r="E13" s="51" t="s">
        <v>460</v>
      </c>
      <c r="F13" s="32" t="s">
        <v>461</v>
      </c>
      <c r="G13" s="51" t="s">
        <v>462</v>
      </c>
      <c r="H13" s="74" t="s">
        <v>12</v>
      </c>
      <c r="I13" s="75" t="str">
        <f>IF(ISBLANK(H13),"",VLOOKUP(H13,[1]Útmutató!$B$8:$C$11,2,FALSE))</f>
        <v>signature with qualification</v>
      </c>
      <c r="J13" s="74" t="s">
        <v>422</v>
      </c>
      <c r="K13" s="75" t="s">
        <v>463</v>
      </c>
      <c r="L13" s="32" t="s">
        <v>424</v>
      </c>
    </row>
    <row r="14" spans="1:12" ht="151.5" customHeight="1" x14ac:dyDescent="0.2">
      <c r="A14" s="32" t="s">
        <v>75</v>
      </c>
      <c r="B14" s="32" t="s">
        <v>76</v>
      </c>
      <c r="C14" s="51" t="s">
        <v>77</v>
      </c>
      <c r="D14" s="63" t="s">
        <v>464</v>
      </c>
      <c r="E14" s="61" t="s">
        <v>465</v>
      </c>
      <c r="F14" s="63" t="s">
        <v>466</v>
      </c>
      <c r="G14" s="64" t="s">
        <v>540</v>
      </c>
      <c r="H14" s="76" t="s">
        <v>10</v>
      </c>
      <c r="I14" s="77" t="s">
        <v>11</v>
      </c>
      <c r="J14" s="76" t="s">
        <v>467</v>
      </c>
      <c r="K14" s="77" t="s">
        <v>468</v>
      </c>
      <c r="L14" s="57" t="s">
        <v>469</v>
      </c>
    </row>
    <row r="15" spans="1:12" ht="151.5" customHeight="1" x14ac:dyDescent="0.2">
      <c r="A15" s="32" t="s">
        <v>78</v>
      </c>
      <c r="B15" s="32" t="s">
        <v>79</v>
      </c>
      <c r="C15" s="51" t="s">
        <v>80</v>
      </c>
      <c r="D15" s="65" t="s">
        <v>470</v>
      </c>
      <c r="E15" s="66" t="s">
        <v>471</v>
      </c>
      <c r="F15" s="65" t="s">
        <v>472</v>
      </c>
      <c r="G15" s="67" t="s">
        <v>473</v>
      </c>
      <c r="H15" s="76" t="s">
        <v>10</v>
      </c>
      <c r="I15" s="75" t="str">
        <f>IF(ISBLANK(H15),"",VLOOKUP(H15,[1]Útmutató!$B$8:$C$11,2,FALSE))</f>
        <v>term grade</v>
      </c>
      <c r="J15" s="76" t="s">
        <v>474</v>
      </c>
      <c r="K15" s="77" t="s">
        <v>475</v>
      </c>
      <c r="L15" s="65" t="s">
        <v>476</v>
      </c>
    </row>
    <row r="16" spans="1:12" ht="151.5" customHeight="1" x14ac:dyDescent="0.25">
      <c r="A16" s="32" t="s">
        <v>81</v>
      </c>
      <c r="B16" s="32" t="s">
        <v>82</v>
      </c>
      <c r="C16" s="51" t="s">
        <v>83</v>
      </c>
      <c r="D16" s="32" t="s">
        <v>477</v>
      </c>
      <c r="E16" s="51" t="s">
        <v>478</v>
      </c>
      <c r="F16" s="32" t="s">
        <v>479</v>
      </c>
      <c r="G16" s="51" t="s">
        <v>480</v>
      </c>
      <c r="H16" s="74" t="s">
        <v>12</v>
      </c>
      <c r="I16" s="75" t="str">
        <f>IF(ISBLANK(H16),"",VLOOKUP(H16,[1]Útmutató!$B$8:$C$11,2,FALSE))</f>
        <v>signature with qualification</v>
      </c>
      <c r="J16" s="74" t="s">
        <v>481</v>
      </c>
      <c r="K16" s="75" t="s">
        <v>482</v>
      </c>
      <c r="L16" s="32" t="s">
        <v>483</v>
      </c>
    </row>
    <row r="17" spans="1:12" ht="151.5" customHeight="1" x14ac:dyDescent="0.2">
      <c r="A17" s="32" t="s">
        <v>84</v>
      </c>
      <c r="B17" s="32" t="s">
        <v>85</v>
      </c>
      <c r="C17" s="51" t="s">
        <v>86</v>
      </c>
      <c r="D17" s="65" t="s">
        <v>484</v>
      </c>
      <c r="E17" s="66" t="s">
        <v>485</v>
      </c>
      <c r="F17" s="65" t="s">
        <v>486</v>
      </c>
      <c r="G17" s="66" t="s">
        <v>487</v>
      </c>
      <c r="H17" s="76" t="s">
        <v>488</v>
      </c>
      <c r="I17" s="75" t="str">
        <f>IF(ISBLANK(H17),"",VLOOKUP(H17,[1]Útmutató!$B$8:$C$11,2,FALSE))</f>
        <v>term grade</v>
      </c>
      <c r="J17" s="76" t="s">
        <v>489</v>
      </c>
      <c r="K17" s="77" t="s">
        <v>490</v>
      </c>
      <c r="L17" s="65" t="s">
        <v>491</v>
      </c>
    </row>
    <row r="18" spans="1:12" ht="151.5" customHeight="1" x14ac:dyDescent="0.2">
      <c r="A18" s="32" t="s">
        <v>87</v>
      </c>
      <c r="B18" s="32" t="s">
        <v>492</v>
      </c>
      <c r="C18" s="51" t="s">
        <v>88</v>
      </c>
      <c r="D18" s="68" t="s">
        <v>493</v>
      </c>
      <c r="E18" s="69" t="s">
        <v>494</v>
      </c>
      <c r="F18" s="52" t="s">
        <v>495</v>
      </c>
      <c r="G18" s="55" t="s">
        <v>496</v>
      </c>
      <c r="H18" s="74" t="s">
        <v>10</v>
      </c>
      <c r="I18" s="75" t="s">
        <v>11</v>
      </c>
      <c r="J18" s="74" t="s">
        <v>497</v>
      </c>
      <c r="K18" s="75" t="s">
        <v>498</v>
      </c>
      <c r="L18" s="32" t="s">
        <v>499</v>
      </c>
    </row>
    <row r="19" spans="1:12" ht="151.5" customHeight="1" x14ac:dyDescent="0.25">
      <c r="A19" s="32" t="s">
        <v>89</v>
      </c>
      <c r="B19" s="32" t="s">
        <v>90</v>
      </c>
      <c r="C19" s="51" t="s">
        <v>91</v>
      </c>
      <c r="D19" s="32" t="s">
        <v>500</v>
      </c>
      <c r="E19" s="51" t="s">
        <v>501</v>
      </c>
      <c r="F19" s="32" t="s">
        <v>502</v>
      </c>
      <c r="G19" s="51" t="s">
        <v>503</v>
      </c>
      <c r="H19" s="74" t="s">
        <v>10</v>
      </c>
      <c r="I19" s="75" t="str">
        <f>IF(ISBLANK(H19),"",VLOOKUP(H19,[1]Útmutató!$B$8:$C$11,2,FALSE))</f>
        <v>term grade</v>
      </c>
      <c r="J19" s="74" t="s">
        <v>504</v>
      </c>
      <c r="K19" s="75" t="s">
        <v>505</v>
      </c>
      <c r="L19" s="32" t="s">
        <v>506</v>
      </c>
    </row>
    <row r="20" spans="1:12" ht="151.5" customHeight="1" x14ac:dyDescent="0.25">
      <c r="A20" s="32" t="s">
        <v>92</v>
      </c>
      <c r="B20" s="32" t="s">
        <v>93</v>
      </c>
      <c r="C20" s="51" t="s">
        <v>94</v>
      </c>
      <c r="D20" s="32" t="s">
        <v>507</v>
      </c>
      <c r="E20" s="51" t="s">
        <v>508</v>
      </c>
      <c r="F20" s="32" t="s">
        <v>509</v>
      </c>
      <c r="G20" s="51" t="s">
        <v>510</v>
      </c>
      <c r="H20" s="78" t="s">
        <v>511</v>
      </c>
      <c r="I20" s="75" t="s">
        <v>11</v>
      </c>
      <c r="J20" s="78" t="s">
        <v>512</v>
      </c>
      <c r="K20" s="75" t="s">
        <v>513</v>
      </c>
      <c r="L20" s="32" t="s">
        <v>514</v>
      </c>
    </row>
    <row r="21" spans="1:12" ht="151.5" customHeight="1" x14ac:dyDescent="0.25">
      <c r="A21" s="32" t="s">
        <v>95</v>
      </c>
      <c r="B21" s="32" t="s">
        <v>96</v>
      </c>
      <c r="C21" s="51" t="s">
        <v>97</v>
      </c>
      <c r="D21" s="32" t="s">
        <v>515</v>
      </c>
      <c r="E21" s="51" t="s">
        <v>516</v>
      </c>
      <c r="F21" s="32" t="s">
        <v>517</v>
      </c>
      <c r="G21" s="51" t="s">
        <v>518</v>
      </c>
      <c r="H21" s="74" t="s">
        <v>10</v>
      </c>
      <c r="I21" s="75" t="str">
        <f>IF(ISBLANK(H21),"",VLOOKUP(H21,[1]Útmutató!$B$8:$C$11,2,FALSE))</f>
        <v>term grade</v>
      </c>
      <c r="J21" s="74" t="s">
        <v>519</v>
      </c>
      <c r="K21" s="75" t="s">
        <v>520</v>
      </c>
      <c r="L21" s="32" t="s">
        <v>521</v>
      </c>
    </row>
    <row r="22" spans="1:12" ht="299.25" x14ac:dyDescent="0.25">
      <c r="A22" s="34" t="s">
        <v>104</v>
      </c>
      <c r="B22" s="34" t="s">
        <v>105</v>
      </c>
      <c r="C22" s="35" t="s">
        <v>106</v>
      </c>
      <c r="D22" s="34" t="s">
        <v>107</v>
      </c>
      <c r="E22" s="35" t="s">
        <v>108</v>
      </c>
      <c r="F22" s="36" t="s">
        <v>109</v>
      </c>
      <c r="G22" s="35" t="s">
        <v>110</v>
      </c>
      <c r="H22" s="79" t="s">
        <v>10</v>
      </c>
      <c r="I22" s="80" t="s">
        <v>11</v>
      </c>
      <c r="J22" s="81" t="s">
        <v>111</v>
      </c>
      <c r="K22" s="82" t="s">
        <v>112</v>
      </c>
      <c r="L22" s="34" t="s">
        <v>113</v>
      </c>
    </row>
    <row r="23" spans="1:12" ht="356.25" x14ac:dyDescent="0.25">
      <c r="A23" s="34" t="s">
        <v>114</v>
      </c>
      <c r="B23" s="34" t="s">
        <v>115</v>
      </c>
      <c r="C23" s="35" t="s">
        <v>116</v>
      </c>
      <c r="D23" s="34" t="s">
        <v>117</v>
      </c>
      <c r="E23" s="35" t="s">
        <v>118</v>
      </c>
      <c r="F23" s="36" t="s">
        <v>119</v>
      </c>
      <c r="G23" s="35" t="s">
        <v>120</v>
      </c>
      <c r="H23" s="79" t="s">
        <v>8</v>
      </c>
      <c r="I23" s="80" t="s">
        <v>9</v>
      </c>
      <c r="J23" s="81" t="s">
        <v>121</v>
      </c>
      <c r="K23" s="82" t="s">
        <v>122</v>
      </c>
      <c r="L23" s="36" t="s">
        <v>123</v>
      </c>
    </row>
    <row r="24" spans="1:12" ht="327.75" x14ac:dyDescent="0.25">
      <c r="A24" s="34" t="s">
        <v>124</v>
      </c>
      <c r="B24" s="34" t="s">
        <v>125</v>
      </c>
      <c r="C24" s="35" t="s">
        <v>126</v>
      </c>
      <c r="D24" s="34" t="s">
        <v>127</v>
      </c>
      <c r="E24" s="35" t="s">
        <v>128</v>
      </c>
      <c r="F24" s="36" t="s">
        <v>129</v>
      </c>
      <c r="G24" s="35" t="s">
        <v>130</v>
      </c>
      <c r="H24" s="81" t="s">
        <v>8</v>
      </c>
      <c r="I24" s="80" t="s">
        <v>9</v>
      </c>
      <c r="J24" s="81" t="s">
        <v>121</v>
      </c>
      <c r="K24" s="82" t="s">
        <v>122</v>
      </c>
      <c r="L24" s="36" t="s">
        <v>131</v>
      </c>
    </row>
    <row r="25" spans="1:12" ht="299.25" x14ac:dyDescent="0.25">
      <c r="A25" s="34" t="s">
        <v>541</v>
      </c>
      <c r="B25" s="34" t="s">
        <v>132</v>
      </c>
      <c r="C25" s="35" t="s">
        <v>133</v>
      </c>
      <c r="D25" s="34" t="s">
        <v>134</v>
      </c>
      <c r="E25" s="35" t="s">
        <v>135</v>
      </c>
      <c r="F25" s="36" t="s">
        <v>136</v>
      </c>
      <c r="G25" s="35" t="s">
        <v>137</v>
      </c>
      <c r="H25" s="81" t="s">
        <v>8</v>
      </c>
      <c r="I25" s="80" t="s">
        <v>9</v>
      </c>
      <c r="J25" s="81" t="s">
        <v>121</v>
      </c>
      <c r="K25" s="82" t="s">
        <v>122</v>
      </c>
      <c r="L25" s="34" t="s">
        <v>138</v>
      </c>
    </row>
    <row r="26" spans="1:12" ht="342" x14ac:dyDescent="0.25">
      <c r="A26" s="34" t="s">
        <v>542</v>
      </c>
      <c r="B26" s="34" t="s">
        <v>139</v>
      </c>
      <c r="C26" s="35" t="s">
        <v>140</v>
      </c>
      <c r="D26" s="34" t="s">
        <v>141</v>
      </c>
      <c r="E26" s="35" t="s">
        <v>142</v>
      </c>
      <c r="F26" s="36" t="s">
        <v>143</v>
      </c>
      <c r="G26" s="35" t="s">
        <v>144</v>
      </c>
      <c r="H26" s="81" t="s">
        <v>10</v>
      </c>
      <c r="I26" s="80" t="s">
        <v>11</v>
      </c>
      <c r="J26" s="81" t="s">
        <v>111</v>
      </c>
      <c r="K26" s="82" t="s">
        <v>112</v>
      </c>
      <c r="L26" s="34" t="s">
        <v>145</v>
      </c>
    </row>
    <row r="27" spans="1:12" ht="370.5" x14ac:dyDescent="0.25">
      <c r="A27" s="34" t="s">
        <v>543</v>
      </c>
      <c r="B27" s="34" t="s">
        <v>146</v>
      </c>
      <c r="C27" s="35" t="s">
        <v>147</v>
      </c>
      <c r="D27" s="34" t="s">
        <v>148</v>
      </c>
      <c r="E27" s="35" t="s">
        <v>149</v>
      </c>
      <c r="F27" s="36" t="s">
        <v>150</v>
      </c>
      <c r="G27" s="35" t="s">
        <v>144</v>
      </c>
      <c r="H27" s="81" t="s">
        <v>8</v>
      </c>
      <c r="I27" s="80" t="s">
        <v>9</v>
      </c>
      <c r="J27" s="81" t="s">
        <v>121</v>
      </c>
      <c r="K27" s="82" t="s">
        <v>122</v>
      </c>
      <c r="L27" s="34" t="s">
        <v>151</v>
      </c>
    </row>
    <row r="28" spans="1:12" ht="327.75" x14ac:dyDescent="0.25">
      <c r="A28" s="34" t="s">
        <v>544</v>
      </c>
      <c r="B28" s="34" t="s">
        <v>152</v>
      </c>
      <c r="C28" s="35" t="s">
        <v>153</v>
      </c>
      <c r="D28" s="36" t="s">
        <v>154</v>
      </c>
      <c r="E28" s="35" t="s">
        <v>155</v>
      </c>
      <c r="F28" s="36" t="s">
        <v>156</v>
      </c>
      <c r="G28" s="35" t="s">
        <v>157</v>
      </c>
      <c r="H28" s="81" t="s">
        <v>8</v>
      </c>
      <c r="I28" s="80" t="s">
        <v>9</v>
      </c>
      <c r="J28" s="81" t="s">
        <v>121</v>
      </c>
      <c r="K28" s="82" t="s">
        <v>122</v>
      </c>
      <c r="L28" s="34" t="s">
        <v>158</v>
      </c>
    </row>
    <row r="29" spans="1:12" ht="356.25" x14ac:dyDescent="0.25">
      <c r="A29" s="34" t="s">
        <v>545</v>
      </c>
      <c r="B29" s="34" t="s">
        <v>159</v>
      </c>
      <c r="C29" s="35" t="s">
        <v>160</v>
      </c>
      <c r="D29" s="34" t="s">
        <v>161</v>
      </c>
      <c r="E29" s="35" t="s">
        <v>162</v>
      </c>
      <c r="F29" s="36" t="s">
        <v>163</v>
      </c>
      <c r="G29" s="35" t="s">
        <v>164</v>
      </c>
      <c r="H29" s="81" t="s">
        <v>8</v>
      </c>
      <c r="I29" s="80" t="s">
        <v>9</v>
      </c>
      <c r="J29" s="81" t="s">
        <v>121</v>
      </c>
      <c r="K29" s="82" t="s">
        <v>122</v>
      </c>
      <c r="L29" s="34" t="s">
        <v>165</v>
      </c>
    </row>
    <row r="30" spans="1:12" ht="399" x14ac:dyDescent="0.25">
      <c r="A30" s="34" t="s">
        <v>546</v>
      </c>
      <c r="B30" s="34" t="s">
        <v>166</v>
      </c>
      <c r="C30" s="35" t="s">
        <v>167</v>
      </c>
      <c r="D30" s="34" t="s">
        <v>168</v>
      </c>
      <c r="E30" s="35" t="s">
        <v>169</v>
      </c>
      <c r="F30" s="36" t="s">
        <v>170</v>
      </c>
      <c r="G30" s="35" t="s">
        <v>171</v>
      </c>
      <c r="H30" s="81" t="s">
        <v>10</v>
      </c>
      <c r="I30" s="80" t="s">
        <v>11</v>
      </c>
      <c r="J30" s="81" t="s">
        <v>111</v>
      </c>
      <c r="K30" s="82" t="s">
        <v>112</v>
      </c>
      <c r="L30" s="36" t="s">
        <v>172</v>
      </c>
    </row>
    <row r="31" spans="1:12" ht="285" customHeight="1" x14ac:dyDescent="0.25">
      <c r="A31" s="70" t="s">
        <v>194</v>
      </c>
      <c r="B31" s="38" t="s">
        <v>195</v>
      </c>
      <c r="C31" s="35" t="s">
        <v>196</v>
      </c>
      <c r="D31" s="34" t="s">
        <v>197</v>
      </c>
      <c r="E31" s="35" t="s">
        <v>198</v>
      </c>
      <c r="F31" s="34" t="s">
        <v>199</v>
      </c>
      <c r="G31" s="35" t="s">
        <v>200</v>
      </c>
      <c r="H31" s="81" t="s">
        <v>10</v>
      </c>
      <c r="I31" s="80" t="s">
        <v>11</v>
      </c>
      <c r="J31" s="81" t="s">
        <v>111</v>
      </c>
      <c r="K31" s="82" t="s">
        <v>112</v>
      </c>
      <c r="L31" s="36" t="s">
        <v>201</v>
      </c>
    </row>
    <row r="32" spans="1:12" ht="356.25" x14ac:dyDescent="0.25">
      <c r="A32" s="34" t="s">
        <v>547</v>
      </c>
      <c r="B32" s="34" t="s">
        <v>173</v>
      </c>
      <c r="C32" s="35" t="s">
        <v>174</v>
      </c>
      <c r="D32" s="34" t="s">
        <v>175</v>
      </c>
      <c r="E32" s="35" t="s">
        <v>176</v>
      </c>
      <c r="F32" s="36" t="s">
        <v>177</v>
      </c>
      <c r="G32" s="35" t="s">
        <v>178</v>
      </c>
      <c r="H32" s="81" t="s">
        <v>8</v>
      </c>
      <c r="I32" s="80" t="s">
        <v>9</v>
      </c>
      <c r="J32" s="81" t="s">
        <v>121</v>
      </c>
      <c r="K32" s="82" t="s">
        <v>122</v>
      </c>
      <c r="L32" s="34" t="s">
        <v>179</v>
      </c>
    </row>
    <row r="33" spans="1:12" ht="356.25" x14ac:dyDescent="0.25">
      <c r="A33" s="34" t="s">
        <v>548</v>
      </c>
      <c r="B33" s="34" t="s">
        <v>180</v>
      </c>
      <c r="C33" s="35" t="s">
        <v>181</v>
      </c>
      <c r="D33" s="34" t="s">
        <v>182</v>
      </c>
      <c r="E33" s="35" t="s">
        <v>183</v>
      </c>
      <c r="F33" s="34" t="s">
        <v>184</v>
      </c>
      <c r="G33" s="35" t="s">
        <v>185</v>
      </c>
      <c r="H33" s="81" t="s">
        <v>8</v>
      </c>
      <c r="I33" s="80" t="s">
        <v>9</v>
      </c>
      <c r="J33" s="81" t="s">
        <v>121</v>
      </c>
      <c r="K33" s="82" t="s">
        <v>122</v>
      </c>
      <c r="L33" s="36" t="s">
        <v>186</v>
      </c>
    </row>
    <row r="34" spans="1:12" ht="409.5" x14ac:dyDescent="0.25">
      <c r="A34" s="34" t="s">
        <v>549</v>
      </c>
      <c r="B34" s="36" t="s">
        <v>187</v>
      </c>
      <c r="C34" s="37" t="s">
        <v>188</v>
      </c>
      <c r="D34" s="34" t="s">
        <v>189</v>
      </c>
      <c r="E34" s="35" t="s">
        <v>190</v>
      </c>
      <c r="F34" s="34" t="s">
        <v>191</v>
      </c>
      <c r="G34" s="35" t="s">
        <v>192</v>
      </c>
      <c r="H34" s="81" t="s">
        <v>10</v>
      </c>
      <c r="I34" s="80" t="s">
        <v>11</v>
      </c>
      <c r="J34" s="81" t="s">
        <v>111</v>
      </c>
      <c r="K34" s="82" t="s">
        <v>112</v>
      </c>
      <c r="L34" s="34" t="s">
        <v>193</v>
      </c>
    </row>
    <row r="35" spans="1:12" ht="382.5" customHeight="1" x14ac:dyDescent="0.25">
      <c r="A35" s="34" t="s">
        <v>222</v>
      </c>
      <c r="B35" s="34" t="s">
        <v>223</v>
      </c>
      <c r="C35" s="35" t="s">
        <v>224</v>
      </c>
      <c r="D35" s="36" t="s">
        <v>225</v>
      </c>
      <c r="E35" s="35" t="s">
        <v>226</v>
      </c>
      <c r="F35" s="34" t="s">
        <v>227</v>
      </c>
      <c r="G35" s="35" t="s">
        <v>533</v>
      </c>
      <c r="H35" s="81" t="s">
        <v>10</v>
      </c>
      <c r="I35" s="80" t="s">
        <v>11</v>
      </c>
      <c r="J35" s="81" t="s">
        <v>111</v>
      </c>
      <c r="K35" s="82" t="s">
        <v>112</v>
      </c>
      <c r="L35" s="34" t="s">
        <v>228</v>
      </c>
    </row>
    <row r="36" spans="1:12" ht="299.25" x14ac:dyDescent="0.25">
      <c r="A36" s="34" t="s">
        <v>550</v>
      </c>
      <c r="B36" s="34" t="s">
        <v>202</v>
      </c>
      <c r="C36" s="35" t="s">
        <v>203</v>
      </c>
      <c r="D36" s="34" t="s">
        <v>204</v>
      </c>
      <c r="E36" s="35" t="s">
        <v>205</v>
      </c>
      <c r="F36" s="36" t="s">
        <v>206</v>
      </c>
      <c r="G36" s="35" t="s">
        <v>207</v>
      </c>
      <c r="H36" s="81" t="s">
        <v>8</v>
      </c>
      <c r="I36" s="80" t="s">
        <v>9</v>
      </c>
      <c r="J36" s="81" t="s">
        <v>121</v>
      </c>
      <c r="K36" s="82" t="s">
        <v>122</v>
      </c>
      <c r="L36" s="34" t="s">
        <v>208</v>
      </c>
    </row>
    <row r="37" spans="1:12" ht="409.5" x14ac:dyDescent="0.25">
      <c r="A37" s="34" t="s">
        <v>551</v>
      </c>
      <c r="B37" s="39" t="s">
        <v>209</v>
      </c>
      <c r="C37" s="35" t="s">
        <v>210</v>
      </c>
      <c r="D37" s="34" t="s">
        <v>211</v>
      </c>
      <c r="E37" s="35" t="s">
        <v>212</v>
      </c>
      <c r="F37" s="34" t="s">
        <v>213</v>
      </c>
      <c r="G37" s="35" t="s">
        <v>534</v>
      </c>
      <c r="H37" s="81" t="s">
        <v>10</v>
      </c>
      <c r="I37" s="80" t="s">
        <v>11</v>
      </c>
      <c r="J37" s="81" t="s">
        <v>111</v>
      </c>
      <c r="K37" s="82" t="s">
        <v>112</v>
      </c>
      <c r="L37" s="34" t="s">
        <v>214</v>
      </c>
    </row>
    <row r="38" spans="1:12" ht="370.5" x14ac:dyDescent="0.25">
      <c r="A38" s="34" t="s">
        <v>552</v>
      </c>
      <c r="B38" s="34" t="s">
        <v>215</v>
      </c>
      <c r="C38" s="35" t="s">
        <v>216</v>
      </c>
      <c r="D38" s="34" t="s">
        <v>217</v>
      </c>
      <c r="E38" s="35" t="s">
        <v>218</v>
      </c>
      <c r="F38" s="36" t="s">
        <v>219</v>
      </c>
      <c r="G38" s="35" t="s">
        <v>220</v>
      </c>
      <c r="H38" s="81" t="s">
        <v>8</v>
      </c>
      <c r="I38" s="80" t="s">
        <v>9</v>
      </c>
      <c r="J38" s="81" t="s">
        <v>121</v>
      </c>
      <c r="K38" s="82" t="s">
        <v>122</v>
      </c>
      <c r="L38" s="34" t="s">
        <v>221</v>
      </c>
    </row>
    <row r="39" spans="1:12" ht="337.5" customHeight="1" x14ac:dyDescent="0.25">
      <c r="A39" s="70" t="s">
        <v>242</v>
      </c>
      <c r="B39" s="34" t="s">
        <v>243</v>
      </c>
      <c r="C39" s="35" t="s">
        <v>244</v>
      </c>
      <c r="D39" s="34" t="s">
        <v>245</v>
      </c>
      <c r="E39" s="35" t="s">
        <v>246</v>
      </c>
      <c r="F39" s="34" t="s">
        <v>247</v>
      </c>
      <c r="G39" s="35" t="s">
        <v>248</v>
      </c>
      <c r="H39" s="81" t="s">
        <v>10</v>
      </c>
      <c r="I39" s="80" t="s">
        <v>11</v>
      </c>
      <c r="J39" s="81" t="s">
        <v>111</v>
      </c>
      <c r="K39" s="82" t="s">
        <v>112</v>
      </c>
      <c r="L39" s="34" t="s">
        <v>249</v>
      </c>
    </row>
    <row r="40" spans="1:12" ht="399" x14ac:dyDescent="0.25">
      <c r="A40" s="34" t="s">
        <v>553</v>
      </c>
      <c r="B40" s="34" t="s">
        <v>229</v>
      </c>
      <c r="C40" s="35" t="s">
        <v>230</v>
      </c>
      <c r="D40" s="34" t="s">
        <v>231</v>
      </c>
      <c r="E40" s="35" t="s">
        <v>232</v>
      </c>
      <c r="F40" s="36" t="s">
        <v>233</v>
      </c>
      <c r="G40" s="35" t="s">
        <v>234</v>
      </c>
      <c r="H40" s="79" t="s">
        <v>8</v>
      </c>
      <c r="I40" s="80" t="s">
        <v>9</v>
      </c>
      <c r="J40" s="81" t="s">
        <v>121</v>
      </c>
      <c r="K40" s="82" t="s">
        <v>122</v>
      </c>
      <c r="L40" s="34" t="s">
        <v>235</v>
      </c>
    </row>
    <row r="41" spans="1:12" ht="409.5" x14ac:dyDescent="0.25">
      <c r="A41" s="34" t="s">
        <v>554</v>
      </c>
      <c r="B41" s="40" t="s">
        <v>236</v>
      </c>
      <c r="C41" s="35" t="s">
        <v>237</v>
      </c>
      <c r="D41" s="34" t="s">
        <v>238</v>
      </c>
      <c r="E41" s="35" t="s">
        <v>239</v>
      </c>
      <c r="F41" s="36" t="s">
        <v>240</v>
      </c>
      <c r="G41" s="35" t="s">
        <v>535</v>
      </c>
      <c r="H41" s="81" t="s">
        <v>10</v>
      </c>
      <c r="I41" s="80" t="s">
        <v>11</v>
      </c>
      <c r="J41" s="81" t="s">
        <v>111</v>
      </c>
      <c r="K41" s="82" t="s">
        <v>112</v>
      </c>
      <c r="L41" s="36" t="s">
        <v>241</v>
      </c>
    </row>
    <row r="42" spans="1:12" ht="340.5" customHeight="1" x14ac:dyDescent="0.25">
      <c r="A42" s="70" t="s">
        <v>309</v>
      </c>
      <c r="B42" s="40" t="s">
        <v>310</v>
      </c>
      <c r="C42" s="35" t="s">
        <v>311</v>
      </c>
      <c r="D42" s="34" t="s">
        <v>312</v>
      </c>
      <c r="E42" s="35" t="s">
        <v>313</v>
      </c>
      <c r="F42" s="41" t="s">
        <v>314</v>
      </c>
      <c r="G42" s="42" t="s">
        <v>315</v>
      </c>
      <c r="H42" s="83" t="s">
        <v>316</v>
      </c>
      <c r="I42" s="21" t="s">
        <v>317</v>
      </c>
      <c r="J42" s="83" t="s">
        <v>318</v>
      </c>
      <c r="K42" s="21" t="s">
        <v>319</v>
      </c>
      <c r="L42" s="34" t="s">
        <v>320</v>
      </c>
    </row>
    <row r="43" spans="1:12" ht="385.5" customHeight="1" x14ac:dyDescent="0.25">
      <c r="A43" s="70" t="s">
        <v>329</v>
      </c>
      <c r="B43" s="34" t="s">
        <v>330</v>
      </c>
      <c r="C43" s="35" t="s">
        <v>331</v>
      </c>
      <c r="D43" s="34" t="s">
        <v>332</v>
      </c>
      <c r="E43" s="35" t="s">
        <v>333</v>
      </c>
      <c r="F43" s="39" t="s">
        <v>334</v>
      </c>
      <c r="G43" s="42" t="s">
        <v>335</v>
      </c>
      <c r="H43" s="83" t="s">
        <v>10</v>
      </c>
      <c r="I43" s="21" t="s">
        <v>11</v>
      </c>
      <c r="J43" s="79" t="s">
        <v>306</v>
      </c>
      <c r="K43" s="21" t="s">
        <v>307</v>
      </c>
      <c r="L43" s="34" t="s">
        <v>336</v>
      </c>
    </row>
    <row r="44" spans="1:12" ht="384.75" x14ac:dyDescent="0.25">
      <c r="A44" s="34" t="s">
        <v>555</v>
      </c>
      <c r="B44" s="34" t="s">
        <v>250</v>
      </c>
      <c r="C44" s="35" t="s">
        <v>251</v>
      </c>
      <c r="D44" s="34" t="s">
        <v>252</v>
      </c>
      <c r="E44" s="35" t="s">
        <v>253</v>
      </c>
      <c r="F44" s="34" t="s">
        <v>254</v>
      </c>
      <c r="G44" s="35" t="s">
        <v>255</v>
      </c>
      <c r="H44" s="81" t="s">
        <v>8</v>
      </c>
      <c r="I44" s="80" t="s">
        <v>9</v>
      </c>
      <c r="J44" s="81" t="s">
        <v>121</v>
      </c>
      <c r="K44" s="82" t="s">
        <v>122</v>
      </c>
      <c r="L44" s="34" t="s">
        <v>256</v>
      </c>
    </row>
    <row r="45" spans="1:12" ht="399" x14ac:dyDescent="0.25">
      <c r="A45" s="34" t="s">
        <v>556</v>
      </c>
      <c r="B45" s="39" t="s">
        <v>257</v>
      </c>
      <c r="C45" s="35" t="s">
        <v>258</v>
      </c>
      <c r="D45" s="34" t="s">
        <v>259</v>
      </c>
      <c r="E45" s="35" t="s">
        <v>260</v>
      </c>
      <c r="F45" s="36" t="s">
        <v>261</v>
      </c>
      <c r="G45" s="35" t="s">
        <v>262</v>
      </c>
      <c r="H45" s="81" t="s">
        <v>10</v>
      </c>
      <c r="I45" s="80" t="s">
        <v>11</v>
      </c>
      <c r="J45" s="81" t="s">
        <v>111</v>
      </c>
      <c r="K45" s="82" t="s">
        <v>112</v>
      </c>
      <c r="L45" s="34" t="s">
        <v>263</v>
      </c>
    </row>
    <row r="46" spans="1:12" ht="384.75" x14ac:dyDescent="0.25">
      <c r="A46" s="34" t="s">
        <v>557</v>
      </c>
      <c r="B46" s="34" t="s">
        <v>264</v>
      </c>
      <c r="C46" s="35" t="s">
        <v>265</v>
      </c>
      <c r="D46" s="34" t="s">
        <v>266</v>
      </c>
      <c r="E46" s="35" t="s">
        <v>267</v>
      </c>
      <c r="F46" s="36" t="s">
        <v>268</v>
      </c>
      <c r="G46" s="35" t="s">
        <v>536</v>
      </c>
      <c r="H46" s="81" t="s">
        <v>8</v>
      </c>
      <c r="I46" s="80" t="s">
        <v>9</v>
      </c>
      <c r="J46" s="81" t="s">
        <v>121</v>
      </c>
      <c r="K46" s="82" t="s">
        <v>122</v>
      </c>
      <c r="L46" s="36" t="s">
        <v>269</v>
      </c>
    </row>
    <row r="47" spans="1:12" ht="409.5" x14ac:dyDescent="0.25">
      <c r="A47" s="34" t="s">
        <v>558</v>
      </c>
      <c r="B47" s="34" t="s">
        <v>270</v>
      </c>
      <c r="C47" s="35" t="s">
        <v>271</v>
      </c>
      <c r="D47" s="34" t="s">
        <v>272</v>
      </c>
      <c r="E47" s="35" t="s">
        <v>273</v>
      </c>
      <c r="F47" s="34" t="s">
        <v>274</v>
      </c>
      <c r="G47" s="35" t="s">
        <v>275</v>
      </c>
      <c r="H47" s="81" t="s">
        <v>10</v>
      </c>
      <c r="I47" s="80" t="s">
        <v>11</v>
      </c>
      <c r="J47" s="81" t="s">
        <v>111</v>
      </c>
      <c r="K47" s="82" t="s">
        <v>112</v>
      </c>
      <c r="L47" s="36" t="s">
        <v>276</v>
      </c>
    </row>
    <row r="48" spans="1:12" ht="270.75" x14ac:dyDescent="0.25">
      <c r="A48" s="34" t="s">
        <v>277</v>
      </c>
      <c r="B48" s="34" t="s">
        <v>278</v>
      </c>
      <c r="C48" s="37" t="s">
        <v>279</v>
      </c>
      <c r="D48" s="34" t="s">
        <v>280</v>
      </c>
      <c r="E48" s="35" t="s">
        <v>281</v>
      </c>
      <c r="F48" s="36" t="s">
        <v>282</v>
      </c>
      <c r="G48" s="35" t="s">
        <v>283</v>
      </c>
      <c r="H48" s="81" t="s">
        <v>10</v>
      </c>
      <c r="I48" s="80" t="s">
        <v>11</v>
      </c>
      <c r="J48" s="81" t="s">
        <v>111</v>
      </c>
      <c r="K48" s="82" t="s">
        <v>112</v>
      </c>
      <c r="L48" s="36" t="s">
        <v>284</v>
      </c>
    </row>
    <row r="49" spans="1:12" ht="409.5" customHeight="1" x14ac:dyDescent="0.25">
      <c r="A49" s="70" t="s">
        <v>321</v>
      </c>
      <c r="B49" s="40" t="s">
        <v>322</v>
      </c>
      <c r="C49" s="35" t="s">
        <v>323</v>
      </c>
      <c r="D49" s="34" t="s">
        <v>324</v>
      </c>
      <c r="E49" s="35" t="s">
        <v>325</v>
      </c>
      <c r="F49" s="41" t="s">
        <v>326</v>
      </c>
      <c r="G49" s="42" t="s">
        <v>537</v>
      </c>
      <c r="H49" s="83" t="s">
        <v>327</v>
      </c>
      <c r="I49" s="21" t="s">
        <v>328</v>
      </c>
      <c r="J49" s="83" t="s">
        <v>318</v>
      </c>
      <c r="K49" s="21" t="s">
        <v>319</v>
      </c>
      <c r="L49" s="34" t="s">
        <v>320</v>
      </c>
    </row>
    <row r="50" spans="1:12" ht="285" customHeight="1" x14ac:dyDescent="0.25">
      <c r="A50" s="70" t="s">
        <v>337</v>
      </c>
      <c r="B50" s="34" t="s">
        <v>338</v>
      </c>
      <c r="C50" s="35" t="s">
        <v>339</v>
      </c>
      <c r="D50" s="34" t="s">
        <v>340</v>
      </c>
      <c r="E50" s="35" t="s">
        <v>341</v>
      </c>
      <c r="F50" s="43" t="s">
        <v>342</v>
      </c>
      <c r="G50" s="42" t="s">
        <v>343</v>
      </c>
      <c r="H50" s="83" t="s">
        <v>10</v>
      </c>
      <c r="I50" s="21" t="s">
        <v>11</v>
      </c>
      <c r="J50" s="79" t="s">
        <v>306</v>
      </c>
      <c r="K50" s="21" t="s">
        <v>307</v>
      </c>
      <c r="L50" s="34" t="s">
        <v>336</v>
      </c>
    </row>
    <row r="51" spans="1:12" ht="256.5" x14ac:dyDescent="0.25">
      <c r="A51" s="34" t="s">
        <v>559</v>
      </c>
      <c r="B51" s="34" t="s">
        <v>285</v>
      </c>
      <c r="C51" s="35" t="s">
        <v>286</v>
      </c>
      <c r="D51" s="34" t="s">
        <v>287</v>
      </c>
      <c r="E51" s="35" t="s">
        <v>288</v>
      </c>
      <c r="F51" s="34" t="s">
        <v>289</v>
      </c>
      <c r="G51" s="35" t="s">
        <v>290</v>
      </c>
      <c r="H51" s="81" t="s">
        <v>10</v>
      </c>
      <c r="I51" s="80" t="s">
        <v>11</v>
      </c>
      <c r="J51" s="81" t="s">
        <v>111</v>
      </c>
      <c r="K51" s="82" t="s">
        <v>112</v>
      </c>
      <c r="L51" s="34" t="s">
        <v>291</v>
      </c>
    </row>
    <row r="52" spans="1:12" ht="313.5" x14ac:dyDescent="0.25">
      <c r="A52" s="34" t="s">
        <v>560</v>
      </c>
      <c r="B52" s="34" t="s">
        <v>292</v>
      </c>
      <c r="C52" s="35" t="s">
        <v>293</v>
      </c>
      <c r="D52" s="34" t="s">
        <v>294</v>
      </c>
      <c r="E52" s="35" t="s">
        <v>295</v>
      </c>
      <c r="F52" s="34" t="s">
        <v>296</v>
      </c>
      <c r="G52" s="35" t="s">
        <v>297</v>
      </c>
      <c r="H52" s="81" t="s">
        <v>8</v>
      </c>
      <c r="I52" s="80" t="s">
        <v>9</v>
      </c>
      <c r="J52" s="81" t="s">
        <v>121</v>
      </c>
      <c r="K52" s="82" t="s">
        <v>122</v>
      </c>
      <c r="L52" s="34" t="s">
        <v>298</v>
      </c>
    </row>
    <row r="53" spans="1:12" ht="288" customHeight="1" x14ac:dyDescent="0.25">
      <c r="A53" s="34" t="s">
        <v>344</v>
      </c>
      <c r="B53" s="34" t="s">
        <v>345</v>
      </c>
      <c r="C53" s="35" t="s">
        <v>346</v>
      </c>
      <c r="D53" s="34" t="s">
        <v>347</v>
      </c>
      <c r="E53" s="35" t="s">
        <v>348</v>
      </c>
      <c r="F53" s="43" t="s">
        <v>349</v>
      </c>
      <c r="G53" s="42" t="s">
        <v>350</v>
      </c>
      <c r="H53" s="83" t="s">
        <v>10</v>
      </c>
      <c r="I53" s="21" t="s">
        <v>11</v>
      </c>
      <c r="J53" s="79" t="s">
        <v>351</v>
      </c>
      <c r="K53" s="21" t="s">
        <v>352</v>
      </c>
      <c r="L53" s="34" t="s">
        <v>336</v>
      </c>
    </row>
    <row r="54" spans="1:12" ht="399" x14ac:dyDescent="0.25">
      <c r="A54" s="70" t="s">
        <v>299</v>
      </c>
      <c r="B54" s="41" t="s">
        <v>300</v>
      </c>
      <c r="C54" s="35" t="s">
        <v>301</v>
      </c>
      <c r="D54" s="34" t="s">
        <v>302</v>
      </c>
      <c r="E54" s="35" t="s">
        <v>303</v>
      </c>
      <c r="F54" s="34" t="s">
        <v>304</v>
      </c>
      <c r="G54" s="35" t="s">
        <v>305</v>
      </c>
      <c r="H54" s="79" t="s">
        <v>12</v>
      </c>
      <c r="I54" s="80" t="s">
        <v>13</v>
      </c>
      <c r="J54" s="79" t="s">
        <v>306</v>
      </c>
      <c r="K54" s="21" t="s">
        <v>307</v>
      </c>
      <c r="L54" s="34" t="s">
        <v>308</v>
      </c>
    </row>
    <row r="55" spans="1:12" ht="399" x14ac:dyDescent="0.25">
      <c r="A55" s="71" t="s">
        <v>98</v>
      </c>
      <c r="B55" s="71" t="s">
        <v>99</v>
      </c>
      <c r="C55" s="51" t="s">
        <v>100</v>
      </c>
      <c r="D55" s="32" t="s">
        <v>525</v>
      </c>
      <c r="E55" s="51" t="s">
        <v>526</v>
      </c>
      <c r="F55" s="32" t="s">
        <v>527</v>
      </c>
      <c r="G55" s="51" t="s">
        <v>538</v>
      </c>
      <c r="H55" s="74" t="s">
        <v>12</v>
      </c>
      <c r="I55" s="75" t="str">
        <f>IF(ISBLANK(H55),"",VLOOKUP(H55,[1]Útmutató!$B$8:$C$11,2,FALSE))</f>
        <v>signature with qualification</v>
      </c>
      <c r="J55" s="74" t="s">
        <v>528</v>
      </c>
      <c r="K55" s="75" t="s">
        <v>529</v>
      </c>
      <c r="L55" s="32" t="s">
        <v>530</v>
      </c>
    </row>
    <row r="56" spans="1:12" ht="409.5" x14ac:dyDescent="0.25">
      <c r="A56" s="44" t="s">
        <v>101</v>
      </c>
      <c r="B56" s="44" t="s">
        <v>102</v>
      </c>
      <c r="C56" s="45" t="s">
        <v>103</v>
      </c>
      <c r="D56" s="34" t="s">
        <v>522</v>
      </c>
      <c r="E56" s="35" t="s">
        <v>532</v>
      </c>
      <c r="F56" s="34" t="s">
        <v>353</v>
      </c>
      <c r="G56" s="35" t="s">
        <v>354</v>
      </c>
      <c r="H56" s="79" t="s">
        <v>523</v>
      </c>
      <c r="I56" s="80" t="s">
        <v>531</v>
      </c>
      <c r="J56" s="79" t="s">
        <v>355</v>
      </c>
      <c r="K56" s="80" t="s">
        <v>524</v>
      </c>
      <c r="L56" s="46" t="s">
        <v>356</v>
      </c>
    </row>
    <row r="57" spans="1:12" ht="199.5" x14ac:dyDescent="0.25">
      <c r="A57" s="34" t="s">
        <v>357</v>
      </c>
      <c r="B57" s="34" t="s">
        <v>358</v>
      </c>
      <c r="C57" s="35" t="s">
        <v>359</v>
      </c>
      <c r="D57" s="47" t="s">
        <v>360</v>
      </c>
      <c r="E57" s="33" t="s">
        <v>361</v>
      </c>
      <c r="F57" s="36" t="s">
        <v>362</v>
      </c>
      <c r="G57" s="35" t="s">
        <v>363</v>
      </c>
      <c r="H57" s="81" t="s">
        <v>10</v>
      </c>
      <c r="I57" s="80" t="s">
        <v>11</v>
      </c>
      <c r="J57" s="81" t="s">
        <v>364</v>
      </c>
      <c r="K57" s="82" t="s">
        <v>365</v>
      </c>
      <c r="L57" s="32" t="s">
        <v>366</v>
      </c>
    </row>
    <row r="58" spans="1:12" ht="79.5" customHeight="1" x14ac:dyDescent="0.25">
      <c r="A58" s="34" t="s">
        <v>367</v>
      </c>
      <c r="B58" s="34" t="s">
        <v>368</v>
      </c>
      <c r="C58" s="35" t="s">
        <v>369</v>
      </c>
      <c r="D58" s="32" t="s">
        <v>370</v>
      </c>
      <c r="E58" s="33" t="s">
        <v>371</v>
      </c>
      <c r="F58" s="32" t="s">
        <v>372</v>
      </c>
      <c r="G58" s="33" t="s">
        <v>373</v>
      </c>
      <c r="H58" s="81" t="s">
        <v>10</v>
      </c>
      <c r="I58" s="80" t="s">
        <v>11</v>
      </c>
      <c r="J58" s="81" t="s">
        <v>364</v>
      </c>
      <c r="K58" s="82" t="s">
        <v>365</v>
      </c>
      <c r="L58" s="32" t="s">
        <v>374</v>
      </c>
    </row>
    <row r="59" spans="1:12" ht="139.5" customHeight="1" x14ac:dyDescent="0.25">
      <c r="A59" s="34" t="s">
        <v>375</v>
      </c>
      <c r="B59" s="34" t="s">
        <v>376</v>
      </c>
      <c r="C59" s="35" t="s">
        <v>377</v>
      </c>
      <c r="D59" s="32" t="s">
        <v>378</v>
      </c>
      <c r="E59" s="33" t="s">
        <v>379</v>
      </c>
      <c r="F59" s="32" t="s">
        <v>380</v>
      </c>
      <c r="G59" s="33" t="s">
        <v>381</v>
      </c>
      <c r="H59" s="81" t="s">
        <v>10</v>
      </c>
      <c r="I59" s="80" t="s">
        <v>11</v>
      </c>
      <c r="J59" s="81" t="s">
        <v>364</v>
      </c>
      <c r="K59" s="82" t="s">
        <v>365</v>
      </c>
      <c r="L59" s="32" t="s">
        <v>382</v>
      </c>
    </row>
    <row r="60" spans="1:12" ht="33.75" customHeight="1" x14ac:dyDescent="0.25">
      <c r="A60" s="34" t="s">
        <v>383</v>
      </c>
      <c r="B60" s="34" t="s">
        <v>384</v>
      </c>
      <c r="C60" s="35" t="s">
        <v>385</v>
      </c>
      <c r="D60" s="32" t="s">
        <v>386</v>
      </c>
      <c r="E60" s="33" t="s">
        <v>387</v>
      </c>
      <c r="F60" s="36" t="s">
        <v>219</v>
      </c>
      <c r="G60" s="35" t="s">
        <v>220</v>
      </c>
      <c r="H60" s="81" t="s">
        <v>10</v>
      </c>
      <c r="I60" s="80" t="s">
        <v>11</v>
      </c>
      <c r="J60" s="81" t="s">
        <v>364</v>
      </c>
      <c r="K60" s="82" t="s">
        <v>365</v>
      </c>
      <c r="L60" s="32" t="s">
        <v>388</v>
      </c>
    </row>
    <row r="61" spans="1:12" ht="33.75" customHeight="1" x14ac:dyDescent="0.25">
      <c r="A61" s="48" t="s">
        <v>389</v>
      </c>
      <c r="B61" s="48" t="s">
        <v>390</v>
      </c>
      <c r="C61" s="49" t="s">
        <v>391</v>
      </c>
      <c r="D61" s="48" t="s">
        <v>392</v>
      </c>
      <c r="E61" s="49" t="s">
        <v>393</v>
      </c>
      <c r="F61" s="48" t="s">
        <v>394</v>
      </c>
      <c r="G61" s="49" t="s">
        <v>395</v>
      </c>
      <c r="H61" s="84" t="s">
        <v>10</v>
      </c>
      <c r="I61" s="80" t="s">
        <v>11</v>
      </c>
      <c r="J61" s="85" t="s">
        <v>364</v>
      </c>
      <c r="K61" s="86" t="s">
        <v>365</v>
      </c>
      <c r="L61" s="48" t="s">
        <v>396</v>
      </c>
    </row>
    <row r="62" spans="1:12" ht="33.75" customHeight="1" x14ac:dyDescent="0.25">
      <c r="A62" s="50"/>
      <c r="B62" s="50"/>
      <c r="C62" s="50"/>
      <c r="D62" s="50"/>
      <c r="E62" s="50"/>
      <c r="F62" s="50"/>
      <c r="G62" s="50"/>
      <c r="H62" s="87"/>
      <c r="I62" s="87"/>
      <c r="J62" s="87"/>
      <c r="K62" s="87"/>
      <c r="L62" s="50"/>
    </row>
    <row r="63" spans="1:12" ht="33.75" customHeight="1" x14ac:dyDescent="0.25">
      <c r="A63" s="50"/>
      <c r="B63" s="50"/>
      <c r="C63" s="50"/>
      <c r="D63" s="50"/>
      <c r="E63" s="50"/>
      <c r="F63" s="50"/>
      <c r="G63" s="50"/>
      <c r="H63" s="87"/>
      <c r="I63" s="87"/>
      <c r="J63" s="87"/>
      <c r="K63" s="87"/>
      <c r="L63" s="50"/>
    </row>
    <row r="64" spans="1:12" ht="33.75" customHeight="1" x14ac:dyDescent="0.25">
      <c r="A64" s="50"/>
      <c r="B64" s="50"/>
      <c r="C64" s="50"/>
      <c r="D64" s="50"/>
      <c r="E64" s="50"/>
      <c r="F64" s="50"/>
      <c r="G64" s="50"/>
      <c r="H64" s="87"/>
      <c r="I64" s="87"/>
      <c r="J64" s="87"/>
      <c r="K64" s="87"/>
      <c r="L64" s="50"/>
    </row>
    <row r="65" spans="1:12" ht="33.75" customHeight="1" x14ac:dyDescent="0.25">
      <c r="A65" s="50"/>
      <c r="B65" s="50"/>
      <c r="C65" s="50"/>
      <c r="D65" s="50"/>
      <c r="E65" s="50"/>
      <c r="F65" s="50"/>
      <c r="G65" s="50"/>
      <c r="H65" s="87"/>
      <c r="I65" s="87"/>
      <c r="J65" s="87"/>
      <c r="K65" s="87"/>
      <c r="L65" s="50"/>
    </row>
    <row r="66" spans="1:12" ht="33.75" customHeight="1" x14ac:dyDescent="0.25">
      <c r="A66" s="50"/>
      <c r="B66" s="50"/>
      <c r="C66" s="50"/>
      <c r="D66" s="50"/>
      <c r="E66" s="50"/>
      <c r="F66" s="50"/>
      <c r="G66" s="50"/>
      <c r="H66" s="87"/>
      <c r="I66" s="87"/>
      <c r="J66" s="87"/>
      <c r="K66" s="87"/>
      <c r="L66" s="50"/>
    </row>
    <row r="67" spans="1:12" ht="33.75" customHeight="1" x14ac:dyDescent="0.25">
      <c r="A67" s="50"/>
      <c r="B67" s="50"/>
      <c r="C67" s="50"/>
      <c r="D67" s="50"/>
      <c r="E67" s="50"/>
      <c r="F67" s="50"/>
      <c r="G67" s="50"/>
      <c r="H67" s="87"/>
      <c r="I67" s="87"/>
      <c r="J67" s="87"/>
      <c r="K67" s="87"/>
      <c r="L67" s="50"/>
    </row>
    <row r="68" spans="1:12" ht="33.75" customHeight="1" x14ac:dyDescent="0.25">
      <c r="A68" s="50"/>
      <c r="B68" s="50"/>
      <c r="C68" s="50"/>
      <c r="D68" s="50"/>
      <c r="E68" s="50"/>
      <c r="F68" s="50"/>
      <c r="G68" s="50"/>
      <c r="H68" s="87"/>
      <c r="I68" s="87"/>
      <c r="J68" s="87"/>
      <c r="K68" s="87"/>
      <c r="L68" s="50"/>
    </row>
    <row r="69" spans="1:12" ht="33.75" customHeight="1" x14ac:dyDescent="0.25">
      <c r="A69" s="50"/>
      <c r="B69" s="50"/>
      <c r="C69" s="50"/>
      <c r="D69" s="50"/>
      <c r="E69" s="50"/>
      <c r="F69" s="50"/>
      <c r="G69" s="50"/>
      <c r="H69" s="87"/>
      <c r="I69" s="87"/>
      <c r="J69" s="87"/>
      <c r="K69" s="87"/>
      <c r="L69" s="50"/>
    </row>
    <row r="70" spans="1:12" ht="33.75" customHeight="1" x14ac:dyDescent="0.25">
      <c r="A70" s="50"/>
      <c r="B70" s="50"/>
      <c r="C70" s="50"/>
      <c r="D70" s="50"/>
      <c r="E70" s="50"/>
      <c r="F70" s="50"/>
      <c r="G70" s="50"/>
      <c r="H70" s="87"/>
      <c r="I70" s="87"/>
      <c r="J70" s="87"/>
      <c r="K70" s="87"/>
      <c r="L70" s="50"/>
    </row>
    <row r="71" spans="1:12" ht="33.75" customHeight="1" x14ac:dyDescent="0.25">
      <c r="A71" s="50"/>
      <c r="B71" s="50"/>
      <c r="C71" s="50"/>
      <c r="D71" s="50"/>
      <c r="E71" s="50"/>
      <c r="F71" s="50"/>
      <c r="G71" s="50"/>
      <c r="H71" s="87"/>
      <c r="I71" s="87"/>
      <c r="J71" s="87"/>
      <c r="K71" s="87"/>
      <c r="L71" s="50"/>
    </row>
    <row r="72" spans="1:12" ht="33.75" customHeight="1" x14ac:dyDescent="0.25">
      <c r="A72" s="50"/>
      <c r="B72" s="50"/>
      <c r="C72" s="50"/>
      <c r="D72" s="50"/>
      <c r="E72" s="50"/>
      <c r="F72" s="50"/>
      <c r="G72" s="50"/>
      <c r="H72" s="87"/>
      <c r="I72" s="87"/>
      <c r="J72" s="87"/>
      <c r="K72" s="87"/>
      <c r="L72" s="50"/>
    </row>
    <row r="73" spans="1:12" ht="33.75" customHeight="1" x14ac:dyDescent="0.25">
      <c r="A73" s="50"/>
      <c r="B73" s="50"/>
      <c r="C73" s="50"/>
      <c r="D73" s="50"/>
      <c r="E73" s="50"/>
      <c r="F73" s="50"/>
      <c r="G73" s="50"/>
      <c r="H73" s="87"/>
      <c r="I73" s="87"/>
      <c r="J73" s="87"/>
      <c r="K73" s="87"/>
      <c r="L73" s="50"/>
    </row>
    <row r="74" spans="1:12" ht="33.75" customHeight="1" x14ac:dyDescent="0.25">
      <c r="A74" s="50"/>
      <c r="B74" s="50"/>
      <c r="C74" s="50"/>
      <c r="D74" s="50"/>
      <c r="E74" s="50"/>
      <c r="F74" s="50"/>
      <c r="G74" s="50"/>
      <c r="H74" s="87"/>
      <c r="I74" s="87"/>
      <c r="J74" s="87"/>
      <c r="K74" s="87"/>
      <c r="L74" s="50"/>
    </row>
    <row r="75" spans="1:12" ht="33.75" customHeight="1" x14ac:dyDescent="0.25">
      <c r="A75" s="50"/>
      <c r="B75" s="50"/>
      <c r="C75" s="50"/>
      <c r="D75" s="50"/>
      <c r="E75" s="50"/>
      <c r="F75" s="50"/>
      <c r="G75" s="50"/>
      <c r="H75" s="87"/>
      <c r="I75" s="87"/>
      <c r="J75" s="87"/>
      <c r="K75" s="87"/>
      <c r="L75" s="50"/>
    </row>
    <row r="76" spans="1:12" ht="33.75" customHeight="1" x14ac:dyDescent="0.25">
      <c r="A76" s="50"/>
      <c r="B76" s="50"/>
      <c r="C76" s="50"/>
      <c r="D76" s="50"/>
      <c r="E76" s="50"/>
      <c r="F76" s="50"/>
      <c r="G76" s="50"/>
      <c r="H76" s="87"/>
      <c r="I76" s="87"/>
      <c r="J76" s="87"/>
      <c r="K76" s="87"/>
      <c r="L76" s="50"/>
    </row>
    <row r="77" spans="1:12" ht="33.75" customHeight="1" x14ac:dyDescent="0.25">
      <c r="A77" s="50"/>
      <c r="B77" s="50"/>
      <c r="C77" s="50"/>
      <c r="D77" s="50"/>
      <c r="E77" s="50"/>
      <c r="F77" s="50"/>
      <c r="G77" s="50"/>
      <c r="H77" s="87"/>
      <c r="I77" s="87"/>
      <c r="J77" s="87"/>
      <c r="K77" s="87"/>
      <c r="L77" s="50"/>
    </row>
    <row r="78" spans="1:12" ht="33.75" customHeight="1" x14ac:dyDescent="0.25">
      <c r="A78" s="50"/>
      <c r="B78" s="50"/>
      <c r="C78" s="50"/>
      <c r="D78" s="50"/>
      <c r="E78" s="50"/>
      <c r="F78" s="50"/>
      <c r="G78" s="50"/>
      <c r="H78" s="87"/>
      <c r="I78" s="87"/>
      <c r="J78" s="87"/>
      <c r="K78" s="87"/>
      <c r="L78" s="50"/>
    </row>
    <row r="79" spans="1:12" ht="33.75" customHeight="1" x14ac:dyDescent="0.25">
      <c r="A79" s="50"/>
      <c r="B79" s="50"/>
      <c r="C79" s="50"/>
      <c r="D79" s="50"/>
      <c r="E79" s="50"/>
      <c r="F79" s="50"/>
      <c r="G79" s="50"/>
      <c r="H79" s="87"/>
      <c r="I79" s="87"/>
      <c r="J79" s="87"/>
      <c r="K79" s="87"/>
      <c r="L79" s="50"/>
    </row>
    <row r="80" spans="1:12" ht="33.75" customHeight="1" x14ac:dyDescent="0.25">
      <c r="A80" s="50"/>
      <c r="B80" s="50"/>
      <c r="C80" s="50"/>
      <c r="D80" s="50"/>
      <c r="E80" s="50"/>
      <c r="F80" s="50"/>
      <c r="G80" s="50"/>
      <c r="H80" s="87"/>
      <c r="I80" s="87"/>
      <c r="J80" s="87"/>
      <c r="K80" s="87"/>
      <c r="L80" s="50"/>
    </row>
    <row r="81" spans="1:12" ht="33.75" customHeight="1" x14ac:dyDescent="0.25">
      <c r="A81" s="50"/>
      <c r="B81" s="50"/>
      <c r="C81" s="50"/>
      <c r="D81" s="50"/>
      <c r="E81" s="50"/>
      <c r="F81" s="50"/>
      <c r="G81" s="50"/>
      <c r="H81" s="87"/>
      <c r="I81" s="87"/>
      <c r="J81" s="87"/>
      <c r="K81" s="87"/>
      <c r="L81" s="50"/>
    </row>
    <row r="82" spans="1:12" ht="33.75" customHeight="1" x14ac:dyDescent="0.25">
      <c r="A82" s="50"/>
      <c r="B82" s="50"/>
      <c r="C82" s="50"/>
      <c r="D82" s="50"/>
      <c r="E82" s="50"/>
      <c r="F82" s="50"/>
      <c r="G82" s="50"/>
      <c r="H82" s="87"/>
      <c r="I82" s="87"/>
      <c r="J82" s="87"/>
      <c r="K82" s="87"/>
      <c r="L82" s="50"/>
    </row>
    <row r="83" spans="1:12" ht="33.75" customHeight="1" x14ac:dyDescent="0.25">
      <c r="A83" s="50"/>
      <c r="B83" s="50"/>
      <c r="C83" s="50"/>
      <c r="D83" s="50"/>
      <c r="E83" s="50"/>
      <c r="F83" s="50"/>
      <c r="G83" s="50"/>
      <c r="H83" s="87"/>
      <c r="I83" s="87"/>
      <c r="J83" s="87"/>
      <c r="K83" s="87"/>
      <c r="L83" s="50"/>
    </row>
    <row r="84" spans="1:12" ht="33.75" customHeight="1" x14ac:dyDescent="0.25">
      <c r="A84" s="50"/>
      <c r="B84" s="50"/>
      <c r="C84" s="50"/>
      <c r="D84" s="50"/>
      <c r="E84" s="50"/>
      <c r="F84" s="50"/>
      <c r="G84" s="50"/>
      <c r="H84" s="87"/>
      <c r="I84" s="87"/>
      <c r="J84" s="87"/>
      <c r="K84" s="87"/>
      <c r="L84" s="50"/>
    </row>
    <row r="85" spans="1:12" ht="33.75" customHeight="1" x14ac:dyDescent="0.25">
      <c r="A85" s="50"/>
      <c r="B85" s="50"/>
      <c r="C85" s="50"/>
      <c r="D85" s="50"/>
      <c r="E85" s="50"/>
      <c r="F85" s="50"/>
      <c r="G85" s="50"/>
      <c r="H85" s="87"/>
      <c r="I85" s="87"/>
      <c r="J85" s="87"/>
      <c r="K85" s="87"/>
      <c r="L85" s="50"/>
    </row>
    <row r="86" spans="1:12" ht="33.75" customHeight="1" x14ac:dyDescent="0.25">
      <c r="A86" s="50"/>
      <c r="B86" s="50"/>
      <c r="C86" s="50"/>
      <c r="D86" s="50"/>
      <c r="E86" s="50"/>
      <c r="F86" s="50"/>
      <c r="G86" s="50"/>
      <c r="H86" s="87"/>
      <c r="I86" s="87"/>
      <c r="J86" s="87"/>
      <c r="K86" s="87"/>
      <c r="L86" s="50"/>
    </row>
    <row r="87" spans="1:12" ht="33.75" customHeight="1" x14ac:dyDescent="0.25">
      <c r="A87" s="50"/>
      <c r="B87" s="50"/>
      <c r="C87" s="50"/>
      <c r="D87" s="50"/>
      <c r="E87" s="50"/>
      <c r="F87" s="50"/>
      <c r="G87" s="50"/>
      <c r="H87" s="87"/>
      <c r="I87" s="87"/>
      <c r="J87" s="87"/>
      <c r="K87" s="87"/>
      <c r="L87" s="50"/>
    </row>
    <row r="88" spans="1:12" ht="33.75" customHeight="1" x14ac:dyDescent="0.25">
      <c r="A88" s="50"/>
      <c r="B88" s="50"/>
      <c r="C88" s="50"/>
      <c r="D88" s="50"/>
      <c r="E88" s="50"/>
      <c r="F88" s="50"/>
      <c r="G88" s="50"/>
      <c r="H88" s="87"/>
      <c r="I88" s="87"/>
      <c r="J88" s="87"/>
      <c r="K88" s="87"/>
      <c r="L88" s="50"/>
    </row>
    <row r="89" spans="1:12" ht="33.75" customHeight="1" x14ac:dyDescent="0.25">
      <c r="A89" s="50"/>
      <c r="B89" s="50"/>
      <c r="C89" s="50"/>
      <c r="D89" s="50"/>
      <c r="E89" s="50"/>
      <c r="F89" s="50"/>
      <c r="G89" s="50"/>
      <c r="H89" s="87"/>
      <c r="I89" s="87"/>
      <c r="J89" s="87"/>
      <c r="K89" s="87"/>
      <c r="L89" s="50"/>
    </row>
    <row r="90" spans="1:12" ht="33.75" customHeight="1" x14ac:dyDescent="0.25">
      <c r="A90" s="50"/>
      <c r="B90" s="50"/>
      <c r="C90" s="50"/>
      <c r="D90" s="50"/>
      <c r="E90" s="50"/>
      <c r="F90" s="50"/>
      <c r="G90" s="50"/>
      <c r="H90" s="87"/>
      <c r="I90" s="87"/>
      <c r="J90" s="87"/>
      <c r="K90" s="87"/>
      <c r="L90" s="50"/>
    </row>
    <row r="91" spans="1:12" ht="33.75" customHeight="1" x14ac:dyDescent="0.25">
      <c r="A91" s="50"/>
      <c r="B91" s="50"/>
      <c r="C91" s="50"/>
      <c r="D91" s="50"/>
      <c r="E91" s="50"/>
      <c r="F91" s="50"/>
      <c r="G91" s="50"/>
      <c r="H91" s="87"/>
      <c r="I91" s="87"/>
      <c r="J91" s="87"/>
      <c r="K91" s="87"/>
      <c r="L91" s="50"/>
    </row>
    <row r="92" spans="1:12" ht="33.75" customHeight="1" x14ac:dyDescent="0.25">
      <c r="A92" s="50"/>
      <c r="B92" s="50"/>
      <c r="C92" s="50"/>
      <c r="D92" s="50"/>
      <c r="E92" s="50"/>
      <c r="F92" s="50"/>
      <c r="G92" s="50"/>
      <c r="H92" s="87"/>
      <c r="I92" s="87"/>
      <c r="J92" s="87"/>
      <c r="K92" s="87"/>
      <c r="L92" s="50"/>
    </row>
    <row r="93" spans="1:12" ht="33.75" customHeight="1" x14ac:dyDescent="0.25">
      <c r="A93" s="50"/>
      <c r="B93" s="50"/>
      <c r="C93" s="50"/>
      <c r="D93" s="50"/>
      <c r="E93" s="50"/>
      <c r="F93" s="50"/>
      <c r="G93" s="50"/>
      <c r="H93" s="87"/>
      <c r="I93" s="87"/>
      <c r="J93" s="87"/>
      <c r="K93" s="87"/>
      <c r="L93" s="50"/>
    </row>
    <row r="94" spans="1:12" ht="33.75" customHeight="1" x14ac:dyDescent="0.25">
      <c r="A94" s="50"/>
      <c r="B94" s="50"/>
      <c r="C94" s="50"/>
      <c r="D94" s="50"/>
      <c r="E94" s="50"/>
      <c r="F94" s="50"/>
      <c r="G94" s="50"/>
      <c r="H94" s="87"/>
      <c r="I94" s="87"/>
      <c r="J94" s="87"/>
      <c r="K94" s="87"/>
      <c r="L94" s="50"/>
    </row>
    <row r="95" spans="1:12" ht="33.75" customHeight="1" x14ac:dyDescent="0.25">
      <c r="A95" s="50"/>
      <c r="B95" s="50"/>
      <c r="C95" s="50"/>
      <c r="D95" s="50"/>
      <c r="E95" s="50"/>
      <c r="F95" s="50"/>
      <c r="G95" s="50"/>
      <c r="H95" s="87"/>
      <c r="I95" s="87"/>
      <c r="J95" s="87"/>
      <c r="K95" s="87"/>
      <c r="L95" s="50"/>
    </row>
    <row r="96" spans="1:12" ht="33.75" customHeight="1" x14ac:dyDescent="0.25">
      <c r="A96" s="50"/>
      <c r="B96" s="50"/>
      <c r="C96" s="50"/>
      <c r="D96" s="50"/>
      <c r="E96" s="50"/>
      <c r="F96" s="50"/>
      <c r="G96" s="50"/>
      <c r="H96" s="87"/>
      <c r="I96" s="87"/>
      <c r="J96" s="87"/>
      <c r="K96" s="87"/>
      <c r="L96" s="50"/>
    </row>
    <row r="97" spans="1:12" ht="33.75" customHeight="1" x14ac:dyDescent="0.25">
      <c r="A97" s="50"/>
      <c r="B97" s="50"/>
      <c r="C97" s="50"/>
      <c r="D97" s="50"/>
      <c r="E97" s="50"/>
      <c r="F97" s="50"/>
      <c r="G97" s="50"/>
      <c r="H97" s="87"/>
      <c r="I97" s="87"/>
      <c r="J97" s="87"/>
      <c r="K97" s="87"/>
      <c r="L97" s="50"/>
    </row>
    <row r="98" spans="1:12" ht="33.75" customHeight="1" x14ac:dyDescent="0.25">
      <c r="A98" s="50"/>
      <c r="B98" s="50"/>
      <c r="C98" s="50"/>
      <c r="D98" s="50"/>
      <c r="E98" s="50"/>
      <c r="F98" s="50"/>
      <c r="G98" s="50"/>
      <c r="H98" s="87"/>
      <c r="I98" s="87"/>
      <c r="J98" s="87"/>
      <c r="K98" s="87"/>
      <c r="L98" s="50"/>
    </row>
    <row r="99" spans="1:12" ht="33.75" customHeight="1" x14ac:dyDescent="0.25">
      <c r="A99" s="50"/>
      <c r="B99" s="50"/>
      <c r="C99" s="50"/>
      <c r="D99" s="50"/>
      <c r="E99" s="50"/>
      <c r="F99" s="50"/>
      <c r="G99" s="50"/>
      <c r="H99" s="87"/>
      <c r="I99" s="87"/>
      <c r="J99" s="87"/>
      <c r="K99" s="87"/>
      <c r="L99" s="50"/>
    </row>
    <row r="100" spans="1:12" ht="33.75" customHeight="1" x14ac:dyDescent="0.25">
      <c r="A100" s="50"/>
      <c r="B100" s="50"/>
      <c r="C100" s="50"/>
      <c r="D100" s="50"/>
      <c r="E100" s="50"/>
      <c r="F100" s="50"/>
      <c r="G100" s="50"/>
      <c r="H100" s="87"/>
      <c r="I100" s="87"/>
      <c r="J100" s="87"/>
      <c r="K100" s="87"/>
      <c r="L100" s="50"/>
    </row>
    <row r="101" spans="1:12" ht="33.75" customHeight="1" x14ac:dyDescent="0.25">
      <c r="A101" s="50"/>
      <c r="B101" s="50"/>
      <c r="C101" s="50"/>
      <c r="D101" s="50"/>
      <c r="E101" s="50"/>
      <c r="F101" s="50"/>
      <c r="G101" s="50"/>
      <c r="H101" s="87"/>
      <c r="I101" s="87"/>
      <c r="J101" s="87"/>
      <c r="K101" s="87"/>
      <c r="L101" s="50"/>
    </row>
    <row r="102" spans="1:12" ht="33.75" customHeight="1" x14ac:dyDescent="0.25">
      <c r="A102" s="50"/>
      <c r="B102" s="50"/>
      <c r="C102" s="50"/>
      <c r="D102" s="50"/>
      <c r="E102" s="50"/>
      <c r="F102" s="50"/>
      <c r="G102" s="50"/>
      <c r="H102" s="87"/>
      <c r="I102" s="87"/>
      <c r="J102" s="87"/>
      <c r="K102" s="87"/>
      <c r="L102" s="50"/>
    </row>
    <row r="103" spans="1:12" ht="33.75" customHeight="1" x14ac:dyDescent="0.25">
      <c r="A103" s="50"/>
      <c r="B103" s="50"/>
      <c r="C103" s="50"/>
      <c r="D103" s="50"/>
      <c r="E103" s="50"/>
      <c r="F103" s="50"/>
      <c r="G103" s="50"/>
      <c r="H103" s="87"/>
      <c r="I103" s="87"/>
      <c r="J103" s="87"/>
      <c r="K103" s="87"/>
      <c r="L103" s="50"/>
    </row>
    <row r="104" spans="1:12" ht="33.75" customHeight="1" x14ac:dyDescent="0.25">
      <c r="A104" s="50"/>
      <c r="B104" s="50"/>
      <c r="C104" s="50"/>
      <c r="D104" s="50"/>
      <c r="E104" s="50"/>
      <c r="F104" s="50"/>
      <c r="G104" s="50"/>
      <c r="H104" s="87"/>
      <c r="I104" s="87"/>
      <c r="J104" s="87"/>
      <c r="K104" s="87"/>
      <c r="L104" s="50"/>
    </row>
    <row r="105" spans="1:12" ht="33.75" customHeight="1" x14ac:dyDescent="0.25">
      <c r="A105" s="50"/>
      <c r="B105" s="50"/>
      <c r="C105" s="50"/>
      <c r="D105" s="50"/>
      <c r="E105" s="50"/>
      <c r="F105" s="50"/>
      <c r="G105" s="50"/>
      <c r="H105" s="87"/>
      <c r="I105" s="87"/>
      <c r="J105" s="87"/>
      <c r="K105" s="87"/>
      <c r="L105" s="50"/>
    </row>
    <row r="106" spans="1:12" ht="33.75" customHeight="1" x14ac:dyDescent="0.25">
      <c r="A106" s="50"/>
      <c r="B106" s="50"/>
      <c r="C106" s="50"/>
      <c r="D106" s="50"/>
      <c r="E106" s="50"/>
      <c r="F106" s="50"/>
      <c r="G106" s="50"/>
      <c r="H106" s="87"/>
      <c r="I106" s="87"/>
      <c r="J106" s="87"/>
      <c r="K106" s="87"/>
      <c r="L106" s="50"/>
    </row>
    <row r="107" spans="1:12" ht="33.75" customHeight="1" x14ac:dyDescent="0.25">
      <c r="A107" s="50"/>
      <c r="B107" s="50"/>
      <c r="C107" s="50"/>
      <c r="D107" s="50"/>
      <c r="E107" s="50"/>
      <c r="F107" s="50"/>
      <c r="G107" s="50"/>
      <c r="H107" s="87"/>
      <c r="I107" s="87"/>
      <c r="J107" s="87"/>
      <c r="K107" s="87"/>
      <c r="L107" s="50"/>
    </row>
    <row r="108" spans="1:12" ht="33.75" customHeight="1" x14ac:dyDescent="0.25">
      <c r="A108" s="50"/>
      <c r="B108" s="50"/>
      <c r="C108" s="50"/>
      <c r="D108" s="50"/>
      <c r="E108" s="50"/>
      <c r="F108" s="50"/>
      <c r="G108" s="50"/>
      <c r="H108" s="87"/>
      <c r="I108" s="87"/>
      <c r="J108" s="87"/>
      <c r="K108" s="87"/>
      <c r="L108" s="50"/>
    </row>
    <row r="109" spans="1:12" ht="33.75" customHeight="1" x14ac:dyDescent="0.25">
      <c r="A109" s="50"/>
      <c r="B109" s="50"/>
      <c r="C109" s="50"/>
      <c r="D109" s="50"/>
      <c r="E109" s="50"/>
      <c r="F109" s="50"/>
      <c r="G109" s="50"/>
      <c r="H109" s="87"/>
      <c r="I109" s="87"/>
      <c r="J109" s="87"/>
      <c r="K109" s="87"/>
      <c r="L109" s="50"/>
    </row>
    <row r="110" spans="1:12" ht="33.75" customHeight="1" x14ac:dyDescent="0.25">
      <c r="A110" s="50"/>
      <c r="B110" s="50"/>
      <c r="C110" s="50"/>
      <c r="D110" s="50"/>
      <c r="E110" s="50"/>
      <c r="F110" s="50"/>
      <c r="G110" s="50"/>
      <c r="H110" s="87"/>
      <c r="I110" s="87"/>
      <c r="J110" s="87"/>
      <c r="K110" s="87"/>
      <c r="L110" s="50"/>
    </row>
    <row r="111" spans="1:12" ht="33.75" customHeight="1" x14ac:dyDescent="0.25">
      <c r="A111" s="50"/>
      <c r="B111" s="50"/>
      <c r="C111" s="50"/>
      <c r="D111" s="50"/>
      <c r="E111" s="50"/>
      <c r="F111" s="50"/>
      <c r="G111" s="50"/>
      <c r="H111" s="87"/>
      <c r="I111" s="87"/>
      <c r="J111" s="87"/>
      <c r="K111" s="87"/>
      <c r="L111" s="50"/>
    </row>
    <row r="112" spans="1:12" ht="33.75" customHeight="1" x14ac:dyDescent="0.25">
      <c r="A112" s="50"/>
      <c r="B112" s="50"/>
      <c r="C112" s="50"/>
      <c r="D112" s="50"/>
      <c r="E112" s="50"/>
      <c r="F112" s="50"/>
      <c r="G112" s="50"/>
      <c r="H112" s="87"/>
      <c r="I112" s="87"/>
      <c r="J112" s="87"/>
      <c r="K112" s="87"/>
      <c r="L112" s="50"/>
    </row>
    <row r="113" spans="1:12" ht="33.75" customHeight="1" x14ac:dyDescent="0.25">
      <c r="A113" s="50"/>
      <c r="B113" s="50"/>
      <c r="C113" s="50"/>
      <c r="D113" s="50"/>
      <c r="E113" s="50"/>
      <c r="F113" s="50"/>
      <c r="G113" s="50"/>
      <c r="H113" s="87"/>
      <c r="I113" s="87"/>
      <c r="J113" s="87"/>
      <c r="K113" s="87"/>
      <c r="L113" s="50"/>
    </row>
    <row r="114" spans="1:12" ht="33.75" customHeight="1" x14ac:dyDescent="0.25">
      <c r="A114" s="50"/>
      <c r="B114" s="50"/>
      <c r="C114" s="50"/>
      <c r="D114" s="50"/>
      <c r="E114" s="50"/>
      <c r="F114" s="50"/>
      <c r="G114" s="50"/>
      <c r="H114" s="87"/>
      <c r="I114" s="87"/>
      <c r="J114" s="87"/>
      <c r="K114" s="87"/>
      <c r="L114" s="50"/>
    </row>
    <row r="115" spans="1:12" ht="33.75" customHeight="1" x14ac:dyDescent="0.25">
      <c r="A115" s="50"/>
      <c r="B115" s="50"/>
      <c r="C115" s="50"/>
      <c r="D115" s="50"/>
      <c r="E115" s="50"/>
      <c r="F115" s="50"/>
      <c r="G115" s="50"/>
      <c r="H115" s="87"/>
      <c r="I115" s="87"/>
      <c r="J115" s="87"/>
      <c r="K115" s="87"/>
      <c r="L115" s="50"/>
    </row>
    <row r="116" spans="1:12" ht="33.75" customHeight="1" x14ac:dyDescent="0.25">
      <c r="A116" s="50"/>
      <c r="B116" s="50"/>
      <c r="C116" s="50"/>
      <c r="D116" s="50"/>
      <c r="E116" s="50"/>
      <c r="F116" s="50"/>
      <c r="G116" s="50"/>
      <c r="H116" s="87"/>
      <c r="I116" s="87"/>
      <c r="J116" s="87"/>
      <c r="K116" s="87"/>
      <c r="L116" s="50"/>
    </row>
    <row r="117" spans="1:12" ht="33.75" customHeight="1" x14ac:dyDescent="0.25">
      <c r="A117" s="50"/>
      <c r="B117" s="50"/>
      <c r="C117" s="50"/>
      <c r="D117" s="50"/>
      <c r="E117" s="50"/>
      <c r="F117" s="50"/>
      <c r="G117" s="50"/>
      <c r="H117" s="87"/>
      <c r="I117" s="87"/>
      <c r="J117" s="87"/>
      <c r="K117" s="87"/>
      <c r="L117" s="50"/>
    </row>
    <row r="118" spans="1:12" ht="33.75" customHeight="1" x14ac:dyDescent="0.25">
      <c r="A118" s="50"/>
      <c r="B118" s="50"/>
      <c r="C118" s="50"/>
      <c r="D118" s="50"/>
      <c r="E118" s="50"/>
      <c r="F118" s="50"/>
      <c r="G118" s="50"/>
      <c r="H118" s="87"/>
      <c r="I118" s="87"/>
      <c r="J118" s="87"/>
      <c r="K118" s="87"/>
      <c r="L118" s="50"/>
    </row>
    <row r="119" spans="1:12" ht="33.75" customHeight="1" x14ac:dyDescent="0.25">
      <c r="A119" s="50"/>
      <c r="B119" s="50"/>
      <c r="C119" s="50"/>
      <c r="D119" s="50"/>
      <c r="E119" s="50"/>
      <c r="F119" s="50"/>
      <c r="G119" s="50"/>
      <c r="H119" s="87"/>
      <c r="I119" s="87"/>
      <c r="J119" s="87"/>
      <c r="K119" s="87"/>
      <c r="L119" s="50"/>
    </row>
    <row r="120" spans="1:12" ht="33.75" customHeight="1" x14ac:dyDescent="0.25">
      <c r="A120" s="50"/>
      <c r="B120" s="50"/>
      <c r="C120" s="50"/>
      <c r="D120" s="50"/>
      <c r="E120" s="50"/>
      <c r="F120" s="50"/>
      <c r="G120" s="50"/>
      <c r="H120" s="87"/>
      <c r="I120" s="87"/>
      <c r="J120" s="87"/>
      <c r="K120" s="87"/>
      <c r="L120" s="50"/>
    </row>
    <row r="121" spans="1:12" ht="33.75" customHeight="1" x14ac:dyDescent="0.25">
      <c r="A121" s="50"/>
      <c r="B121" s="50"/>
      <c r="C121" s="50"/>
      <c r="D121" s="50"/>
      <c r="E121" s="50"/>
      <c r="F121" s="50"/>
      <c r="G121" s="50"/>
      <c r="H121" s="87"/>
      <c r="I121" s="87"/>
      <c r="J121" s="87"/>
      <c r="K121" s="87"/>
      <c r="L121" s="50"/>
    </row>
    <row r="122" spans="1:12" ht="33.75" customHeight="1" x14ac:dyDescent="0.25">
      <c r="A122" s="50"/>
      <c r="B122" s="50"/>
      <c r="C122" s="50"/>
      <c r="D122" s="50"/>
      <c r="E122" s="50"/>
      <c r="F122" s="50"/>
      <c r="G122" s="50"/>
      <c r="H122" s="87"/>
      <c r="I122" s="87"/>
      <c r="J122" s="87"/>
      <c r="K122" s="87"/>
      <c r="L122" s="50"/>
    </row>
    <row r="123" spans="1:12" ht="33.75" customHeight="1" x14ac:dyDescent="0.25">
      <c r="A123" s="50"/>
      <c r="B123" s="50"/>
      <c r="C123" s="50"/>
      <c r="D123" s="50"/>
      <c r="E123" s="50"/>
      <c r="F123" s="50"/>
      <c r="G123" s="50"/>
      <c r="H123" s="87"/>
      <c r="I123" s="87"/>
      <c r="J123" s="87"/>
      <c r="K123" s="87"/>
      <c r="L123" s="50"/>
    </row>
    <row r="124" spans="1:12" ht="33.75" customHeight="1" x14ac:dyDescent="0.25">
      <c r="A124" s="50"/>
      <c r="B124" s="50"/>
      <c r="C124" s="50"/>
      <c r="D124" s="50"/>
      <c r="E124" s="50"/>
      <c r="F124" s="50"/>
      <c r="G124" s="50"/>
      <c r="H124" s="87"/>
      <c r="I124" s="87"/>
      <c r="J124" s="87"/>
      <c r="K124" s="87"/>
      <c r="L124" s="50"/>
    </row>
    <row r="125" spans="1:12" ht="33.75" customHeight="1" x14ac:dyDescent="0.25">
      <c r="A125" s="50"/>
      <c r="B125" s="50"/>
      <c r="C125" s="50"/>
      <c r="D125" s="50"/>
      <c r="E125" s="50"/>
      <c r="F125" s="50"/>
      <c r="G125" s="50"/>
      <c r="H125" s="87"/>
      <c r="I125" s="87"/>
      <c r="J125" s="87"/>
      <c r="K125" s="87"/>
      <c r="L125" s="50"/>
    </row>
    <row r="126" spans="1:12" ht="33.75" customHeight="1" x14ac:dyDescent="0.25">
      <c r="A126" s="50"/>
      <c r="B126" s="50"/>
      <c r="C126" s="50"/>
      <c r="D126" s="50"/>
      <c r="E126" s="50"/>
      <c r="F126" s="50"/>
      <c r="G126" s="50"/>
      <c r="H126" s="87"/>
      <c r="I126" s="87"/>
      <c r="J126" s="87"/>
      <c r="K126" s="87"/>
      <c r="L126" s="50"/>
    </row>
    <row r="127" spans="1:12" ht="33.75" customHeight="1" x14ac:dyDescent="0.25">
      <c r="A127" s="50"/>
      <c r="B127" s="50"/>
      <c r="C127" s="50"/>
      <c r="D127" s="50"/>
      <c r="E127" s="50"/>
      <c r="F127" s="50"/>
      <c r="G127" s="50"/>
      <c r="H127" s="87"/>
      <c r="I127" s="87"/>
      <c r="J127" s="87"/>
      <c r="K127" s="87"/>
      <c r="L127" s="50"/>
    </row>
    <row r="128" spans="1:12" ht="33.75" customHeight="1" x14ac:dyDescent="0.25">
      <c r="A128" s="50"/>
      <c r="B128" s="50"/>
      <c r="C128" s="50"/>
      <c r="D128" s="50"/>
      <c r="E128" s="50"/>
      <c r="F128" s="50"/>
      <c r="G128" s="50"/>
      <c r="H128" s="87"/>
      <c r="I128" s="87"/>
      <c r="J128" s="87"/>
      <c r="K128" s="87"/>
      <c r="L128" s="50"/>
    </row>
    <row r="129" spans="1:12" ht="33.75" customHeight="1" x14ac:dyDescent="0.25">
      <c r="A129" s="50"/>
      <c r="B129" s="50"/>
      <c r="C129" s="50"/>
      <c r="D129" s="50"/>
      <c r="E129" s="50"/>
      <c r="F129" s="50"/>
      <c r="G129" s="50"/>
      <c r="H129" s="87"/>
      <c r="I129" s="87"/>
      <c r="J129" s="87"/>
      <c r="K129" s="87"/>
      <c r="L129" s="50"/>
    </row>
    <row r="130" spans="1:12" ht="33.75" customHeight="1" x14ac:dyDescent="0.25">
      <c r="A130" s="50"/>
      <c r="B130" s="50"/>
      <c r="C130" s="50"/>
      <c r="D130" s="50"/>
      <c r="E130" s="50"/>
      <c r="F130" s="50"/>
      <c r="G130" s="50"/>
      <c r="H130" s="87"/>
      <c r="I130" s="87"/>
      <c r="J130" s="87"/>
      <c r="K130" s="87"/>
      <c r="L130" s="50"/>
    </row>
    <row r="131" spans="1:12" ht="33.75" customHeight="1" x14ac:dyDescent="0.25">
      <c r="A131" s="50"/>
      <c r="B131" s="50"/>
      <c r="C131" s="50"/>
      <c r="D131" s="50"/>
      <c r="E131" s="50"/>
      <c r="F131" s="50"/>
      <c r="G131" s="50"/>
      <c r="H131" s="87"/>
      <c r="I131" s="87"/>
      <c r="J131" s="87"/>
      <c r="K131" s="87"/>
      <c r="L131" s="50"/>
    </row>
    <row r="132" spans="1:12" ht="33.75" customHeight="1" x14ac:dyDescent="0.25">
      <c r="A132" s="50"/>
      <c r="B132" s="50"/>
      <c r="C132" s="50"/>
      <c r="D132" s="50"/>
      <c r="E132" s="50"/>
      <c r="F132" s="50"/>
      <c r="G132" s="50"/>
      <c r="H132" s="87"/>
      <c r="I132" s="87"/>
      <c r="J132" s="87"/>
      <c r="K132" s="87"/>
      <c r="L132" s="50"/>
    </row>
    <row r="133" spans="1:12" ht="33.75" customHeight="1" x14ac:dyDescent="0.25">
      <c r="A133" s="50"/>
      <c r="B133" s="50"/>
      <c r="C133" s="50"/>
      <c r="D133" s="50"/>
      <c r="E133" s="50"/>
      <c r="F133" s="50"/>
      <c r="G133" s="50"/>
      <c r="H133" s="87"/>
      <c r="I133" s="87"/>
      <c r="J133" s="87"/>
      <c r="K133" s="87"/>
      <c r="L133" s="50"/>
    </row>
    <row r="134" spans="1:12" ht="33.75" customHeight="1" x14ac:dyDescent="0.25">
      <c r="A134" s="50"/>
      <c r="B134" s="50"/>
      <c r="C134" s="50"/>
      <c r="D134" s="50"/>
      <c r="E134" s="50"/>
      <c r="F134" s="50"/>
      <c r="G134" s="50"/>
      <c r="H134" s="87"/>
      <c r="I134" s="87"/>
      <c r="J134" s="87"/>
      <c r="K134" s="87"/>
      <c r="L134" s="50"/>
    </row>
    <row r="135" spans="1:12" x14ac:dyDescent="0.25">
      <c r="A135" s="50"/>
      <c r="B135" s="50"/>
      <c r="C135" s="50"/>
      <c r="D135" s="50"/>
      <c r="E135" s="50"/>
      <c r="F135" s="50"/>
      <c r="G135" s="50"/>
      <c r="H135" s="87"/>
      <c r="I135" s="87"/>
      <c r="J135" s="87"/>
      <c r="K135" s="87"/>
      <c r="L135" s="50"/>
    </row>
    <row r="136" spans="1:12" x14ac:dyDescent="0.25">
      <c r="A136" s="50"/>
      <c r="B136" s="50"/>
      <c r="C136" s="50"/>
      <c r="D136" s="50"/>
      <c r="E136" s="50"/>
      <c r="F136" s="50"/>
      <c r="G136" s="50"/>
      <c r="H136" s="87"/>
      <c r="I136" s="87"/>
      <c r="J136" s="87"/>
      <c r="K136" s="87"/>
      <c r="L136" s="50"/>
    </row>
  </sheetData>
  <mergeCells count="5">
    <mergeCell ref="B2:C2"/>
    <mergeCell ref="D2:E2"/>
    <mergeCell ref="F2:G2"/>
    <mergeCell ref="H2:I2"/>
    <mergeCell ref="J2:K2"/>
  </mergeCells>
  <dataValidations count="2">
    <dataValidation type="list" allowBlank="1" showErrorMessage="1" sqref="H61">
      <formula1>Bejegyzes</formula1>
      <formula2>0</formula2>
    </dataValidation>
    <dataValidation type="list" allowBlank="1" showInputMessage="1" showErrorMessage="1" sqref="H21 H16 H4:H6 H19 H8:H14 H55">
      <formula1>Bejegyzes</formula1>
    </dataValidation>
  </dataValidations>
  <pageMargins left="0.25" right="0.25" top="0.75" bottom="0.75" header="0.511811023622047" footer="0.511811023622047"/>
  <pageSetup paperSize="8" scale="55"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86</TotalTime>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dc:description/>
  <cp:lastModifiedBy>Nagyné Erdős Judit</cp:lastModifiedBy>
  <cp:revision>19</cp:revision>
  <cp:lastPrinted>2017-04-18T06:23:15Z</cp:lastPrinted>
  <dcterms:created xsi:type="dcterms:W3CDTF">2016-05-11T08:28:59Z</dcterms:created>
  <dcterms:modified xsi:type="dcterms:W3CDTF">2024-07-18T11:48:54Z</dcterms:modified>
  <cp:contentStatus>Végleges</cp:contentStatus>
  <dc:language>hu-HU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