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2\tanári\IT 2018-19 tanari mintatantervek\ÉNEK-ZENE\"/>
    </mc:Choice>
  </mc:AlternateContent>
  <bookViews>
    <workbookView xWindow="0" yWindow="0" windowWidth="28800" windowHeight="1080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Tantárgyleírás!$A$1:$L$58</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1"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7" i="1"/>
  <c r="I6" i="1" l="1"/>
  <c r="I4" i="1"/>
</calcChain>
</file>

<file path=xl/sharedStrings.xml><?xml version="1.0" encoding="utf-8"?>
<sst xmlns="http://schemas.openxmlformats.org/spreadsheetml/2006/main" count="657" uniqueCount="513">
  <si>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</si>
  <si>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</si>
  <si>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</si>
  <si>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</si>
  <si>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</si>
  <si>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</si>
  <si>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</si>
  <si>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</si>
  <si>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</si>
  <si>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</si>
  <si>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</si>
  <si>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</si>
  <si>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</si>
  <si>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</si>
  <si>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</si>
  <si>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</si>
  <si>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</si>
  <si>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</si>
  <si>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</si>
  <si>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</si>
  <si>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</si>
  <si>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</si>
  <si>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</si>
  <si>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</si>
  <si>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</si>
  <si>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</si>
  <si>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</si>
  <si>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</si>
  <si>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</si>
  <si>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</si>
  <si>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</si>
  <si>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</si>
  <si>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</si>
  <si>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</si>
  <si>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</si>
  <si>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</si>
  <si>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</si>
  <si>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</si>
  <si>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</si>
  <si>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</si>
  <si>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</si>
  <si>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</si>
  <si>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</si>
  <si>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</si>
  <si>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OEN1101</t>
  </si>
  <si>
    <t>Zenetörténeti és zeneirodalmi ismeretek 1.</t>
  </si>
  <si>
    <t>Music history and literature 1.</t>
  </si>
  <si>
    <t>Az általános zenetörténet legfontosabb ismeretköreinek elsajátítása. Az egymást követő zenetörténeti korszakok vázlatos áttekintése az ókortól napjainkig. A zenével párhuzamosan az egyes korok legfontosabb történelmi eseményeinek, társadalmi változásainak, valamint képzőművészeti alkotásainak, építészetének, irodalmának felidézése. Bevezetés a zenei kutatómunka lehetséges elektronikus és hagyományos könyvtári forrásaiba, információ-bankjaiba.</t>
  </si>
  <si>
    <t>The study of the main knowledge areas of general music history. An outline of music history from the ancient times to the present day. Parallel with this, the most important historical events, social changes and main artworks in fine arts, architecture and literature. An introduction into the possible electronic and traditional library sources and information banks of music research.</t>
  </si>
  <si>
    <t>Tudás:
• Átfogó ismeretekkel rendelkezik szakterülete főbb elméleti alapelveiről: zenetörténeti stíluskorszakokról és irányzatokról.
• Alapvető ismeretekkel rendelkezik a zene és más művészeti ágak közötti kapcsolódási pontokról.
• Ismeri az ének-zenei nevelés elméleti és gyakorlati alapjait, megismerési sajátosságait, logikáját és terminológiáját, valamint kapcsolatát más tudományokkal, tantárgyakkal, műveltségterületekkel.
Képességek:
• Speciális zenetörténeti és zeneirodalmi tapasztalatai alapján a hallgató képes arra, hogy segítse a tanulók tájékozódását az ókori, középkori és reneszánsz zeneművekben és zenetörténeti korokban.
• Képes a szakmai elvárásoknak megfelelően alkalmazni zenei (zenetörténeti) tudását intézményes keretek között is.
• Képes fogékonnyá tenni a zene befogadására, az adekvát befogadói attitűd kialakítására.
• Jól tájékozódik a zenepedagógiai és szaktárgyi szakirodalomban, képes elemezni, értelmezni e területek kutatási, fejlesztési eredményeit, tisztában van a pedagógiai kutatás, fejlesztés, valamint innováció sajátosságaival.
Attitűd:
• Kellő szakmai tudása révén értően viszonyul az ókori, középkori és reneszánsz korszakokban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</si>
  <si>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Students have a broad knowledge of the main theoretical issues of the field: periods in music history and tendencies.
• They have a basic knowledge of the connections between music and other branches of art.
• The student knows the theoretical and practical foundations, cognitive characteristics, logic and terminology of music education and its connection with other disciplines, subjects and areas of knowledge.
Skills:
• Based on their special experience in music history and music literature, the student is able to help primary and secondary school students orientate themselves in ancient, medieval and Renaissance music and in different periods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 The student can orientate himself/herself in literature on music pedagogy and music, is able to analyse and interpret the research and improvement results in this field, is aware of the characteristics of pedagogical research, development and innovation.
Attitude:
• On the basis of their acquired professional knowledge, the student has a good understanding of pieces from the ancient, medieval and Renaissance times.
• The student seeks to continuously update their knowledge of music, culture and art mediation.
• The student follows the events of musical life, the publication of musical sounding materials, scores and books, of musical publications both printed and online.
</t>
  </si>
  <si>
    <t>OEN1102</t>
  </si>
  <si>
    <t>Szolfézs-zeneelmélet 1.</t>
  </si>
  <si>
    <t>Solfège – Music theory 1.</t>
  </si>
  <si>
    <t xml:space="preserve">Az iskolai ének-zene órai feladatok vezetéséhez, megtartásához szükséges szolfézs és zeneelméleti készségek és tudás elsajátítása, kiemelt szerepet juttatva a relatív szolmizációnak.
A leggyakoribb szakkifejezések, zeneelméleti, formai, harmóniai alapfogalmak. A zenei hang tulajdonságai, notáció, kulcsok, hangközök, hármashangzatok, hangsorok, hangnemek, hangrendszerek, kvintoszlop/kvintkör, ritmusok/ritmusképletek, ütemfajták, motívum, frázis, periódus, összhangzattani alapfogalmak és szerkesztésmódok.
Egy- és többszólamú éneklés, laprólolvasás, diktálás, memorizálás, transzponálás, lejegyzés, hallásgyakorlatok, ének-zongorás gyakorlatok. Gyermekdalok, népdalok. A népdalelemzés szempontjai. Kodály Zoltán pedagógiai művei. 
A kötelező irodalomban feltüntetett ének-zene tankönyvek zenei anyagának feldolgozása.  </t>
  </si>
  <si>
    <t xml:space="preserve">Acquiring the necessary knowledge and skills in the field of solfège and music theory to conduct Music lessons in schools, with special emphasis on relative solmization. 
The basic concepts in music theory, form and harmony. 
Characteristic features of musical sounds. Notation, key, interval, triad, scales, tonality, tonal systems, pillar of fifths / cycle of fifths, rhythm, rhythm patterns, types of beat. Motive, phrase, period. Classical tonal harmony and structure.
Monophonic and polyphonic singing. Sight-singing, dictation, memorizing, transposition, musical notation, listening exercises, exercises with piano accompaniment. Child songs, folk songs. The principles of folk song analysis. Kodály’s pedagogical works. 
Studying the material of Music textbooks to be found in the section on compulsory readings. </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</si>
  <si>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ismeretanyag birtokában képes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</si>
  <si>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on the basis of the acquired material, is able to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</si>
  <si>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Zárthelyi dolgozatok, írásbeli feladatok, zenei beszámolók, szóbeli beszámolók, folyamatos munka. </t>
  </si>
  <si>
    <t xml:space="preserve">In-class tests, written tasks, one-to-one musical presentations, oral presentations, continuous work. </t>
  </si>
  <si>
    <t>OEN1103</t>
  </si>
  <si>
    <t>Vezénylési gyakorlat 1.</t>
  </si>
  <si>
    <t>Conducting practice 1.</t>
  </si>
  <si>
    <t>Alapozó vezényléstechnikai gyakorlatokon keresztül a mozdulatok alkalmassá tétele zenei folyamatok irányítására.
A helyes test- kar- és kéztartás kialakítása. A vezénylés technikája, az ütés mechanizmusa. Hangadás. Avizó fő ütemrészen. Egyszerű ütemfajták különböző karakterek szerint. A hang megszüntetésének egyszerűbb módjai (köröző mozdulat, ütés).</t>
  </si>
  <si>
    <t>The objective of the course is to introduce students to conducting practice and making movements suitable to direct musical processes. 
Connecting music and movement. Developing the proper body- and arm positions. The technique of conducting, the mechanism of beat. Full and heavy sections of the rhythm. Types of simple rhythm. Simple techniques of stopping a musical sound (circling, beat).</t>
  </si>
  <si>
    <t xml:space="preserve">Tudás:
Ismeri a kórusvezénylés alapvető technikai megoldásait. Érti a hang indításának és megszüntetésének ének- és vezényléstechnikai összefüggéseit.  
Képességek:
Képes a helyes test- kar- és kéztartás kialakítására. Készségszinten alkalmazza az ütés mechanizmusát, jól tájékozódik az egyszerű ütemfajtákban. Képes különböző karakterű, tempójú művekben fő ütemrészhez avizót adni, valamint a hangot köröző mozdulattal, ütéssel megszüntetni. Tud hangot adni.
Attitűd:
Értően viszonyul a kiadott kórusművekhez. Nyitott az új zenei és technikai elemek megvalósítási lehetőségeire. Fontos számára az igényes megformálás, stílusos előadásmód.
Döntéseiben szakmai önreflexióra és önkorrekcióra képes.
</t>
  </si>
  <si>
    <t xml:space="preserve">Knowledge:
Students know the basic technical skills of conducting choirs; they understand the conducting technique aspects of starting and finishing singing. 
Skills: 
They are able to master the proper postures of body, arm and hand. They skilfully apply the mechanism of stroke, have a proper knowledge in basic beat types. They are able to give signal to the main beat part of compoistions of different character and tempo; to finish sounds with circular movement or stroke. They are able to give initial note.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</si>
  <si>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 xml:space="preserve">Folyamatos készülés, gyakorlati munka, valamint a félév végi közös órán való előadói tevékenység. </t>
  </si>
  <si>
    <t>Continuous preparation, practical work, and performing in the joint class at the end of the semester.</t>
  </si>
  <si>
    <t>OEN1104</t>
  </si>
  <si>
    <t>Énekkar 1.</t>
  </si>
  <si>
    <t>Choir 1.</t>
  </si>
  <si>
    <t>Az egyetemes és a magyar kórusirodalom – a cappella és hangszerkíséretes – műveinek megismertetése és igényes előadása. Kiemelt feladat a kortárs kórusirodalom zeneműveinek bemutatása és műsoron tartása. A hallgatók zenei ismereteinek és színpadi tapasztalatainak gyarapítása során a magas színvonalú művészi munkára nevelés, továbbá a közös alkotás örömének megéreztetése kap fókuszt az együtténeklés által. A kialakított repertoáron keresztül az egymásra figyelés, a zenei alkalmazkodásra való nevelés, a szocializációs folyamatok erősítése is teret kap.</t>
  </si>
  <si>
    <t>The course focuses on introducing  students into the works of the universal and Hungarian choral literature, including a cappella pieces and ones with instrumental accompaniment. Special emphasis is laid on presenting and performing works of contemporary choral literature, and integrating them into the repertoire. In the course of enriching the students' musical knowledge and stage experience, the focus is on educating them for high-quality artistic work, as well as creating the feeling of joy through working together. Through the developed repertoire, attention to each other, education for musical adaptation, and the strengthening of socialization are also given space.</t>
  </si>
  <si>
    <t>Tudás:
•  Ismeretekkel rendelkezik az egyetemes és hazai kórusirodalom területén, tisztában van a tevékenységhez kötődő énekléstechnikai momentumokkal. 
•  Ismeri a kóruséneklés, illetve a szólóéneklés alapjául szolgáló énektechnikát, gyakorlatban megismerte az énekkari és szólóénekes irodalom legjelentősebb műveinek egy részét. 
•  Ismeri a zene és zeneoktatás csapatépítő erejét, hatását a csoport és csoportfejlődés lehetőségeit.
Képességek:
•  A gyermek személyiségfejlődésében képes a megtapasztalt pedagógiai gyakorlatot, az iskola mindennapi valóságát elemezni.
•  Képes a zenei készségfejlesztésről, valamint a zenei interpretációs gyakorlatról szerzett tudása révén a zeneművek magas szintű kivitelezésére.
•  Képes az ének-zene tantárgy tanításának-tanulásának tanórán és iskolán kívüli lehetőségeit megvalósítani különböző színtereken.
•  A csoportos, gyakorlati jellegű órák szervezésével a társas zenélésen keresztül a rugalmasságot, empátiát és alkalmazkodó képességet, illetve a társas tevékenyég és tanulás képességét fejleszti.
Attitűd:
•  Kellő szakmai tudása révén értően viszonyul a különböző zenetörténeti korszakokban keletkezett alkotásokhoz. Kritikai megértéssel viszonyul a kortárs kompozíciókhoz, segíti bemutatási, megjelentetési lehetőségeiket.
•  Elkötelezett abban, hogy kiemelt szerepet juttasson az ének-zeneoktatásban az éneklésnek, kóruséneklésnek.
•  Elkötelezett a közös zenei tevékenység hatékony fejlesztő ereje, a közösségépítés egyénre gyakorolt pozitív hatása, valamint a közösségen belül egymás elfogadásának fontossága mellett.</t>
  </si>
  <si>
    <t xml:space="preserve">Knowledge:
•  The student has knowledge in the field of universal and domestic choral literature, is aware of the singing technical moments related to the activity.
•  The student knows the singing technique serving as the basis of choral singing and of solo performance, and has become familiar in practice with the most significant pieces of choral and soloist literature. 
•  The student knows the effects and the teambuilding power of music and music education from the aspect of groups and group development.
Skills:
After the completion of the course, the student 
•  is able to analyse the experienced pedagogical practice and the everyday reality of the school in the personality development of the child.
•  The student is able to perform music at a high level through his / her knowledge of musical skills development and musical interpretation practice.
•  The student is able to realise the potentials of teaching and learning Music as a subject outside the classroom and outside the school in various environments.
•  The student is able to develop the skills of flexibility, empathy, conformity, communal activity and learning through the organisation of practical group sessions and ensemble music. 
Attitude:
Student is
•  able to professionally and critically approach: - compisitions in different periods of music history; contemporary pieces; help their performance and publication.
•  is committed to give prominent place to singing and choral singing in teaching music.
•  is committed to the effective developing power of communal musical activity, to the positive effect of community building on the individual, and to the acceptance of others within a community.
</t>
  </si>
  <si>
    <t>Folyamatos készülés, beszámolók kamaraének formájában, koncerteken, való részvétel.</t>
  </si>
  <si>
    <t>Continuous preparation, interpretations in the form of chamber singing, participation in concerts.</t>
  </si>
  <si>
    <t>OEN1105</t>
  </si>
  <si>
    <t>Zongora 1.*</t>
  </si>
  <si>
    <t>Piano 1.*</t>
  </si>
  <si>
    <t>OEN1106</t>
  </si>
  <si>
    <t>Magánének 1.*</t>
  </si>
  <si>
    <t>Voice training 1.*</t>
  </si>
  <si>
    <t>OEN1207</t>
  </si>
  <si>
    <t>Zenetörténeti és zeneirodalmi ismeretek 2.</t>
  </si>
  <si>
    <t>Music history and literature 2.</t>
  </si>
  <si>
    <t>A zene kezdete, valamint az ókori nagy zenekultúrák. A középkori európai zenetörténet kezdete, a gregorián kialakulása. A középkor világi költészete és zenéje. A korai többszólamúság. A többszólamúság fejlődése – Ars antiqua, Ars nova. A reneszánsz kor társadalmi változásai, kultúrája és művészete. A reneszánsz általános stílusjegyei. A reneszánsz kor egyházi és világi vokális zenéje. A reneszánsz kor hangszeres zenéje. A reformáció zenéje. A reneszánsz nagy mesterei. Átmenet a barokk korba.</t>
  </si>
  <si>
    <t>The beginnings of music, musical culture in antique times in great civilisations. The beginning of medieval European music, the evolution of Gregorian chant. Early mediaeval secular music. Early polyphonic music. Ars antique, Ars nova. The social changes, the culture and art of the Renaissance. Church and secular vocal music in the Renaissance. The development of instrumental music. The music of the Reformation. The great masters of the Renaissance. The emergence of the Baroque.</t>
  </si>
  <si>
    <t>Tudás:
• Átfogó zenetörténeti és zeneirodalmi ismeretekkel rendelkezik az ókori zenekultúrákról, a középkori egyházi és világi zenéről, valamint a reneszánsz zenéről. 
• Alapvető ismeretekkel rendelkezik a zene és más művészeti ágak közötti kapcsolódási pontokról.
Képességek:
• Speciális zenetörténeti és zeneirodalmi tapasztalatai alapján a hallgató képes arra, hogy segítse a tanulók tájékozódását az ókori, középkori és reneszánsz zeneművekben és zenetörténeti korokban. 
• Képes a szakmai elvárásoknak megfelelően alkalmazni zenei (zenetörténeti) tudását intézményes keretek között is.   
• Képes fogékonnyá tenni a zene befogadására, az adekvát befogadói attitűd kialakítására.         
Attitűd:
• Kellő szakmai tudása révén értően viszonyul az ókori, középkori és reneszánsz korszakokban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</si>
  <si>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music history and music literature as regards ancient music cultures, medieval church and secular music, and Renaissance music.
• The student has a basic knowledge of the connections between music and other branches of art.
Skills:
• Based on their special experience in music history and music literature, the student is able to help primary and secondary school students orientate themselves in ancient, medieval and Renaissance music and in different periods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Attitude:
• On the basis of their acquired professional knowledge, the student has a good understanding of pieces from the ancient, medieval and Renaissance times.
• The student seeks to continuously update their knowledge of music, culture and art mediation.
• The student follows the events of musical life, the publication of musical sounding materials, scores and books, of musical publications both printed and online.
</t>
  </si>
  <si>
    <t>A vizsgára bocsátás feltétele: 
Prezentáció, zárthelyi dolgozat 50%-os teljesítése.
A kollokvium típusa: szóbeli</t>
  </si>
  <si>
    <t>OEN1208</t>
  </si>
  <si>
    <t>Szolfézs-zeneelmélet 2.</t>
  </si>
  <si>
    <t>Solfège – Music theory 2.</t>
  </si>
  <si>
    <t>Az iskolai ének-zene órai feladatok vezetéséhez, megtartásához szükséges szolfézs és zeneelméleti készségek és tudás elsajátítása, kiemelt szerepet juttatva a relatív szolmizációnak. 
Az ókori görög hangrendszerelmélet. A korai kereszténység zenéje és a bizánci egyház zenéje. A gregorián ének fogalma, eredete és sajátosságai (melizmatikus, neumatikus és szillabikus gregorián dallamok), a mise és a zsolozsma énekei, a tropus és a sequentia. A korai középkor elméletírói, Arezzói Guido munkássága, a hangjegyírás kialakulása. A korai többszólamúság kialakulása és típusai a IX-XII. században: a paralel organum, a szabad organum, a melizmás organum. A reneszánsz vokális zene dallamvilága, hangkészlete, modusai/hangnemei, harmóniái, zárlatai, metrumtípusai, lejegyzésmódjai, szerkesztésmódjai, imitációtípusai. Az ellenpont alapjai, a cantus firmus szerepe. Összhangzattani ismeretek: modális harmóniák; a domináns 7 és oldása. 
Egy- és többszólamú éneklés, laprólolvasás, diktálás, memorizálás, transzponálás, lejegyzés, hallásgyakorlatok, ének-zongorás gyakorlatok. Zeneelméleti ismeretek a gyakorlatban, elsősorban a gregorián és reneszánsz polifónia anyagából merítve. Népdalok, népdalelemzés. 
A kötelező irodalomban feltüntetett ének-zene tankönyvek zenei anyagának feldolgozása</t>
  </si>
  <si>
    <t xml:space="preserve">
Acquiring the necessary knowledge and skills in the field of solfège and music theory to conduct Music lessons in schools, with special emphasis on relative solmization.
Ancient Greek tonal systems. The music of early Christianity and the Byzantine church. The concept of Gregorian chant, its origins and features (melismatic, neumatic and syllabic Gregorian melodies). Chants of the mass and hymns. Tropus and sequentia. Theoretical writers of the early Middle Ages. The work of Guido of Arezzo. The birth of note writing. The birth of early polyphony and its types in the 9-12th centuries: parallel organum, free organum, and melismatic organum. The vocal melodic world of Renaissance music. Its set of tones, modes, keys, harmonies, cadences, metre types, systems of notation, composition types, imitation types. The basics of counterpoint. The role of cantus firmus. Introduction to harmony: modal harmonies; the resolution of the dominant 7th chord. Monophonic and polyphonic singing. Sight-singing, dictation, memorizing, transposition, musical notation, listening exercises, exercises with piano accompaniment. Gregorian melodies and Renaissance polyphonic works. Folk songs, folk song analysis.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</si>
  <si>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középkori és reneszánsz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</si>
  <si>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On the basis of the acquired material in the field of medieval and Renaissance music, the student is able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</si>
  <si>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A vizsgára bocsátás feltétele:
 Zárthelyi dolgozatok, írásbeli feladatok, zenei beszámolók, szóbeli beszámolók, folyamatos munka. 
A kollokvium típusa: szóbeli </t>
  </si>
  <si>
    <t>OEN1209</t>
  </si>
  <si>
    <t>Vezénylési gyakorlat 2.</t>
  </si>
  <si>
    <t>Conducting practice 2.</t>
  </si>
  <si>
    <t>A tempó-, a karakter-, dinamika- és a formálás-irányítás eszközrendszerének elsajátítása. A különböző zenetörténeti korokhoz kapcsolódó műfaji és stilisztikai ismeretek alkalmazása a vezénylés során. Avizó teljes ütemrészen, súlytalan helyen. Avizó nem teljes ütemegységen. A ritmus érzékeltetése a vezénylő mozdulatokban (a nyújtott- és az éles ritmus változatai). Egyben ütött ütemek. Fokozatos tempóváltás és fokozatos dinamikai váltás vezénylése. A bal kéz önálló szerepe. Homofon madrigálok, villanellák, ballettók vezénylése. 2-3 szólamú népdalfeldolgozások.</t>
  </si>
  <si>
    <t>Mastering the repertoire of directing tempo, character, dynamism and execution. Application of generic and stylistic knowledge pertaining to different periods in music history in conducting.  
Avision at heavy and unstressed beats. Avision at incomplete sections of beat. Conveying rhythm in conducting movements (variations of elongated and sharp rhythm). Simultaneous beats. Conducting gradual tempo changes and dynamic changes. The individual role of the left hand. Conducting homophonous madrigals, villanellas, balettos. Folk song adaptations of 2-3 voices.</t>
  </si>
  <si>
    <t>Tudás:
Ismeri a teljes ütemrészen, súlytalan helyen történő avizó, valamint a nem teljes ütemegységen megvalósuló avizó technikai megoldásait. Érti az egyben ütött ütemek vezényléstechnikai mechanizmusát.  
Képességek:
Képes teljes ütemrészen, súlytalan helyen, valamint nem teljes ütemegységen avizót adni. Képes alkalmazni az egyben ütött ütemek mozdulatrendszerét, képes a nyújtott és éles ritmus érzékeltetésére a vezénylő mozdulatban. Alkalmazza a fokozatos tempó- és dinamikai váltást a vezénylésben. Képes a bal kezet önállóan vezetni.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</si>
  <si>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signaling at unstressed places in whole metre units and in non-whole metre units. They understand the conducting technical mechanism of metres in unified beats. 
Skills :
They are able to give signals at unstressed places in whole metre units and in non-whole metre units. They are able to use movement systems of metres in unified beats, to signal expanded and sharp rhythms in conducting movements. They are able to use gradual tempo and dynamism shift in conducting. They are able to lead left hand on their own. 
Attitudes :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</si>
  <si>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OEN1210</t>
  </si>
  <si>
    <t>Énekkar 2.</t>
  </si>
  <si>
    <t>Choir 2.</t>
  </si>
  <si>
    <t>OEN1211</t>
  </si>
  <si>
    <t>Zongora 2.*</t>
  </si>
  <si>
    <t>Piano 2.*</t>
  </si>
  <si>
    <t>OEN1212</t>
  </si>
  <si>
    <t>Magánének 2.*</t>
  </si>
  <si>
    <t>Voice training 2.*</t>
  </si>
  <si>
    <t>OEN1113</t>
  </si>
  <si>
    <t>Zenetörténeti és zeneirodalmi ismeretek 3.</t>
  </si>
  <si>
    <t>Music history and literature 3.</t>
  </si>
  <si>
    <t xml:space="preserve">A barokk kor zenéjének általános sajátosságai. A barokk kor társadalmi, kulturális háttere, elmélyülés a társművészetekben. A korai barokk énekes és hangszeres zenéje. A középső barokk énekes és hangszeres zenéje. A késői barokk olasz és francia mesterei. A barokk zene jellegzetes műfajai. J. S. Bach élete és munkássága. G. F. Händel élete és munkássága. </t>
  </si>
  <si>
    <t>The general features of baroque music. The social and cultural background of the Baroque age, studying parallel developments in other fields of art. The vocal and instrumental music of the early Baroque. The vocal and instrumental music of the high Baroque. The Italian and French masters of the late Baroque. The typical genres of baroque music. The life and work of J. S. Bach. The life and work of G. Händel.</t>
  </si>
  <si>
    <t>Tudás:
• Átfogó zenetörténeti és zeneirodalmi ismeretekkel rendelkezik a barokk kor zenéjéről, zeneszerzőiről, jellegzetes műfajairól.
• Alapvető ismeretekkel rendelkezik a zene és más művészeti ágak közötti kapcsolódási pontokról.
Képességek:
• Speciális zenetörténeti és zeneirodalmi tapasztalatai alapján a hallgató képes arra, hogy segítse a tanulók tájékozódását a barokk zeneművekben és zenetörténeti korban.
• Képes a szakmai elvárásoknak megfelelően alkalmazni zenei (zenetörténeti) tudását intézményes keretek között is.
• Képes fogékonnyá tenni a zene befogadására, az adekvát befogadói attitűd kialakítására.         
Attitűd:
• Kellő szakmai tudása révén értően viszonyul a barokk korszakban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</si>
  <si>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the music history and music literature as regards the music, the composers and the characteristic genres of the Baroque age.
• They have a basic knowledge of the connections between music and other branches of art.
Skills:
• Based on their special experience in music history and music literature, the student is able to help primary and secondary school students orientate themselves in Baroque music and in that specific period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Attitude:
• On the basis of their acquired professional knowledge, the student has a good understanding of pieces from the Baroque times.
• The student seeks to continuously update their knowledge of music, culture and art mediation.
• The student follows the events of musical life, the publication of musical sounding materials, scores and books, of musical publications both printed and online.
</t>
  </si>
  <si>
    <t>OEN1114</t>
  </si>
  <si>
    <t>Szolfézs-zeneelmélet 3.</t>
  </si>
  <si>
    <t>Solfège – Music theory 3.</t>
  </si>
  <si>
    <t xml:space="preserve">Az iskolai ének-zene órai feladatok vezetéséhez, megtartásához szükséges szolfézs és zeneelméleti készségek és tudás elsajátítása, kiemelt szerepet juttatva a relatív szolmizációnak. 
Kisformák: motívum, frázis, periódus, zenei mondat, Schönberg-féle zenei mondat, bar-forma, egy-, két- és háromtagú forma. Nagyformák: barokk rondóforma, barokk szonátaforma. Barokk polifónia: invenció, fúga. Basso ostinato-típusok, téma variációkkal. Összhangzattan: akkordfűzések hármashangzatokkal és fordításaikkal, zárlattípusok. Basso continuo-játék. 
Egy- és többszólamú éneklés, lapról olvasás, diktálás, memorizálás, transzponálás, lejegyzés, hallásgyakorlatok, ének-zongorás gyakorlatok. Zeneelméleti ismeretek a gyakorlatban a barokk zeneirodalom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</si>
  <si>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Small forms: motive, phrase, period, musical sentence, Schönberg-type of musical sentence, bar-form, one-, two- and three element form. Large forms: Baroque rondo, Baroque sonata. Baroque polyphony: invention and fugue. 
Bassoostinato types, theme and variation. 
Harmony: chord combinations with triads and their reversals. Types of cadence. Basso continuo play. Monophonic and polyphonic singing. Sight-singing, dictation, memorizing, transposition, musical notation, listening exercises, exercises with piano accompaniment. Works from Baroque music.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</si>
  <si>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barokk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</si>
  <si>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Baroque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</si>
  <si>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OEN1115</t>
  </si>
  <si>
    <t>Vezénylési gyakorlat 3.</t>
  </si>
  <si>
    <t>Conducting practice 3.</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</si>
  <si>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Váltakozó ütemek, rövidebb terjedelmű parlando, rubato előadásmódú, különböző tempójú és karakterű szakaszokat tartalmazó zeneművek elsajátítása. Átmenet nélküli tempó- és dinamikai váltás. Az ötös és hatos ütem. Szemelvények a barokk és kortárs zeneirodalomból.</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</si>
  <si>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Altering metres, parlando of shorter length. Getting to know works of rubato interpretation and of different tempo. Changes in tempo and dynamics without transition. Beat five and six. Samples from Baroque and contemporary works. </t>
  </si>
  <si>
    <t>Tudás:
Ismeri a parlando, rubato előadásmód technikai megoldásait. Érti az ötös és hatos ütem szerkezeti felépítését. 
Képességek:
Képes váltakozó ütemeket, rövidebb terjedelmű parlando, rubato előadásmódú, különböző tempójú és karakterű szakaszokat tartalmazó zeneműveket irányítani. Képes alkalmazni az átmenet nélküli tempó- és dinamikai váltást a vezénylésben. Képes ötös és hatos ütemben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</si>
  <si>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parlando and rubato style performance. They understand the structure of five and six beats. 
Skills: 
They are able to conduct compositions containing units of alternating rhythm, in parlando and rubato style performance, periods with different tempo and dynamics. They are able to apply the change of tempo and dynamics without transition in conduction.They are able to conduct in five and six beats.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</si>
  <si>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OEN1116</t>
  </si>
  <si>
    <t>Énekkar 3.</t>
  </si>
  <si>
    <t>Choir 3.</t>
  </si>
  <si>
    <t>OEN1117</t>
  </si>
  <si>
    <t>Zongora 3.*</t>
  </si>
  <si>
    <t>Piano 3.*</t>
  </si>
  <si>
    <t>OEN1118</t>
  </si>
  <si>
    <t>Magánének 3.*</t>
  </si>
  <si>
    <t>Voice training 3.*</t>
  </si>
  <si>
    <t>OEN1220</t>
  </si>
  <si>
    <t>Zenetörténeti és zeneirodalmi ismeretek 4.</t>
  </si>
  <si>
    <t>Music history and literature 4.</t>
  </si>
  <si>
    <t>A rokokó, vagy gáláns stílus. Az opera fejlődése, Gluck. A mannheimi iskola. A bécsi klasszika általános jellemzői, kulturális, társadalmi háttere. Klasszika a társművészetekben. Műfajfejlődés, új műfajok kialakulása. A bécsi iskola: J. Haydn élete és munkássága, W. A. Mozart élete és munkássága, L. van Beethoven élete és munkássága.</t>
  </si>
  <si>
    <t>The rococo or galant style. The evolution of opera, Gluck. The Mannheim school. The general characteristics of Viennese classicism, its cultural and social background. Classicism in the parallel arts. Genre development, the emergence of new genres. The Vienna School: The life and work of J. Haydn, the life and Work of W. A. Mozart, the life and work of L. van Beethoven.</t>
  </si>
  <si>
    <t>Tudás:
• Átfogó zenetörténeti és zeneirodalmi ismeretekkel rendelkezik a bécsi klasszika zenéjéről, zeneszerzőiről, jellegzetes műfajairól.
• Alapvető ismeretekkel rendelkezik a zene és más művészeti ágak közötti kapcsolódási pontokról.
Képességek:
• Speciális zenetörténeti tapasztalatai alapján a hallgató képes arra, hogy segítse a tanulók tájékozódását a bécsi klasszikus zeneművekben és zenetörténeti korban. 
• Képes a szakmai elvárásoknak megfelelően alkalmazni zenei (zenetörténeti) tudását intézményes keretek között is.   
• Képes fogékonnyá tenni a zene befogadására, az adekvát befogadói attitűd kialakítására.
• Zenei, zenepedagógiai témákban képes szakszerűen kifejezni magát mind szóban, mind írásban.      
Attitűd:
• Kellő szakmai tudása révén értően viszonyul a bécsi klasszikus korszakban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</si>
  <si>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music history and music literature as regards the music, the composers and the characteristic genres of Viennese Classicim. 
• They have a basic knowledge of the connections between music and other branches of art.
Skills:
• Based on their special experience in music history and music literature, the student is able to help primary and secondary school students orientate themselves in pieces and the age of Viennese Classicism.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 The student is able to express himself/herself in the areas of music and music pedagogy professionally, both in writing and in speech.
Attitude:
• On the basis of their acquired professional knowledge, the student has a good understanding of pieces from Viennese Classicism.
• The student seeks to continuously update their knowledge of music, culture and art mediation.
• The student follows the events of musical life, the publication of musical sounding materials, scores and books, of musical publications both printed and online.
</t>
  </si>
  <si>
    <t>OEN1221</t>
  </si>
  <si>
    <t>Szolfézs-zeneelmélet 4.</t>
  </si>
  <si>
    <t>Solfège – Music theory 4.</t>
  </si>
  <si>
    <t>Az iskolai ének-zene órai feladatok vezetéséhez, megtartásához szükséges szolfézs és zeneelméleti készségek és tudás elsajátítása, kiemelt szerepet juttatva a relatív szolmizációnak. 
Klasszikus formatípusok: egy-, két- és háromtagúság, visszatérő kis háromtagúság, strófaszerkezet, zárlattípusok, triós forma, rondóforma, klasszikus szonátaforma, szonátarondó, variációs forma. Összhangzattan: szextakkordok, domináns szeptimakkord, II szeptimakkord, szűkített szeptimakkord és fordításaik.  Egy- és többszólamú éneklés, laprólolvasás, diktálás, memorizálás, transzponálás, lejegyzés, hallásgyakorlatok, ének-zongorás gyakorlatok. Zeneelméleti ismeretek a gyakorlatban a bécsi klasszikus zeneirodalom anyagából merítve.  
A kötelező irodalomban feltüntetett ének-zene tankönyvek zenei anyagának feldolgozása.</t>
  </si>
  <si>
    <t>Acquiring the necessary knowledge and skills in the field of solfège and music theory to conduct Music lessons in schools, with special emphasis on relative solmization.
Classical form types: singular, binary and ternary forms; the return of small ternary form, strophe structure, types of cadence, triplet form, rondo form, classic sonata form, sonata rondo, variation form. Harmony: sixth chords, dominant seventh chord, II seventh chord, diminished seventh chord and their inversions.
Monophonic and polyphonic singing. Sight-singing, dictation, memorizing, transposition, musical notation, listening exercises, exercises with piano accompaniment. Works from Viennese Classicism.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</si>
  <si>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bécsi klasszikus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</si>
  <si>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Viennese Classicist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</si>
  <si>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A vizsgára bocsátás feltétele: 
Zárthelyi dolgozatok, írásbeli feladatok, zenei beszámolók, szóbeli beszámolók, folyamatos munka. 
A kollokvium típusa: szóbeli </t>
  </si>
  <si>
    <t>OEN1222</t>
  </si>
  <si>
    <t>Vezénylési gyakorlat 4.</t>
  </si>
  <si>
    <t>Conducting practice 4.</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</si>
  <si>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Technikai ismeretek: fermata, generalpausa, átkötött hang, tartott hang továbbvezetése. Aszimmetrikus ütemek vezénylése. Súlyérzet a különböző karakterű művekben. Egyszerű recitativo vezénylése. Szemelvények a bécsi klasszicista zeneirodalomból. Bonyolultabb ütemformákban, változatos zenei tartalommal megszólaló kortárs magyar szerzők, magyar és külföldi költők verseire írt kompozíciói.</t>
  </si>
  <si>
    <t xml:space="preserve">Tudás:
Ismeri a fermata, generalpausa, átkötött hang, tartott hang vezényléstechnikai megoldásait. Érti az aszimmetrikus ütemek szerkezeti felépítését. 
Képességek:
Képes aszimmetrikus ütemeket, fermatat, generalpausat, átkötött hangot, tartott hangot tartalmazó zeneműveket tudatosan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                                                                                                 </t>
  </si>
  <si>
    <t xml:space="preserve">Knowledge:
Students know the technical solutions of how to conduct fermata, general pause, tied notes and suspended notes. They understand the structure of assymetric metres. 
Skills: 
They are able to conduct compositions containing fermata, general pause, tied notes and suspended notes. They are able to conduct works with instrumental accompaniment.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</si>
  <si>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OEN1223</t>
  </si>
  <si>
    <t>Énekkar 4.</t>
  </si>
  <si>
    <t>Choir 4.</t>
  </si>
  <si>
    <t>OEN1224</t>
  </si>
  <si>
    <t>Zongora 4.*</t>
  </si>
  <si>
    <t>Piano 4.*</t>
  </si>
  <si>
    <t>OEN1225</t>
  </si>
  <si>
    <t>Magánének 4.*</t>
  </si>
  <si>
    <t>Voice training 4.*</t>
  </si>
  <si>
    <t>OEN8001</t>
  </si>
  <si>
    <t>Szakmódszertan 1.</t>
  </si>
  <si>
    <t>Methodology 1.</t>
  </si>
  <si>
    <t xml:space="preserve">Az ének-zene tanításának módszertana: daltanítási módszerek, a zenehallgatás formái, zenei ismeretszerzések, zenei készségfejlesztések, zenei ismeretek alkalmazása, harmonikus hallás és többszólamú készség fejlesztése. </t>
  </si>
  <si>
    <t xml:space="preserve">The methodology of teaching music, ways of teaching songs, ways of listening to music, music knowledges, skills developments related to music, the application of music knowledge, developing skills related to harmonic hearing and polyphony. </t>
  </si>
  <si>
    <t>Tudás:
•  Alapvető ismeretekkel rendelkezik azokról a zenepedagógiai módszerekről, melyekkel a tanulók személyiségét az életkori sajátosságok figyelembevételével fejleszteni tudja. 
•  Ismeri az ének-zene szakmódszertan hazai és nemzetközi eredményeit, szakirodalmát, aktuális kérdéseit. 
•  Szakmódszertani tudásának alapja a Kodály Zoltán zenei nevelési elveire épülő, teljes embert fejlesztő zenepedagógiai gyakorlat, melynek célja a magyar nemzeti értékeket tisztelő és őrző, egyben európai műveltségű, kreatív, önállóan gondolkodó ember nevelése.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Képességek:
•  Az elsajátított ismeretanyag birtokában képes a felsorolt szakmódszertani témák kidolgozására és tanítására különböző korosztályú tanulócsoportok számára. 
•  Képes elméleti és gyakorlati ismereteinek átadására, mind az iskolai munkában, mind a zeneoktatás egyéb területein. 
•  Képes óravázlatot készíteni. 
•  Képes a tanulási folyamat során a zenei nevelés három fő készségterületét – zenei befogadás, interpretáció, alkotás – integrálni. 
•  Jól tájékozódik a zenepedagógiai és szaktárgyi szakirodalomban, képes elemezni, értelmezni e területek kutatási, fejlesztési eredményeit, tisztában van a pedagógiai kutatás, fejlesztés, valamint innováció sajátosságaival. 
•  Képes az ének-zene tanításával/tanulásirányításával kapcsolatos szakmai kérdések átgondolására és a vonatkozó forrásokra alapuló, megfelelő válaszok kidolgozására. 
Attitűd:
•  Törekszik arra a Kodály Zoltán zenei nevelési elveire épülő, teljes embert fejlesztő zenepedagógiai gyakorlatra, melynek célja a magyar nemzeti értékeket tisztelő és őrző, egyben európai műveltségű, kreatív, önállóan gondolkodó ember nevelése. 
•  Felelősen képviseli a magyar zenei nevelés évszázados hagyományainak, értekéinek közvetítését és megvédését.</t>
  </si>
  <si>
    <t xml:space="preserve">Knowledge:
The student
•  is in possession of basic knowledge of music pedagogy methods to be used in the personality development of students, taking into consideration their age characteristics. 
•  knows the national and international research, literature and recent questions of music methodology. 
•  His/her methodology is based on Zoltán Kodály’s music education principles which aim to improve the entirety of a human being, whose aim is to educate a creative, thinking person respecting and fostering Hungarian national values while sharing the European cultural heritage. 
The student 
•  can assist the development of students’ musical memory, concentration, imagination and orientation in musical pieces, relying on his/her special knowledge of music history, music theory, folk music, of music literature, and of experiences in vocal and instrumental music.
Skills:
After the completion of the course, the student
•  is able, on the basis of the course material, to elaborate on the above-mentioned methodological topics and to teach them for student groups of various ages.
•  is able to transmit theoretical and practical knowledge, both in school work and in other fields of music education. 
•  is able to a lesson plan. 
•  is able to integrate the three main skills of music education (reception, interpretation, creation) during the learning process. 
•  can orientate himself/herself in literature on music pedagogy and music, is able to analyse and interpret the research and improvement results in this field, is aware of the characteristics of pedagogical research, development and innovation. 
•  is able to reflect on professional questions of teaching and learning music, and to elaborate on suitable answers relying on relevant sources.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t>
  </si>
  <si>
    <t xml:space="preserve">Preparing lesson plans, micro-teachings, oral presentations, one-to-one musical presentations. </t>
  </si>
  <si>
    <t>OEN1126</t>
  </si>
  <si>
    <t>Zenetörténeti és zeneirodalmi ismeretek 5.</t>
  </si>
  <si>
    <t>Music history and literature 5.</t>
  </si>
  <si>
    <t>A romantika általános jellemzői. A romantikus dal. Schubert, Schumann életműve. A romantikus német, olasz és nemzeti opera (Wagner, Verdi, Erkel életműve). Vokális műfajok a romantikus zenében: oratórium, mise, requiem (Brahms). A romantika zongoramuzsikája (Chopin életműve). Programzene, szimfonikus költemény (Liszt Ferenc életműve). Szimfonikus művek: nyitány, balett, színpadi kísérőzene (Mendelssohn életműve). Nemzeti kultúrák – orosz ötök (Muszorgszkij, R.-Korszakov életműve), Csajkovszkij életműve. Nemzeti kultúrák – cseh, norvég, finn zeneszerzők (Smetana, Dvořak, Grieg, Sibelius életműve). A századforduló zenéje – verizmus, német utóromantika (Puccini és R. Strauss).</t>
  </si>
  <si>
    <t>General features of Romanticism. The Romantic song. The work of Schubert and Schumann. The German, Italian and national romantic opera (the life work of Wagner, Verdi and Erkel).Vocal genres in Romanticism: oratorio, mass, requiem (Brahms). Piano music in Romanticism (Chopin’s oeuvre) Programme music, symphonic poems (Liszt). Symphonic works: overtures, ballet, incidental music (Mendelssohn’s oeuvre). National cultures – “The Five” in Russia (Mussorgsky, Rimsky-Korsakov), Tchaikovsky’s oeuvre. National cultures – Czech, Norwegian and Finnish composers (Smetana, Dvořak, Grieg, Sibelius). Fin-de-siècle music – Verism, German late-Romanticism (G. Puccini és R. Strauss).</t>
  </si>
  <si>
    <t>Tudás:
• Átfogó zenetörténeti és zeneirodalmi ismeretekkel rendelkezik a romantikus kor zenéjéről, zeneszerzőiről, jellegzetes műfajairól, a magyar nemzeti romantikáról.
• Alapvető ismeretekkel rendelkezik a zene és más művészeti ágak közötti kapcsolódási pontokról.
Képességek:
• Speciális zenetörténeti tapasztalatai alapján a hallgató képes arra, hogy segítse a tanulók tájékozódását a romantikus zeneművekben és zenetörténeti korban. 
• Képes a szakmai elvárásoknak megfelelően alkalmazni zenei (zenetörténeti) tudását intézményes keretek között is.   
• Képes európai műveltségű, a magyar nemzeti hagyományt őrző és interpretáló, nyitott, kreatív ember nevelésére
• Képes fogékonnyá tenni a zene befogadására, az adekvát befogadói attitűd kialakítására.         
Attitűd:
• Kellő szakmai tudása révén értően viszonyul a romantikus korszakban keletkezett alkotásokhoz.
• Törekszik zenei, kulturális és művészetközvetítői ismereti folyamatos megújítására.
• Figyelemmel kíséri a teljes zenei élet eseményeit, a zenei hangzóanyag-, kotta- és könyvkiadást, az írásos és online zenei publikációkat
• Elkötelezett a nemzeti és egyetemes zenei értékek iránt, tisztában van ezek felelősségteljes közvetítésével, szerepével a tanulók személyiségfejlődésében.</t>
  </si>
  <si>
    <t>Knowledge:
• The student has a comprehensive knowledge of music history and music literature as regards the music, the composers and the characteristic genres of the Romantic age and of the Hungarian national Romanticism. 
• They have a basic knowledge of the connections between music and other branches of art.
Skills:
• Based on their special experience in music history and music literature, the student is able to help primary and secondary school students orientate themselves in Romantic pieces and the music history period of Romanticism.
• The student is able to educate creative, open-minded people who share the European cultural heritage and who foster the Hungarian national tradition.
• After the completion of the course, the student is able to make one sensitive to the reception of music and to create an adequately receptive attitude.
Attitude:
• On the basis of their acquired professional knowledge, the student has a good understanding of pieces from the Romantic age.
• The student seeks to continuously update their knowledge of music, culture and art mediation.
• The student follows the events of musical life, the publication of musical sounding materials, scores and books, of musical publications both printed and online.
• The student is committed to national and universal musical values and is aware of their responsible transmission and of their role in the personality development of students.</t>
  </si>
  <si>
    <t>OEN1127</t>
  </si>
  <si>
    <t>Szolfézs-zeneelmélet 5.</t>
  </si>
  <si>
    <t>Solfège – Music theory 5.</t>
  </si>
  <si>
    <t xml:space="preserve">Az iskolai ének-zene órai feladatok vezetéséhez, megtartásához szükséges szolfézs és zeneelméleti készségek és tudás elsajátítása, kiemelt szerepet juttatva a relatív szolmizációnak. 
A romantikára jellemző kibővült harmónia- és formavilág vokális és instrumentális művekben. A romantikus zene stílusjegyei. Hangnemi kapcsolatok bővülése a romantikában: a tercrokonság típusai, egyéb lehetőségek. Bővített szekundos skálák. Neomodális elemek. 
Összhangzattan: alterált akkordok, modulációk. 
Egy- és többszólamú éneklés, laprólolvasás, diktálás, memorizálás, transzponálás, lejegyzés, hallásgyakorlatok, ének-zongorás gyakorlatok. Zeneelméleti ismeretek a gyakorlatban a romantikus zeneirodalom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</si>
  <si>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Extended harmonies and forms in vocal and instrumental Romantic works. The stylistic features of Romantic music. The extension of relationship between keys: types of third-relation, and other possibilities. Augmented second scales. Neomodal elements. 
Harmony: altered chords, modulations.
Monophonic and polyphonic singing. Sight-singing, dictation, memorizing, transposition, musical notation, listening exercises, exercises with piano accompaniment. Works from Romantic music.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</si>
  <si>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romantikus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</si>
  <si>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Romantic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</si>
  <si>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OEN1128</t>
  </si>
  <si>
    <t>Vezénylési gyakorlat 5.</t>
  </si>
  <si>
    <t>Conducting practice 5.</t>
  </si>
  <si>
    <t>Tudás:
Ismeri az osztott ütemek, kadenciális osztások vezényléstechnikai megoldásait. Érti az 4/4 és alla breve átmeneteinek vezényléstechnikai mechanizmusát. 
Képességek:
Képes gregorián dallamokat, osztott ütemeket, kadenciális osztásokat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</si>
  <si>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OEN1129</t>
  </si>
  <si>
    <t>Énekkar 5.</t>
  </si>
  <si>
    <t>Choir 5.</t>
  </si>
  <si>
    <t>OEN1130</t>
  </si>
  <si>
    <t>Zongora 5.*</t>
  </si>
  <si>
    <t>Piano 5.*</t>
  </si>
  <si>
    <t>OEN1131</t>
  </si>
  <si>
    <t>Magánének 5.*</t>
  </si>
  <si>
    <t>Voice training 5.*</t>
  </si>
  <si>
    <t>OEN8002</t>
  </si>
  <si>
    <t>Szakmódszertan 2.</t>
  </si>
  <si>
    <t>Methodology 2.</t>
  </si>
  <si>
    <t xml:space="preserve">Ádám Jenő tanítási módszere. 
Az oktatás tartalmát szabályozó dokumentumok ének-zene tantárgyat érintő szakaszainak ismerete: Nemzeti alaptanterv, kerettanterv, helyi tanterv, tanmenet, óravázlat. Óratervezetek kidolgozása. 
Ének-zene tankönyvek anyagának feldolgozása. </t>
  </si>
  <si>
    <t xml:space="preserve">The teaching method of Jenő Ádám. 
The knowledge of the sections of the documents regulating the content of education concerning the subject of Singing and Music: National Core Curriculum, framework curriculum, local curriculum, syllabus, lesson outline. Elaboration of lesson plans.
Studying the material of Music textbooks.
</t>
  </si>
  <si>
    <t xml:space="preserve">Tudás:
•  Ismeri a zenepedagógia legújabb kutatási eredményeit, szakirodalmát, fontosabb tanári kézikönyveket, segédanyagokat és oktatástechnikai eszközöket. 
•  Ismeri az ének-zene tantárgy tantervi követelményeit, valamint a tantárgy tanulási sajátosságait, megismerési módszereit, tananyagstruktúráját, illetve belső logikáját. 
•  Ismeri a helyi tanterv, tanmenet, óravázlat készítésének folyamatát. 
•  Ismeri az ének-zene tantárgy tanításának jogszabályi hátterét, tanterveit, érettségi vizsgakövetelményeit. 
•  Ismeri a pedagógus előmeneteli rendszernek a pedagógiai folyamatok tervezésével kapcsolatos előírásait. 
•  Ismeri az ének-zene pedagógus szakma jogi és etikai szabályait, normáit. 
•  Ismeri az ének-zenei nevelés társadalomban betöltött szerepét, az ének-zene tantárgy tanításának céljait, feladatait, a tanulók személyiségfejlődésének és gondolkodásfejlesztésének segítésében.
Képességek:
•  Az elsajátított ismeretanyag birtokában képes az oktatás tartalmát szabályozó dokumentumok gyakorlati alkalmazására, figyelembe véve az ének-zene tankönyvek tananyagait.
•  Képes intézménye helyi tantervének az ének-zene tantárgyat érintő részét kidolgozni, valamint tanmenetet és óravázlatot készíteni.
•  Jól tájékozódik a zenepedagógiai és szaktárgyi szakirodalomban, képes elemezni, értelmezni e területek kutatási, fejlesztési eredményeit, tisztában van a pedagógiai kutatás, fejlesztés, valamint innováció sajátosságaival.
•  Képes tanítási programok, tanítási egységek, tanítási órák tervezésére, a tanulók számára szükséges tananyagok, taneszközök, információforrások, tudáshordozók megválasztására.
Attitűd:
•  Elkötelezett a különböző iskolatípusok pedagógiai folyamatainak megvalósítása iránt. 
•  Törekszik arra a Kodály Zoltán zenei nevelési elveire épülő, teljes embert fejlesztő zenepedagógiai gyakorlatra, melynek célja a magyar nemzeti értékeket tisztelő és őrző, egyben európai műveltségű, kreatív, önállóan gondolkodó ember nevelése. 
•  Felelősen képviseli a magyar zenei nevelés évszázados hagyományainak, értekéinek közvetítését és megvédését. </t>
  </si>
  <si>
    <t xml:space="preserve">Óratervezetek kidolgozása, mikrotanítások, szóbeli beszámolók. </t>
  </si>
  <si>
    <t xml:space="preserve">Preparing lesson plans, micro-teachings, oral presentations. </t>
  </si>
  <si>
    <t>OEN1232</t>
  </si>
  <si>
    <t>Zenetörténeti és zeneirodalmi ismeretek 6.</t>
  </si>
  <si>
    <t>Music history and literature 6.</t>
  </si>
  <si>
    <t>A 20. század zenei irányzatai. Impresszionizmus (Debussy, Ravel, Respighi). Expresszionizmus (Schönberg, Berg, Webern). Neo-stílusok Franciaországban (francia hatok – Satie, Poulenc, Honegger munkássága). Folklorizmus – Bartók, Kodály, Sztravinszkij életműve. Az orosz zene sajátos útja (Prokofjev, Sosztakovics). Zene és pedagógia kapcsolata (Orff, Kodály). Az angol zene a 20. században (W. Williams, Britten munkássága). A hangkészlet bővítése (Varese, Messiaen). Totális szerializmus, aleatória, elektronikus zene (Stockhausen, Boulez, Ligeti). Az amerikai zene (Gershwin, Bernstein, Cage, Ives, Reich életműve). A 20. század és napjaink magyar zenéje.</t>
  </si>
  <si>
    <t xml:space="preserve">Trends in the 20th century. Impressionism (Debussy, Ravel, Respighi). Expressionism (Schönberg, Berg, Webern). Neo-styles in France (“The Six” – Satie, Poulenc, Honegger). Folklorism (Bartók, Kodály, Stravinsky). The special development of Russian music (Prokofiev, Shostakovich). The relationship of music and pedagogy (Orff, Kodály). British music in the 20th century (W. Williams, Britten). Expanding the tonal system (Varese, Messiaen). Total serialism, aleatory, electronic music (Stockhausen, Boulez. Ligeti). American music (Gershwin, Bernstein, Cage, Ives, Reich). The Hungarian music of the 20th century and of the present day. </t>
  </si>
  <si>
    <t>Tudás:
• Átfogó zenetörténeti és zeneirodalmi ismeretekkel rendelkezik a 20. század zenéjéről, irányzatairól, zeneszerzőiről, jellegzetes műfajairól.
• Alapvető ismeretekkel rendelkezik a zene és más művészeti ágak közötti kapcsolódási pontokról.
• Ismeri az ének-zene és a zenei nevelés tanulásának és tanításának tanórai, tanórán kívüli, iskolán kívüli formális és non-formális lehetőségeit, színtereit (koncertpedagógia), kellő pedagógiai, pszichológiai, szakmai tudással, valamint megfelelő szervezési ismeretekkel rendelkezik ezek megszervezéséhez.
Képességek:
• Speciális zenetörténeti és zeneirodalmi tapasztalatai alapján a hallgató képes arra, hogy segítse a tanulók tájékozódását a 20. századi zeneművekben és stílusirányzatokban. 
• Képes a szakmai elvárásoknak megfelelően alkalmazni zenei (zenetörténeti) tudását intézményes keretek között is.
• Képes a tanulókat helyi, nemzeti és egyetemes emberi értékek elfogadására nevelni. 
• Képes fogékonnyá tenni a zene befogadására, az adekvát befogadói attitűd kialakítására.
• Képes iskolája zenei életének megszervezésére, arculatának alakítására, az iskolán kívüli kulturális értékek megismertetésére, közvetítésére.
Attitűd:
• Kellő szakmai tudása révén értően viszonyul a 20. században keletkezett alkotásokhoz..
• Törekszik zenei, kulturális és művészetközvetítői ismereti folyamatos megújítására.
• Figyelemmel kíséri a teljes zenei élet eseményeit, a zenei hangzóanyag-, kotta- és könyvkiadást, az írásos és online zenei publikációkat.
• Elkötelezett a nemzeti zenei értékek iránt.</t>
  </si>
  <si>
    <t>Knowledge: 
• The student has a comprehensive knowledge of music history and music literature as regards the music, the main trends, the composers and the characteristic genres of the 20th century. 
• They have a basic knowledge of the connections between music and other branches of art.
• The student knows the formal and non-formal possibilities and platforms (e.g., concert pedagogy) of the teaching and learning music in the classroom, outside the classroom, outside the school, and is in possession of sufficient pedagogical, psychological and professional knowledge and of organisational skills to put them in practice.
Skills: 
• Based on their special experience in music history and music literature, the student is able to help primary and secondary school students orientate themselves in the pieces and trends of 20th century music. 
• The student is able to apply their musical (music history) knowledge within an institutional framework in accord with professional requirements.
• The student is able to educate students to accept local, national and universal human values.
• After the completion of the course, the student is able to make one sensitive to the reception of music and to create an adequately receptive attitude.
• The student is able to organise his/her school’s music life, to shape its profile, and to transmit the cultural values outside school.
Attitude:
• On the basis of their acquired professional knowledge, the student has a good understanding of pieces from the 20th century.
• The student seeks to continuously update their knowledge of music, culture and art mediation. 
• The student follows the events of musical life, the publication of musical sounding materials, scores and books, of musical publications both printed and online.
• The student is committed to national values of music.</t>
  </si>
  <si>
    <t>OEN1233</t>
  </si>
  <si>
    <t>Szolfézs-zeneelmélet 6.</t>
  </si>
  <si>
    <t xml:space="preserve"> </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</si>
  <si>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későromantikus, századfordulós és XX. századi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</si>
  <si>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late-Romantic, fin-de-siecle and 20th-century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</si>
  <si>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OEN1234</t>
  </si>
  <si>
    <t>Vezénylési gyakorlat 6.</t>
  </si>
  <si>
    <t>Conducting practice 6.</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</si>
  <si>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Preparation for directing school ensembles and child choirs. The questions of conducting extreme tempos. The stylistic features of 20th-century music; special effects.
Choral compositions of contemporary composers. Problems of performing non-conventional notation. Aleatory compositions. non-conventional notation. Individual analysis and teaching of a freely-chosen work. </t>
  </si>
  <si>
    <t xml:space="preserve">Knowledge:
The student is able to interpret uncommon notations, and the musical solutions of aleatory compositions. 
Skills:
The student is able to interpret the choral pieces of contemporary composers.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</si>
  <si>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OEN1235</t>
  </si>
  <si>
    <t>Énekkar 6.</t>
  </si>
  <si>
    <t>Choir 6.</t>
  </si>
  <si>
    <t>OEN1236</t>
  </si>
  <si>
    <t>Zongora 6.*</t>
  </si>
  <si>
    <t>Piano 6.*</t>
  </si>
  <si>
    <t>OEN1237</t>
  </si>
  <si>
    <t>Magánének 6.*</t>
  </si>
  <si>
    <t>Voice training 6.*</t>
  </si>
  <si>
    <t>OEN8003</t>
  </si>
  <si>
    <t>Szakmódszertan 3.</t>
  </si>
  <si>
    <t>Methodology 3.</t>
  </si>
  <si>
    <t xml:space="preserve">The main methodological systems of musical education: the music education principles of Zoltán Kodály, compared to other educational concepts used worldwide (Orff, Dalcroze, Willems, Suzuki, etc).
Opportunities for the development of musical creativity in relation to movement and music, images and music, poems and music.
Knowledge of GCSE descriptions and exam requirements at intermediate and advanced levels. National GCSE written task sets and correction instructions.
</t>
  </si>
  <si>
    <t xml:space="preserve">Knowledge:
The student
- knows the latest research on music pedagogy, its literature, the various schools of music education, the main teacher’s books, supplementary materials and technical tools of education.  
- knows the curricular and school leaving examination requirements of Music as a subject, besides its learning characteristics, cognitive methods, curricular structure and internal logic. 
- knows the legal background of teaching Music as a subject, its curricula and its GCSE requirements. 
Skills:
After the completion of the course, the student
- is able to plan and exploit the synergic effect, generating progress, of competences developed during music classes in other areas of learning (such as Mathematics and foreign languages).
- is able to prepare students for GCSE A level examinations. 
- is able to interpret local, national and international measurement results during teaching Music as a subject. 
- is able to plan and use creative music projects.
- is able to direct students’ creative and self-expressing activities and to give chance for creative activity related to the learning material.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 makes an effort to realise the blend of observing traditions and of modernisation and adaptation in the field of music pedagogy principles (the Kodály concept and other music pedagogy trends). 
- can establish a reasonable attitude towards the newest trends of research in music pedagogy and is open towards new music pedagogy methods. 
</t>
  </si>
  <si>
    <t>Prezentációkészítés és előadás, óratervezet kidolgozása és mikrotanítás, zenei beszámolók, érettségi mintafeladatsorok kitöltése és javítása.</t>
  </si>
  <si>
    <t>Preparation of presentations and lectures, elaboration of lesson plans and microteaching, one-to-one musical interpretations, completion and correction and GCSE sample tests</t>
  </si>
  <si>
    <t>OEN1138</t>
  </si>
  <si>
    <t>Népzene-néphagyomány</t>
  </si>
  <si>
    <t>Folk music-tradition</t>
  </si>
  <si>
    <t>OEN1139</t>
  </si>
  <si>
    <t>Kargyakorlat 1. (kórusmódszertan)</t>
  </si>
  <si>
    <t>Practice and methodology of choir conducting 1.</t>
  </si>
  <si>
    <t xml:space="preserve">The practice of organising choirs, the elaboration of rehearsal schedule. Preparation for choir rehearsal. Exploration of text and music relationships in choral works and utilizing this knowledge in conducting. Criteria for well-founded selection of choral works for school choirs, development of the ability for independent interpretation of the choral works. 
Further development of conducting skills. </t>
  </si>
  <si>
    <t xml:space="preserve">Knowledge:
The student knows the aspects of a refined choice of choral pieces and those of assembling a choir programme. Has basic knowledge of designing a rehearsal.  
Students know the adaptation methods of vocal compositions.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Attitude:
The student is able to perform self-reflection and self-correction in his/her decisions. </t>
  </si>
  <si>
    <t>OEN1140</t>
  </si>
  <si>
    <t>Karvezetés 1.</t>
  </si>
  <si>
    <t>Choir conducting 1.</t>
  </si>
  <si>
    <t xml:space="preserve">A vokális zene magas szintű interpretációjára való felkészítés.
A kórushangzás alakítása a hangképzési és intonáció fejlesztési ismeretek felhasználásával. A próbafolyamat hatékony tervezése és végrehajtása, az elsajátított próbatechnikai ismeretek alkalmazása. </t>
  </si>
  <si>
    <t xml:space="preserve">Preparation of the students for high quality interpretation of vocal music.
Forming the sound impression of the choir by using knowledge of sound formation and intonation development. Efficient planning of rehearsals by developing and implementing rehearsal skills and techniques. </t>
  </si>
  <si>
    <t>Tudás:
Ismeri a kóruséneklés, illetve a szólóéneklés alapjául szolgáló énektechnikát, gyakorlatban megismerte az énekkari irodalom legjelentősebb műveinek egy részét.
Ismeri és alkalmazza az együttzenélés formáit, amelyek közösségformáló tevékenységeivel a szocializációs folyamatokat erősítik és toleranciára nevelnek.
Ismeri a zene és zeneoktatás csapatépítő erejét, hatását a csoport és csoportfejlődés lehetőségeit.
Segíti a közösség kialakítását, fejlesztését, ismeri az azt elősegítő pedagógiai módszereket.
Képességek:
Képes a kóruspróbákon, valamint a hangversenyeken szükséges vezénylési tevékenység igényes megvalósítására. 
Alkalmas kórusmunka vezetésére, az abban rejlő zenei nevelési feladatok ellátására. 
Képes a csoportok, közösségek számára olyan pedagógiai helyzeteket teremteni, amelyek biztosítják azoknak közösséggé fejlődését és egészséges működését.
Iskolai kórusvezetőként közreműködik a kórustagok közösség iránti elkötelezettségének kialakításában, ugyanakkor a felelős, aktív, egyéni szerepvállalásra nevel.
A csoportos, gyakorlati jellegű órák szervezésével a társas zenélésen keresztül a rugalmasságot, empátiát és alkalmazkodó képességet, illetve a társas tevékenyég és tanulás képességét fejleszti.
Attitűd:
Elkötelezett a közös zenei tevékenység hatékony fejlesztő ereje, a közösségépítés egyénre gyakorolt pozitív hatása, valamint a közösségen belül egymás elfogadásának fontossága mellett.
Felismeri, hogy a kodályi filozófia lényege a közösségben éneklés, ezért bíztatja tanulóit az iskolai kórusban történő éneklésre, a csoportos zenélésben való aktív részvételre.</t>
  </si>
  <si>
    <t xml:space="preserve">Knowledge:
The stundent 
- knows the singing technique serving as the basis of choral singing, and has become familiar in practice with the most significant pieces of choral and soloist literature.  
- knows and applies the forms of ensemble music, which, through their community building activities, strengthen socialisation and tolerance. 
- knows the effects and the teambuilding power of music and music education from the aspect of groups and group development.  
- helps the formation and improvement of communities and knows the pedagogical methods enhancing it. 
Skills:
The student
- is able to professionally execute conducting activities necessary on choir rehearsal and concerts. 
- is able to lead choir work, and perform the inherent educational tasks.
- is able to create pedagogical situations for groups and communities that enhance their being formed into communities working in a healthy way. 
- contributes, as a school choir leader, to the shaping of the commitment of choir members to their communities, while educates students to take a responsible, active role. 
- is able to develop the skills of flexibility, empathy, conformity, communal activity and learning through the organisation of practical group sessions and ensemble music. 
Attitude:
The student
- is committed to the effective developing power of communal musical activity, to the positive effect of community building on the individual, and to the acceptance of others within a community.   
- recognises that the point of Kodály’s philosophy is community singing, so motivates students to participate in school choirs or in ensembles. </t>
  </si>
  <si>
    <t>OEN1141</t>
  </si>
  <si>
    <t>Transzponálás-partitúraolvasás*</t>
  </si>
  <si>
    <t>Keyboard skills: score reading and transposition*</t>
  </si>
  <si>
    <t>Különböző zenetörténeti korok énekes és hangszeres műveinek megszólaltatása zongorán. Többsoros és többkulcsos kották, partitúrák megszólaltatása. Transzponáló hangszerek ismerete, olvasása, zongorára való adaptációja. A notáció stílustörténeti korszakainak megismerése. Kórusművek, dalkíséretek, instrumentális művek transzponálása. Alapszintű hangszerelési ismeretek.</t>
  </si>
  <si>
    <t xml:space="preserve">The performance of vocal and instrumental pieces from different periods of music history. Performing sheet music for several voices, sheet music with several clefs and scores. The knowledge, the reading, and adapting to the piano of instruments used for transposition. Getting to know the stylistic historical periods of notation. Transposing choral works, song accompaniments and instrumental works. Basic instrumentation. </t>
  </si>
  <si>
    <t>Tudás:
• Birtokában van a transzponálással és partitúraolvasással kapcsolatos ismereteknek.
• Ismeri a notáció stílustörténeti korszakait és a partitúra típusait.
Képességek:
• Képes többsoros és többkulcsos kották, partitúrák megszólaltatására, transzponáló hangszerek olvasására.
• Képes dalkíséretek, műrészletek transzponálására.
• Képes fogékonnyá tenni a zene befogadására, az adekvát befogadói attitűd kialakítására.
Attitűd:
• Nyitott a zenei megismerés, illetve a zenei tapasztalatszerzés iránt, törekszik a tanulók zenei megismerési és zenei alkotási vágyának, önművelési igényeinek a felébresztésére és fenntartására.
•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</si>
  <si>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t xml:space="preserve">Knowledge:
• The student has good knowledge of transposition and score reading. 
• The student knows the stylistic historical periods of notation and types of scores. 
Skills:
• The student is able to perform multi-line and multi-clef sheet music and scores and to read instruments used for transposition. 
• The student is able to transpose song accompaniments and excerpts from pieces. 
• The student is able to make one sensitive to the reception of music and to create an adequately receptive attitude.
Attitude:
• The student is open to get to know the field of music, to gain experiences in music, makes an effort to kindle and maintain students’ desire for knowledge, for creation, self-expression and self-teaching.  
• The student is able to provide a musical experience, to transmit values, and to shape the musical taste of students on the basis of his/her qualities as a performer. Prepares for classes and school choir rehearsals conscientiously and realises these with flexibility.
</t>
  </si>
  <si>
    <t>Folyamatos készülés, gyakorlati munka.</t>
  </si>
  <si>
    <t>Continuous preparation, practical work.</t>
  </si>
  <si>
    <t>OEN1142</t>
  </si>
  <si>
    <t>Kamarazene**</t>
  </si>
  <si>
    <t>Chamber music**</t>
  </si>
  <si>
    <t>Különböző zenetörténeti korok műveinek hangszeres, esetleg énekes kamarazenei megszólaltatása. A különböző hangszeres összeállítású együttesek megismerése a zeneirodalom változatos kamarazenei kínálatán keresztül. Társas zenélés játékos, kreatív zeneműveken keresztül.</t>
  </si>
  <si>
    <t>Instrumental, and possibly vocal ensemble performance of works from different music history periods. Getting to know the various instrumental ensembles through the diverse range of chamber music in music literature. Performing chamber music through playful, creative pieces.</t>
  </si>
  <si>
    <t>Tudás:
• Ismeri a zene és zeneoktatás csapatépítő erejét, hatását a csoport és csoportfejlődés lehetőségeit.
• Ismeri és alkalmazza az együttzenélés formáit, amelyek közösségformáló tevékenységeivel a szocializációs folyamatokat erősítik és toleranciára nevelnek.
Képességek: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Elkötelezett a közös zenei tevékenység hatékony fejlesztő ereje, a közösségépítés egyénre gyakorolt pozitív hatása, valamint a közösségen belül egymás elfogadásának fontossága mellett.
• Törekszik az egyéni és csoportos zenei tehetség-gondozás feltételeinek biztosítására.</t>
  </si>
  <si>
    <t xml:space="preserve">Knowledge:
• The student knows the effects and the teambuilding power of music and music education from the aspect of groups and group development.
• The student knows and applies the forms of ensemble music, which, through their community building activities, strengthen socialisation and tolerance.
Skills:
• The student is able to develop the skills of flexibility, empathy, conformity, communal activity and learning through the organisation of practical group sessions and ensemble music.
• After the completion of the course, the student is able to realise the potentials of teaching and learning Music as a subject outside the classroom and outside the school in various environments.
Attitude:
• The student is committed to the effective developing power of communal musical activity, to the positive effect of community building on the individual, and to the acceptance of others within a community.
• After the completion of the course, the student makes an effort to provide for the conditions of musical talent management on both an individual and on a group basis.
</t>
  </si>
  <si>
    <t xml:space="preserve">Folyamatos készülés, gyakorlati munka, valamint a félév végi koncerten való előadói tevékenység. </t>
  </si>
  <si>
    <t>Continuous preparation, practical work, and performing in the concert at the end of the semester.</t>
  </si>
  <si>
    <t>OEN8004</t>
  </si>
  <si>
    <t>Kollaborációs tanulási környezet</t>
  </si>
  <si>
    <t>Collaborative learning environment</t>
  </si>
  <si>
    <t xml:space="preserve">Elektronikus, informatizált tanulási környezetekben az infokommunikációs eszközök és a digitális tudástér adta lehetőségek felhasználása a digitális tananyagok tervezésére, tanórák megszervezésére. 
A tananyag hatékony elsajátítását célzó, korszerű információhordozó anyagok, eszközök és módszerek használata (pl. hangszerkesztés, hangprojekt-készítés).
Az ének-zene tantárgy tanításához-tanulásához köthető digitális tudásbázisok alkalmazása.
Digitális online együttműködést, kommunikációt szolgáló terek használata projektmunka keretében.
Kollaboratív munka a zenei alkotókészség fejlesztésére.  
</t>
  </si>
  <si>
    <t xml:space="preserve">The use of IT tools and the possibilities provided by the digital knowledge space for the planning of digital study materials and the organization of lessons in electronic, computerized learning environments.
Use of modern information-carrying materials, tools and methods for the effective acquisition of the curriculum (e.g., sound editing, preparation of sound projects).
The application of digital knowledge bases related to the teaching and learning of the subject of Singing and Music.
The use of spaces for digital online collaboration and communication in the framework of a project work.
Collaborative work to develop musical creativity.
</t>
  </si>
  <si>
    <t>Tudás:
Alapvető ismeretekkel rendelkezik azokról a zenepedagógiai módszerekről, melyekkel a tanulók személyiségét az életkori sajátosságok figyelembevételével fejleszteni tudja.
Összefüggéseiben értelmezi, hogy az ének-zenei nevelés speciálisan olyan készségeket, képességeket, kompetenciákat is fejleszt, melyek hatással vannak egyéb, nem zenei képességekre is.
Ismeri a legújabb kooperatív tanuláson alapuló módszereket az ének-zene oktatás területén, valamint az interdiszciplináris nevelés lehetőségeit.
Felkészült az infokommunikációs társadalomban elérhető gazdag média-tartalmakat a tanulók számára közvetíteni, illetve a tanulók iskolán kívül szerzett ismereteit az órák során felhasználni.
Ismeri az ének-zene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Ismeri a különböző tanulási környezetek tanulási eredményességre gyakorolt hatását. 
Tájékozott a zenei neveléshez és az ének-zene tanári hivatásához kötődő információs forrásokról, szervezetekről, intézményrendszerről.
Képességek:
Képes az új kommunikációs-információs technológiákat osztálytermi munkájában is hatékonyan alkalmazni, e technikákban rejlő lehetőségeket tanítási céljainak, a tananyag megértésének, a képességek fejlesztésének szolgálatába állítani.
Képes a zenei nevelést tevékenység-központú módszer alapján megvalósítani.
Képes arra, hogy a tanulók alkotó és önkifejező tevékenységét irányítsa és a tananyaghoz kapcsolódóan teret adjon a kreatív alkotó tevékenységnek. 
Mind a szaktárgyi oktatás keretében, mind a szabadidős tevékenységek során alkalmazza az együttműködést segítő, motiváló módszereket.
Képes az alkotó információ- és könyvtárhasználatra és az információ-kommunikációs technológia használatára az ének-zene órákon, illetve az azokra való készülés során.
Az ének-zene tantárgy célrendszerének megfelelően alkalmazza az információ- és kommunikáció-technológiai innovációkat, képes egyensúlyt teremteni a hagyományos és digitális eszközök alkalmazása között. 
Képes alkalmazni tudásbázisok zenei tartalmú oldalait az ének-zene órára történő felkészülésben. Képes tananyagot szerkeszteni szoftverek és tudásbázisok felhasználásával.
Attitűd:
Önállóan végzi digitális tananyagok megszerkesztését.
Nyitott a zenei megismerés, illetve a zenei tapasztalatszerzés iránt, törekszik a tanulók zenei megismerési és zenei alkotási vágyának, önművelési igényeinek a felébresztésére és fenntartására.
Kritikai hozzáállást érvényesít a zenepedagógia hagyományos és új kutatási eredményeinek értelmezésében, valamint az infokommunikációs társadalomban elérhető gazdag média-tartalmak kiválasztásában.</t>
  </si>
  <si>
    <t xml:space="preserve">Knowledge:
The student
- is in possession of basic knowledge of music pedagogy methods to be used in the personality development of students, taking into consideration their age characteristics. 
- is able to put the fact in context that music education develops skills, abilities and competences that have an effect on other, non-musical abilities as well. 
- knows the recent methods of co-operative learning in the field of music education and the possibilities of interdisciplinary education. 
is prepared to transmit the rich media content available in info-communication society and to use students’ knowledge acquired outside the classroom in class sessions.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effect of different learning environments on learner efficiency. 
- is aware of information resources, organisations, institutional systems connected to musical education and to his/her profession as a music teacher. 
Skills:
The student
- is able to use new IT technologies in classroom work effectively and put the opportunities in these techniques into the service of teaching aims, the understanding of the learning material and the development of skills. 
- is able to realise music education on the grounds of an activity-based method. 
- is able to direct students’ creative and self-expressing activities and to give chance for creative activity related to the learning material. 
- applies motivating methods enhancing co-operation both in class sessions and in free time activities. 
- is able to creatively use information and libraries and IT technologies both in music classes and in the preparation for them.
- is able to use the IT technology innovations within the context of the aims of teaching music, is able to create a balance between using traditional and digital tools.  
They are able to use the music pages of databases in preparing for music classes, to compile study materials with the help of softwares and databases. 
Attitude:
They compile digital learning materials autonomously. 
The student 
- is open to get to know the field of music, to gain experiences in music, makes an effort to kindle and maintain students’ desire for knowledge, for creation, self-expression and self-teaching. 
- takes a critical stance in interpreting traditional and new research findings in music pedagogy and in selecting from the rich media content available in an info-communication society. 
</t>
  </si>
  <si>
    <t xml:space="preserve">
Digitális tananyag készítése és bemutatása adott témában. Projektfeladat.</t>
  </si>
  <si>
    <t xml:space="preserve">The preparation of digital learning material and its presentation on a given subject. Project work. </t>
  </si>
  <si>
    <t>OEN1243</t>
  </si>
  <si>
    <t>Népszokások, népi játékok</t>
  </si>
  <si>
    <t>Folk customs, children's games</t>
  </si>
  <si>
    <t>OEN1244</t>
  </si>
  <si>
    <t>Kórushangképzés, iskolai hangképzés</t>
  </si>
  <si>
    <t>Choral voice training, school voice training</t>
  </si>
  <si>
    <t>A beéneklés és hangképzés szerepének, fontosságának felismerése és gyakorlati megvalósítása. 
Az énekhang keletkezésének folyamata, a hangadás mechanizmusa. Hangzóképzés, hangzóformálás. Ambitusnövelés, dinamika és többszólamúság. Beéneklő gyakorlatok rendszerbe állítása a mit – miért – hogyan elv alapján. A beéneklő gyakorlatok irányítása. A hangképzés módozatai kóruspróbákon (ifjúsági és gyermekkórusok), illetve ének-zene órákon.</t>
  </si>
  <si>
    <t>The practical execution of the importance of warming-up singing and producing sounds in the appropriate way. 
The mechanism of producing singing voice, the mechanism of emitting sounds. Producing and forming sounds. Extending compass, dynamic, and polyphony. 
Systematizing warm-up exercises on the basis of the principle what – why – how. Directing warm-up singing. Modes of articulation at choir rehearsals (children and youth choirs) and at music classes.</t>
  </si>
  <si>
    <t xml:space="preserve">Tudás:
Ismeretekkel rendelkezik a kóruséneklés alapjául szolgáló énektechnikáról. Ismeri a hangadás mechanizmusát, tisztában van a hangzóképzés, hangzóformálás alapvető tudnivalóival. 
Alapvető ismeretekkel rendelkezik azokról a zenepedagógiai módszerekről, melyekkel a tanulók személyiségét az életkori sajátosságok figyelembevételével fejleszteni tudja.
Képességek:
Képes énekkari próbához gyakorlatsort összeállítani a mit – miért – hogyan elv alapján. Megtervezi és irányítja a beéneklő gyakorlatokat. 
Attitűd:
Nyitott a technikai elemek megvalósítási lehetőségeire. Fontos számára az igényes bemutatás és megvalósítás. Tudatosan tervez. Nyitott a kreatív, dinamikus megvalósítási lehetőségekre. Fontos számára az éneklési tevékenységhez kapcsolódó egészségtudatos szemlélet kialakítása, megerősítése. 
</t>
  </si>
  <si>
    <t xml:space="preserve">Knowledge:
Students have knowledge about the singing technique that serves as a basis of  choral singing. They know the mechanism of signalling, the basic knowledge of articulation. 
The student is in possession of basic knowledge of music pedagogy methods to be used in the personality development of students, taking into consideration their age characteristics. 
Skills: 
They are able to construct a set of exercises for choral rehearsal on the basis of the "what-why-how" principle. They plan and guide warming up exercises. 
Attitudes: 
They are open to practical implementations of new technical elements. Professional presentation and realisation are important for them. They consiously plan their activities. They are open to creative and dynamic possibilities. The sense of health conscious approach, its formation and consolidation are important for them. 
 </t>
  </si>
  <si>
    <t>Zárthelyi dolgozat, 2 házi dolgozat, valamint beéneklő gyakorlatsorok összeállítása és irányítása heti rendszerességgel.</t>
  </si>
  <si>
    <t xml:space="preserve">In-class test, 2 take-home essays, compiling and directing warm-up singings from week to week. </t>
  </si>
  <si>
    <t>OEN1245</t>
  </si>
  <si>
    <t>Kargyakorlat 2.</t>
  </si>
  <si>
    <t>Practice of choir conducting 2.</t>
  </si>
  <si>
    <t>A korábbi tanulmányok során elsajátított vezénylési készségek és hozzájuk kötődő ismeretek továbbfejlesztése, gyakorlati megvalósítása, a tanárjelölt hallgatók önálló próbatervezésre való képességének fejlesztése.
Felkészülés a kóruspróbára.</t>
  </si>
  <si>
    <t xml:space="preserve">Further development of the choir conducting skills and related knowledge acquired in previous courses, implementation in practice, developing the trainee teachers’ ability for independent planning of rehearsal.
Preparation for choir rehearsal. </t>
  </si>
  <si>
    <t>OEN1246</t>
  </si>
  <si>
    <t>Karvezetés 2.</t>
  </si>
  <si>
    <t>Choir conducting 2.</t>
  </si>
  <si>
    <t>A kórusművek eddig megismert tanítási módszereinek gazdagítása. A különböző korszakokban komponált művek tanulási fázisai lehetőségeinek, valamint előadói feladatainak tudatos és egyben művészi alkalmazása. A tanárjelöltek felkészítése a tanórákon és a kóruspróbákon, valamint a hangversenyeken szükséges vezénylési tevékenység igényes megvalósítására.
A félév végi záróhangversenyre történő felkészülés.
A szereplés lélektana, a karnagy fejlődésének, továbbképzésének lehetőségei.</t>
  </si>
  <si>
    <t xml:space="preserve">
Further elaboration of previously acquired teaching methods of choral works. Conscious and simultaneously artistic application of the learning phases and performance tasks of associated with works composed in different ages. Preparation of trainee teachers to carry out at a high artistic level conducting activities needed in school classes, choir rehearsals and concerts. 
Preparation for the end-of-term concert.
The psychology of stage performance, the possibilities of the development and further training of a choir leader.
</t>
  </si>
  <si>
    <t>Kamaraének 1.**</t>
  </si>
  <si>
    <t>Consort singing 1.**</t>
  </si>
  <si>
    <t>A hazai és nemzetközi többszólamú éneklési kultúra kamaraéneklési repertoárja, elsősorban a reneszánsz korszak mestereinek műveire, valamint Kodály és Bartók alkotásaira épülve. A megszerzett technikai és elméleti tudás gyakorlati kamatoztatása szólamonként egy előadót foglalkoztató csoportban való éneklés során.</t>
  </si>
  <si>
    <t>The chamber singing repertoire of the national and international polyphonic vocal performing culture, mainly based on the works of the masters of the Renaissance age and those of Kodály and Bartók. The practical application of the acquired technical and theoretical knowledge in an one per part ensemble.</t>
  </si>
  <si>
    <t>Tudás:
•  A hallgató ismeri a megszerzett elméleti és technikai ismeretek alapján az adott zenemű stílusos előadásának eszköztárát. 
•  Ismeri a szaktárgy tanítása-tanulása során fejlesztendő speciális kompetenciákat, ezek fejlesztésének módszereit.
•  Ismeri a csoport, a csoportfejlődés és a közösségek pszichológiai, szociológiai és kulturális sajátosságait, az esélyteremtési lehetőségeket.
•  Ismeri kamaraéneklés alapjául szolgáló énektechnikát, gyakorlatban megismerte az énekkari és szólóénekes irodalom legjelentősebb műveinek egy részét.
Képességek:
•  Beilleszkedés a csoport hangzásába. Ritmikai, intonációs, dinamikai, artikulációs alkalmazkodási készség.
•  A hallgató képes a zeneművek stílusos, tiszta, pontos előadására, a csoportos hangzás és balansz kialakítására az egymásra figyelés révén.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Értékalapú, aktív befogadásra, alkotó- és önkifejező tevékenységre nevel.
•  Törekszik az egyéni és csoportos zenei tehetség-gondozás feltételeinek biztosítására.
•  Interneten, CD-n utánajár a legjobb kamaraénekes együtteseknek, megismeri munkásságukat, stílusukat, tapasztalatot gyűjt, véleményt formál. Közös éneklés során beilleszkedik, produktívan vesz részt az együttes munkájában. A szólamot kotta nélkül megtanulja.
•  Elkötelezett az alapvető demokratikus értékek iránt, szociális érzékenység, segítőkészség jellemzi.
•  Elkötelezett a közös zenei tevékenység hatékony fejlesztő ereje, a közösségépítés egyénre gyakorolt pozitív hatása, valamint a közösségen belül egymás elfogadásának fontossága mellett.</t>
  </si>
  <si>
    <t>Knowledge:
•  The student is familiar with the tools needed for the stylistically appropriate performance of a given piece of music based on his/her acquired theoretical and technical knowledge. 
•  The student knows the special competences to be developed in the course of teaching and learning the subject and the methods of how to develop them.
•  The student knows the psychological, social and cultural characteristics of groups, group development and communities, and the options of creating equal chances. 
•  The student knows the singing technique serving as the basis of choral singing and of solo performance, and has become familiar in practice with the most significant pieces of choral and soloist literature. 
Skills:
•  To be able to fit in the groups overall sound. Must have skills on adaptibility of rhytmic, intonation, dinamic and articulation fields.
•  Based on the technical and theoretical knowledge the Students can perform pieces in one per part vocal ensembles.
•  The student is able to develop the skills of flexibility, empathy, conformity, communal activity and learning through the organisation of practical group sessions and ensemble music.
•  The student is able to realise the potentials of teaching and learning Music as a subject outside the classroom and outside the school in various environments
Attitude:
•  educates students for active and value-based cultural reception and for self-expressing activities.
•  makes an effort to provide for the conditions of musical talent management on both an individual and on a group basis.
•  Searching for the best vocal ensembles on internet and CD, try to get to know their work, their style. Try to get more and more experiences about ensamble singing. Try to make an own opinion about the groups and performances. During singing students must fit in the sound and take part in the work of the group in a productive way. Must learn their own part by heart.
•  is committed to basic democratic values; is characterised by social sensitivity, empathy and helpfulness.
•  is committed to the effective developing power of communal musical activity, to the positive effect of community building on the individual, and to the acceptance of others within a community</t>
  </si>
  <si>
    <t>Folyamatos készülés, beszámolók kamaraének formájában, koncerteken, való részvétel. 
12 kamaramű előadása az énekegyüttesben</t>
  </si>
  <si>
    <t>Continuous preparation, interpretations in the form of chamber singing, participation in concerts. 
performance of 12 pieces in one per part ensemble</t>
  </si>
  <si>
    <t>OEN1148</t>
  </si>
  <si>
    <t>Populáris zene</t>
  </si>
  <si>
    <t>Popular music</t>
  </si>
  <si>
    <t>A 20-21. századi zenekultúra összetettségének értelmezése, továbbá a zene különböző tartományait leíró alapfogalmak – klasszikus zene, népzene, népszerű zene, populáris zene stb. – tisztázása, a közöttük lévő összefüggések feltárása, ezáltal a zenei látókör kiszélesítése. A populáris zenei irányzatok – mint az operett, musical, jazz, rock, popirányzatok, szórakoztató zene – jellemző zenei jegyeinek, jelentősebb zeneszerzőinek, előadóinak bemutatása és értékelése. Alapvető tájékozódás a témában folyó recens kutatások körében.</t>
  </si>
  <si>
    <t>An interpretation of the complexity of the musical culture of the 20th and 21st centuries, as well as the clarification of basic concepts describing different domains of music - classical music, folk music, popular music, popular music, etc. -, the exploration of the connections between them, thus broadening the musical horizon. The presentation and assessment of the characteristic musical features, major composers and performers of popular musical trends, such as operetta, musical, jazz, rock, pop, popular music. Basic orientation in recent research on the subject.</t>
  </si>
  <si>
    <t>Tudás:
• Ismeri a populáris zenei irányzatokat.
• Összefüggéseiben értelmezi a klasszikus zene, a népzene és a populáris zene kapcsolatát.
• Különbséget tesz az értékes és a kevésbé értékes zene között.
•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 Képes a szakmai elvárásoknak megfelelően átadni a populáris zenei irányzatok terén szerzett ismereteit különböző intézményes keretek között.
• Képes a művészi gondolatok és a gyermeket körülvevő hétköznapi világ közötti kapcsolatok meglátására, az eltérő látásmódok megértésére és elfogadására.
Attitűd:
• Nyitott az új zenei ismeretekre.
• Törekszik arra, hogy részt vegyen önálló vagy közös zenei produkciókban, azok szervezésében, lebonyolításában.
• Törekszik a tanulók fiatalos nézetrendszeréről minél több ismeretet szerezni.</t>
  </si>
  <si>
    <t xml:space="preserve">Knowledge:
• The student knows the major trends in popular music.
• The student can interpret the connections between classical, folk and popular music.
• The student is able to make a difference between valuable and less valuable music. 
• The student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 The student is able to transmit their knowledge of popular musical trends within an institutional framework in accord with professional requirements.
• After the completion of the course, the student is able to see connections between artistic ideas and the everyday world surrounding children, and to understand and accept different perspectives.
Attitude:
• The student is open to new musical knowledge. 
• The student makes an effort to participate, to organise and perform in individual or group music sessions. 
• The student makes an effort to obtain more knowledge about the modern attitudes of students.
</t>
  </si>
  <si>
    <t>Két zárthelyi dolgozat, egy házi dolgozat.</t>
  </si>
  <si>
    <t>Two in-class tests, a home assignment.</t>
  </si>
  <si>
    <t>OEN1149</t>
  </si>
  <si>
    <t>Komplex zenei gyakorlat</t>
  </si>
  <si>
    <t>Complex musical practice</t>
  </si>
  <si>
    <t xml:space="preserve">Az iskolai tanítási gyakorlat kiegészítéseképpen az általános iskolai és középiskolai ének-zene tantárgy tananyagának sokrétű feldolgozása.
A megszerzett szolfézs-zeneelméleti és zenetörténeti tudás bővítése, elmélyítése kreatív zenei gyakorlatokkal.
A pedagógus minősítés ének-zene tantárgyra vonatkozó előírásainak és anyagainak megismerése, gyakorlatba történő átültetése. </t>
  </si>
  <si>
    <t xml:space="preserve">Tudás:
•  Összefüggéseiben értelmezi, hogy az ének-zenei nevelés speciálisan olyan készségeket, képességeket, kompetenciákat is fejleszt, melyek hatással vannak egyéb, nem zenei képességekre is.
•  Ismeri a legújabb kooperatív tanuláson alapuló módszereket az ének-zene oktatás területén, valamint az interdiszciplináris nevelés lehetőségeit. 
•  Zenetörténeti, zeneelméleti tudása és kulturális műveltsége révén a zenei élményekhez, tevékenységekhez kapcsolódóan az értő befogadást és a mérlegelő gondolkodást fejleszti.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  Ismeri a hatályos jogszabályok alapján íródott általános iskolai és középiskolai ének-zene tankönyveket. 
•  Ismeri az ének-zene tantárgy tanítása-tanulása során kialakítandó speciális kompetenciák fejlesztésének módszereit.
•  Ismeri az ének-zene és a zenei nevelés tanulásának és tanításának tanórai, tanórán kívüli, iskolán kívüli formális és non-formális lehetőségeit, színtereit (koncertpedagógia), kellő pedagógiai, pszichológiai, szakmai tudással, valamint megfelelő szervezési ismeretekkel rendelkezik ezek megszervezéséhez. 
•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  Ismeri az ének-zene tantárgy tanítása-tanulása során elsajátított ismeretek és fejlesztendő kompetenciák mérésére, értékelésére alkalmas sajátos módszereket, eszközöket.
Képességek:
•  Képes arra, hogy a tanulók alkotó és önkifejező tevékenységét irányítsa és a tananyaghoz kapcsolódóan teret adjon a kreatív alkotó tevékenységnek. 
•  Képes a különböző adottságokkal, képességekkel, illetve előzetes tudással rendelkező tanulók tanulásának, fejlesztésének megfelelő módszerek megválasztására, tervezésére és alkalmazására, a pályaorientáció segítésére. 
•  Képes az ének-zene tantárgy speciális összefüggéseivel, fogalmaival kapcsolatos egyéni megértési nehézségek kezelésére. 
•  Képes az ének-zene szaktárgyi, szakmódszertani, tanuláselméleti és tantervi tudásának hatékony integrálására. 
•  Ének-zene szaktárgyi felkészültségével kapcsolatban önreflexióra és önkorrekcióra képes. 
•  Képes ismereteit a zeneoktatás egészének, valamint a zenepedagógia elméletének, gyakorlatának szolgálatába állítani, és alkalmas a zenei nevelés transzferhatásainak megalapozására. 
•  Képes a zenei nevelést tevékenység-központú módszer alapján megvalósítani. 
•  Képes a tanulási folyamat során a zenei nevelés három fő készségterületét – zenei befogadás, interpretáció, alkotás – integrálni.
•  Szakmai, valamint általános műveltsége révén képes felhívni a tanulók figyelmét az ének-zene és más tárgyak kapcsolatára, képes az ismeretek integrált alkalmazására.
•  Képes együttműködni a helyi, regionális, illetve országos szakmai intézményekkel, fórumokkal, alkotó műhelyekkel, kapcsolatot tud teremteni más művészeti ágak képviselőivel. 
Attitűd:
• Törekszik arra a Kodály Zoltán zenei nevelési elveire épülő, teljes embert fejlesztő zenepedagógiai gyakorlatra, melynek célja a magyar nemzeti értékeket tisztelő és őrző, egyben európai műveltségű, kreatív, önállóan gondolkodó ember nevelése. 
• Tudatosan él a zenei nevelés transzferhatásainak kihasználási lehetőségeivel. </t>
  </si>
  <si>
    <t xml:space="preserve">Knowledge:
The student
•  is able to put the fact in context that music education develops skills, abilities and competences that have an effect on other, non-musical abilities as well.
•  knows the recent methods of co-operative learning in the field of music education and the possibilities of interdisciplinary education.
•  develops meaningful understanding and reflexive thinking connected to musical experiences and activities, through his/her knowledge of music history, music theory and cultural erudition. 
•  can assist the development of students’ musical memory, concentration, imagination and orientation in musical pieces, relying on his/her special knowledge of music history, music theory, folk music, of music literature, and of experiences in vocal and instrumental music. 
•  knows the officially approved music textbooks for primary schools and secondary schools. 
•  knows the methods of the development of special competences to be established in the teaching and learning of Music as a subject. 
•  knows the formal and non-formal possibilities and platforms (e.g., concert pedagogy) of the teaching and learning music in the classroom, outside the classroom, outside the school, and is in possession of sufficient pedagogical, psychological and professional knowledge and of organisational skills to put them in practice. 
•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  knows the special methods and tools used for measuring and evaluating acquired knowledge and competences to be developed during the course of the teaching and learning Music as a subject. 
Skills:
The student 
•  is able to direct students’ creative and self-expressing activities and to give chance for creative activity related to the learning material.
•  is able to choose, plan and apply methods suitable to teach and develop students with diverse capabilities, skills and preliminary knowledge, and to aid career orientation. 
•  is able to manage individual cognitive difficulties related to the special contexts and concepts of Music as a subject. 
•  is able to effectively integrate his/her knowledge of the subject, of the methodology of the subject, of the theory of learning and of the curriculum. 
•  is capable of self-reflection and self-correction in relation to his/her expertise in Music as a subject. 
•  is able to put his/her knowledge in the service of music education, of the theory and practice of music pedagogy and is able to ground the transfer effects of music education. 
•  is able to realise music education on the grounds of an activity-based method. 
•  is able to integrate the three main skills of music education (reception, interpretation, creation) during the learning process. 
•  through his/her professional and general knowledge, is able to call students’ attention to the connection of music with other subjects, and is capable to applying knowledge in an integrated way. 
•  is able to co-operate with local, regional and national professional organisations, forums, creative workshops and is able to make connections with the representatives of other fields of art.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consciously exploits the transfer effects of music education. </t>
  </si>
  <si>
    <t xml:space="preserve">Házi dolgozatok, zenei beszámolók, szóbeli beszámolók, folyamatos munka. </t>
  </si>
  <si>
    <t xml:space="preserve">Take-home essays, one-to-one musical presentations, oral presentations, continuous work. </t>
  </si>
  <si>
    <t>OEN1150</t>
  </si>
  <si>
    <t>Kamaraének 2.**</t>
  </si>
  <si>
    <t>Consort singing 2.**</t>
  </si>
  <si>
    <t>A hazai és nemzetközi többszólamú éneklési kultúra kamaraéneklési repertoárja, elsősorban a XX-XXI. század mestereinek alkotásaira épülve. A megszerzett technikai és elméleti tudás gyakorlati kamatoztatása szólamonként egy előadót foglalkoztató csoportban.</t>
  </si>
  <si>
    <t>The chamber singing repertoire of the national and international polyphonic vocal performing culture, mainly based on the works of the masters of the 20th and 21st centuries. Practical application of the acquired technical and theoretical knowledge in one per part vocal ensemble.</t>
  </si>
  <si>
    <t xml:space="preserve">Tudás:
• A hallgató ismeri a megszerzett elméleti és technikai ismeretek alapján az adott zenemű stílusos előadásának eszköztárát. 
• Tudomása van a kortárs zene vezető irányzatairól, birtokolja az önálló elsajátításhoz szükséges elméleti és gyakorlati ismereteket.
• Ismeri a szaktárgy tanítása-tanulása során fejlesztendő speciális kompetenciákat, ezek fejlesztésének módszereit.
• Ismeri a csoport, a csoportfejlődés és a közösségek pszichológiai, szociológiai és kulturális sajátosságait, az esélyteremtési lehetőségeket.
• Ismeri kamaraéneklés alapjául szolgáló énektechnikát, gyakorlatban megismerte az énekkari és szólóénekes irodalom legjelentősebb műveinek egy részét.
• Ismeri a nemzetközi versenyek kamaraéneklési kategóriáinak kiírásait, nemzetközileg elismert együtteseit.
Képességek:
• Beilleszkedés a csoport hangzásába. Ritmikai, intonációs, dinamikai, artikulációs alkalmazkodási készség.
• A hallgató képes a zeneművek stílusos, tiszta, pontos előadására, a csoportos hangzás és balansz kialakítására az egymásra figyelés révén. 
• A hallgató képes az énekegyüttes mindennemű tevékenységi formáinak irányítására és koordinálására.
• Képes kisebb énekes csoportok repertoárjának összeállítására.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Értékalapú, aktív befogadásra, alkotó- és önkifejező tevékenységre nevel.
• Törekszik az egyéni és csoportos zenei tehetség-gondozás feltételeinek biztosítására.
• Interneten, CD-n utánajár a legjobb kamaraénekes együtteseknek, megismeri munkásságukat, stílusukat, tapasztalatot gyűjt, véleményt formál. Közös éneklés során beilleszkedik, produktívan vesz részt az együttes munkájában. A szólamot kotta nélkül megtanulja.
• Elkötelezett az alapvető demokratikus értékek iránt, szociális érzékenység, segítőkészség jellemzi.
• Elkötelezett a közös zenei tevékenység hatékony fejlesztő ereje, a közösségépítés egyénre gyakorolt pozitív hatása, valamint a közösségen belül egymás elfogadásának fontossága mellett.
• Elkötelezett az egyéni és a kiscsoportos szakmai teljesítmény mellett.
</t>
  </si>
  <si>
    <t xml:space="preserve">Knowledge:
• The student is familiar with the tools needed for the stylistically appropriate performance of a given piece of music based on his/her acquired theoretical and technical knowledge. 
• The student has knowledge of the leading trends in contemporary music, possesses the theoretical and practical knowledge necessary for autonomous learning.
•  The student knows the special competences to be developed in the course of teaching and learning the subject and the methods of how to develop them.
•  The student knows the psychological, social and cultural characteristics of groups, group development and communities, and the options of creating equal chances.
•  The student knows the singing technique serving as the basis of choral singing and of solo performance, and has become familiar in practice with the most significant pieces of choral and soloist literature.
•  The student knows the specifications of chamber singing categories at international competitions, and the internationally recognized ensembles.
Skills:
• The student is able to fit in the groups overall sound, and possesses skills of the adaptibility of rhythm, intonation, dinamic and articulation fields.
• Based on the technical and theoretical knowledge the student can perform pieces in one per part vocal ensembles. 
• The student is able to perform music pieces in a stylistically appropriate, clear, accurate way, and to create harmonious sound and balance by paying attention to others. 
• The student is able to manage and coordinate all forms of activities of the choir. 
• The student is able to compile a repertoire of smaller singing groups.
• The student is able to develop the skills of flexibility, empathy, conformity, communal activity and learning through the organisation of practical group sessions and ensemble music.
• The student is able to realise the potentials of teaching and learning Music as a subject outside the classroom and outside the school in various environments
Attitude:
•  educates students for active and value-based cultural reception and for self-expressing activities.
•  makes an effort to provide for the conditions of musical talent management on both an individual and on a group basis.
•  Searching for the best vocal ensembles on internet and CD, try to get to know their work, their style. Try to get more and more experiences about ensamble singing. Try to make an own opinion about the groups and performances. During singing students must fit in the sound and take part in the work of the group in a productive way. Must learn their own part by heart.
•  is committed to basic democratic values; is characterised by social sensitivity, empathy and helpfulness.
•  is committed to the effective developing power of communal musical activity, to the positive effect of community building on the individual, and to the acceptance of others within a community.
• is committed to high-level individual and small group performance.  
</t>
  </si>
  <si>
    <t>OEN1151</t>
  </si>
  <si>
    <t>Kórusirodalom</t>
  </si>
  <si>
    <t>Choir literature</t>
  </si>
  <si>
    <t xml:space="preserve">A karirodalmi ismeretek megalapozása a különböző műfajok kialakulásának szem előtt tartásával a gregorián kialakulásától a XXI. századig.  Világi műfajok a kora-reneszánszban, a korai polifon technika. Az érett reneszánsz műfajai. A barokk motetta, klasszikus opera- és oratóriumkórusok. A romantika kórusművészete, romantikus ill. posztromantikus zeneszerzők. A XX-XXI. század kórusművészete. Anyagismeret nyújtása a kórusrepertoár kialakításához. 
(Perotinus,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</si>
  <si>
    <t>Tudás:
•  Tisztában van az ének-zene tantárgynak a tanulók személyiségfejlődésében betöltött szerepével, lehetőségeivel.
•  Ismeri az ének-zene tantárgy által közvetített fogalmak kialakulásának folyamatát, figyelembe véve a tanulók életkori sajátosságait, valamint a szakmai fogalomrendszerük fejlesztésében játszott szerepét
•  Tájékozott a gregoriától napjainkig tartó időszak legfontosabb kórusműveiről. A felsorolt szerzők életműveinek nagyvonalú ismerete, egy-egy jellemző művük analitikus elemzése. 
•  Ismeri az ének-zenei nevelés elméleti és gyakorlati alapjait, megismerési sajátosságait, logikáját és terminológiáját, valamint kapcsolatát más tudományokkal, tantárgyakkal, műveltségterületekkel.
•  Ismeri a kóruséneklés, illetve a szólóéneklés alapjául szolgáló énektechnikát, gyakorlatban megismerte az énekkari és szólóénekes irodalom legjelentősebb műveinek egy részét.
•  Ismeri az ének-zene kerettanterv felépítését és tartalmát
Képességek:
•  A hallgató megszerzett tudása alapján képes eligazodni a zeneszerzők egyéni stílusai között, ismeri technikai megoldásaikat, képes előadási javaslatokat tenni egy adott mű stílusos megszólaltatására vonatkozólag.
•  Képes az ének-zene tantárgyban rejlő személyiségfejlesztési lehetőségeket kihasználni, a tanulók önálló ismeretszerzését támogatni.
•  Képes az ének-zene tantárgy speciális összefüggéseivel, fogalmaival kapcsolatos egyéni megértési nehézségek kezelésére.
•  Képes a tanulókat helyi, nemzeti és egyetemes emberi értékek elfogadására nevelni.
•  Képes a művészi gondolatok és a gyermeket körülvevő hétköznapi világ közötti kapcsolatok meglátására, az eltérő látásmódok megértésére és elfogadására. 
•  A hallgató képes megszerzett ismereteit az iskolai és egyéb zenei rendezvények szolgálatába állítani, valamint az iskolán kívüli kulturális értékeket közvetíteni. 
Attitűd:
•  Lelkesen utánajár különböző előadók koncepciójának, összehasonlító elemzéseket végez az interpretációs különbségekről.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nemzeti és egyetemes zenei értékek iránt, tisztában van ezek felelősségteljes közvetítésével, szerepével a tanulók személyiségfejlődésében.
•  Elkötelezett a tanulók zenei tudásának és zenetanulási képességeinek folyamatos fejlesztése iránt.</t>
  </si>
  <si>
    <t xml:space="preserve">Knowledge:
•  The student is aware of the role and possibilities of Music as a subject in the personality development of students.
•  The student knows the process of the development of concepts transmitted by Music as a subject, taking into consideration the age characteristics of students and the role of the development of their professional conceptual system.
•  • The students has a good understanding of the most important choral works from the Gregorian period to the present day. General knowledge of the oeuvres of the listed authors, deeper analysis of some of their characteristic works.
•  The student knows the theoretical and practical foundations, cognitive characteristics, logic and terminology of music education and its connection with other disciplines, subjects and areas of knowledge.
•  The student knows the singing technique serving as the basis of choral singing and of solo performance, and has become familiar in practice with the most significant pieces of choral and soloist literature.
•  The student knows the structure and content of the frame curriculum of Music as a subject.
Skills:
•  Students have skills to realize the personal stylistic characteristics of the composers knowing their compositional techniques. Students are able to give advices for stylistically correct performance.
•  Students are able to exploit the possibilities of personality development options in Music as a subject and to support individual learning 
•  Students are able to manage individual cognitive difficulties related to the special contexts and concepts of Music as a subject. 
•  Students are able to educate students to accept local, national and universal human values.
•  Students are able to see connections between artistic ideas and the everyday world surrounding children, and to understand and accept different perspectives.
•  Students are able to use the acquired knowledge at school and other musical events, as well as to convey cultural values outside school.
Attitude:
• The student shows enthusiasm in the research of the different performances, makes comprehensive analysis about the interpretational differences.
•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The student is committed to national and universal musical values and is aware of their responsible transmission and of their role in the personality development of students.
• The student is committed to the continuous development of students’ music knowledge and music learning skills.
</t>
  </si>
  <si>
    <t>Kettő zárt helyi dolgozat, egy elemző házidolgozat beadása</t>
  </si>
  <si>
    <t>Two in-class tests, one homework analysis</t>
  </si>
  <si>
    <t>OEN1152</t>
  </si>
  <si>
    <t>Zeneesztétika</t>
  </si>
  <si>
    <t>Music aesthetics</t>
  </si>
  <si>
    <t>A kurzus a zeneesztétika 19-20. századi meghatározó modelljeiből válogat, amit a 18. század affektustanáról és operavitáiról szóló téma vezet be. Ezt követik azok a kérdések, amelyek az esztétikai szféra autonómiájának megszületése után vetődtek fel a zene esztétikai rangjával és kulturális értékével kapcsolatban. Az e kérdésekre adott válaszokból alakult ki a 19-20. századi zeneesztétikai gondolkodásnak egyik meghatározó gondolata: az abszolút zene eszméje. Ez utóbbi alakváltozataival, a zene romantikus metafizikájával, a kifejezés- és formaesztétikával, ill. az abszolút zenével szembeni álláspontokkal, így a szimfonikus költemény és a wagneri „összművészeti alkotás” esztétikájával foglalkozik a következő tematikus blokk. A 20. század zeneesztétikai mozgalmai közül a fenomenológia és a hermeneutika mellett Adorno zenefilozófiája, valamint a könnyűzene esztétikai megítélésének néhány lehetséges szempontja képezi részét a félévnek.</t>
  </si>
  <si>
    <t xml:space="preserve">
The course offers a selection of the main music aesthetics models from the 19th and 20th centuries, which is introduced by the theme of the “affect” doctrine and opera debates of the 18th century. This is followed by questions that have been raised about the aesthetic rank and cultural value of music after the birth of the autonomy of the aesthetic sphere. It was from the answers to these questions that one of the defining ideas of music aesthetic thinking in the 19th and 20th centuries was born: the idea of absolute music. The next thematic block deals with the variants of the latter, with the Romantic metaphysics of music, and with the aesthetics of expression and form, respectively; with the positions against absolute music, such as the aesthetics of the symphonic poem and Wagner’s “total work of art” (Gesamtkunstwerk). Of the music aesthetic movements of the 20th century, in addition to phenomenology and hermeneutics, Adorno's music philosophy and some possible aspects of the aesthetic judgment of popular music form part of the semester’s material.
</t>
  </si>
  <si>
    <t>Knowledge:
Students know the aesthetic backround of questions of music theory and music history, and the determining music aesthetics models of the 19th and 20th centuries.
Skills:
Students are able to integrate their knowledge of music aesthetics into the tradition of universal and Hungarian culture and to acquire the techniques of the creative transmission of this knowledge. 
Attitude:
Students strive to understand music in a broader context through the reflexive acquisition of the traditions represented here, they possess a need to better understand our performed and written music culture with the help of the acquired conceptual and theoretical apparatus.</t>
  </si>
  <si>
    <t>Egy népszokás önálló feldolgozása, játékfűzés összeállítása, zárthelyi dolgozat és mikrotanítás</t>
  </si>
  <si>
    <t>A magyar nyelvterület autentikus vokális és instrumentális zenei anyagának átfogó megismerése a táji történeti és funkcionális tagolódás rendszerében.
Kiemelt témakörök: 
a főbb népdaltípusok bemutatása az általános- és középiskolai tananyag szempontjából; a tankönyvekben szereplő népdalok archív felvételekről történő bemutatása, zenei és szöveges (szimbólumokra épülő) elemzése; a magyar néptáncok alapvető típusainak és kísérő zenéjének megismertetése; a közép és emelt szintű érettségi népzenei anyagának feldolgozása; a rendelkezésre álló adatbázisok megismerése, használata.</t>
  </si>
  <si>
    <t>A vizsgára bocsátás feltétele: zárthelyi dolgozatok, zenei beszámolók.  
A kollokvium típusa: írásbeli és szóbeli.</t>
  </si>
  <si>
    <t>Prerequisite for the exam: In-class tests, musical presentations. 
Type of exam: written and oral.</t>
  </si>
  <si>
    <t xml:space="preserve">Lükő Gábor: A magyar lélek formái. Pécs, 1987. ISBN: 963-01-7137-8 
Magyar Néprajz VI. Népzene, néptánc, népi játék. Akadémiai kiadó, Budapest, 1990. 
Magyar Népzene Tára VI-XII. Akadémiai Kiadó, Budapest, 1973-2011. 
Magyar Népzenei Antológia. Digitális összkiadás. Főszerk. Richter Pál. MTA BTK – FolkEurópa Kiadó, Budapest, 2013. ISBN 978 963 08 3285 
Paksa Katalin: Magyar népzenetörténet. Balassi Kiadó, Budapest, 2008 
A közép és emelt szintű érettségi népzenei anyaga: oktatas.hu </t>
  </si>
  <si>
    <t xml:space="preserve">A helyes énektechnika megismerése. A beszéd és énekhang helyes képzéséhez kapcsolódó alapvető fiziológiai és fizikai ismeretek megszerzése. </t>
  </si>
  <si>
    <t>Proper singing technique. Basic physiological and physical knowledge pertaining to speech and proper articulation of vocals.</t>
  </si>
  <si>
    <t>Tudás:
Megfelelő ismeretekkel bír a zenei nevelés erkölcsi, testi, lelki fejlesztő hatását illetően.
Képességek:
Szakmai, valamint általános műveltsége révén képes felhívni a tanulók figyelmét az ének-zene és más tárgyak kapcsolatára, képes az ismeretek integrált alkalmazására.
Attitűd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</si>
  <si>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t>Minden órán előre kijelölt feladat számonkérése, a félév végi közös órán egy dal stílusos előadása kotta nélkül, lehetőleg eredeti nyelven.</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</si>
  <si>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 EMB, Budapest, 1967. ISMN: 9790080054246 
Kerényi Miklós György – Kerényiné Kéri Margit: Énekiskola II. EMB, Budapest, 1968. ISMN: 9790080056622 
Ádám Jenő: A dal mesterei I. EMB, Budapest, 1994. ISMN: 9790080017517</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</si>
  <si>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 EMB, Budapest, 1967. ISMN: 9790080054246 
Kerényi Miklós György – Kerényiné Kéri Margit: Énekiskola II. EMB, Budapest, 1968. ISMN: 9790080056622 
Ádám Jenő: A dal mesterei I. EMB, Budapest, 1994. ISMN: 9790080017517
Ádám Jenő: A dal mesterei II. EMB, Budapest, 1995 ISMN: 9790080021101</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</si>
  <si>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III. EMB, Budapest, 1985. ISMN: 9790080122884
Ádám Jenő: A dal mesterei II. EMB, Budapest, 1995 ISMN: 9790080021101
Ádám Jenő: A dal mesterei III. EMB, Budapest, 1994. ISMN: 9790080022627</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</si>
  <si>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Ádám Jenő: A dal mesterei IV. EMB, Budapest, 1995. ISMN: 9790080029091 Ádám Jenő: A dal mesterei V. EMB, Budapest, 1995. ISMN: 9790080031186 Ádám Jenő: A dal mesterei VI. EMB, Budapest, 1995. ISMN: 9790080036020 Ádám Jenő: A dal mesterei VII A, B, C. EMB, Budapest, 1965. ISMN: 9790080044704, ISMN:9790080044711, ISMN: 9790080044728 
Ádám Jenő: A dal mesterei VIII. EMB, Budapest, 1994. ISMN: 9790080139806 Kerényi Miklós György – Kerényiné Kéri Margit: Énekiskola IV. EMB, Budapest, 1985. ISMN: 9790080122891 
Schumann Sämtliche Lieder II. Editio Peters. EP2384A 
Forrai: Duettek II. EMB, Budapest, 1959. ISMN: 9790080031551</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</si>
  <si>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Ádám Jenő: A dal mesterei IV. EMB, Budapest, 1995. ISMN: 9790080029091 Ádám Jenő: A dal mesterei V. EMB, Budapest, 1995. ISMN: 9790080031186 Ádám Jenő: A dal mesterei VI. EMB, Budapest, 1995. ISMN: 9790080036020  Kerényi Miklós György – Kerényiné Kéri Margit: Énekiskola IV. EMB, Budapest, 1985. ISMN: 9790080122891 
Schumann Sämtliche Lieder III. Editio Peters. EP2385A
Forrai: Duettek II. EMB, Budapest, 1959. ISMN: 9790080031551</t>
  </si>
  <si>
    <t>A hangindítás tudatos alkalmazása. A hangterjedelem bővítése, a levegőkapacitás növelése. Legato és non legato, díszítések, könnyű futamok gyakorlása különböző zenei stílusokban. Különböző korok, stílusok közötti tájékozódás.</t>
  </si>
  <si>
    <t>Stíluskorszakok jellemzői, egyéni előadói gyakorlat. Megfelelő jártasság megszerzése a különböző zenei stílusokban.</t>
  </si>
  <si>
    <t>Tudás:
Összefüggéseiben tudja értelmezi személyiségét, amit tud hasznosítani az interpretáció során. A hallgató legyen tudatában a zene erkölcsi, nevelő hatásának. A zenei nevelést a későbbiek során használja fel a testi és lelki egészség megőrzésére, harmonikus személyiség kialakítására.
Képességek:
Használja az elmúlt időszakban megtanult technikai és művészi kifejezési formákat.
Attitűd:
Empátiával közelíti meg a különböző személyiségek megformálását. Törekszik értékalapú, aktív befogadásra, alkotó és önkifejező tevékenységre.</t>
  </si>
  <si>
    <t xml:space="preserve">Régi olasz, francia, német mesterek művei. A bécsi klasszika főbb reprezentánsainak dalai és romantikus mesterek kompozícióinak kifejező előadásmódja, a rezonancia tudatos bekapcsolása. Barokk, klasszikus, romantikus és XX. századi dalok, áriák és duettek. Az énektechnika továbbfejlesztése a közös muzsikálásban. </t>
  </si>
  <si>
    <t>Tudás:
Birtokában van a zenei befogadás, interpretációs készség főbb területeinek. Stílusosan szólaltatja meg a barokk, bécsi klasszikus és romantikus mesterek dalait, áriáit.
Képességek:
Képes a magánének tantárgy speciális összefüggéseivel, fogalmaival kapcsolatos egyéni megértési nehézségek kezelésére. 
Képes társas éneklésre, valamint barokk, klasszikus, romantikus és XX. századi dalok, áriák stílusos megszólaltatására.
Attitűd:
Igénye van a megszerzett tudása bővítésére. 
Fontosnak tartja a zenei élmény léleknemesítő hatását. 
Törekszik közvetíteni a zeneszerző elképzeléseit, kottahű előadásmódjával.
Törekszik az értékalapú, aktív befogadásra, alkotó és önkifejező tevékenységre.</t>
  </si>
  <si>
    <t>Dalok, áriák és duettek eredeti nyelven. A költői szöveg és zenei kifejezések összehangolása. A művek dallamanyagának és eszmei tartalmának önálló elemzése. Stílushű, művészileg kidolgozott érzelmileg kifejező előadásmód.</t>
  </si>
  <si>
    <t>Helyes testtartás a zongoránál. A zongoraszéken való helyes ülés. A test megfelelő ellazulása játék előtt. Helyes kar-, csukló- és ujjtartás. A zongora mechanikájával való helyes fizikai együttműködés. A súlytechnika alapelemei és a megfelelő billentés az elvárt hang tekintetében. A hallgató kottaolvasási képességének megfelelő anyag. Skálajáték egy oktáv hangterjedelemben ellenmozgásban és unisono-ban két kézzel. A kezek függetlenítésének a fejlesztése, ritmikai és billentésbeli megkülönböztetéssel, két szólamú játékban A kamarazenélési képességek és a kottaolvasási (lapról olvasási) képességek kialakítása könnyű 4-kezes játék segítségével</t>
  </si>
  <si>
    <t>Minden tanórán beszámoltatás a feladott anyagból és értékelés.
A szemesztert záró közös órai hangversenyen egy mű stílusos előadása.</t>
  </si>
  <si>
    <t xml:space="preserve">
Correct posture at the piano. The appropriate seat on the piano chair. Proper relaxation of the body before playing. Proper arm, wrist and finger posture. Proper physical cooperation with the mechanics of the piano. Basic elements of weight technique and proper touch in terms of the expected sound. Study material corresponding to the student's ability to read sheet music. Scale playing in octave strech in contrary motion and parallel, with two hands together. Developing of the independence of the hands, in terms of rhytmical and touch distinction, in two-part playing. Developing of chamber music skills and score-reading (sight reading) skills with easy 4-hands. </t>
  </si>
  <si>
    <t>Evaluation is carried out at each class session by assessing student performance on the instrument based on the previously covered material. The stylistically appropriate performance of a piece on the closing "concert" lesson of the semester.</t>
  </si>
  <si>
    <t xml:space="preserve">Assessment is based on the performance of a previously selected piece at each lesson and on the stylistically appropriate interpretation of a song without sheet music, preferably in the original language, taking place at the last class session. </t>
  </si>
  <si>
    <t>Developing the proper body posture, breathing and voice formulating techniques. Augmenting breath capacity through the practice of longer phrases, lyrics and lines from poems. Dynamic gradation, creating an awareness of crescendo-decrescendo.</t>
  </si>
  <si>
    <t>A helyes testtartás, légzés- és énektechnika elsajátítása. A légzéskapacitás növelése, hosszabb frázisok, dalszövegek, verssorok gyakorlásán keresztül. Dinamikai fokozás, crescendo-decrescendo tudatosítása.</t>
  </si>
  <si>
    <t>Tudás:
Tisztában van az alapvető fiziológia és fizikai ismeretekkel, a beszéd és énekhang helyes képzéshez kapcsolódóan.
Ismeri a kóruséneklés, illetve a szólóéneklés alapjául szolgáló énektechnikát, gyakorlatban megismerte az énekkari és szólóénekes irodalom legjelentősebb műveinek egy részét.
Képességek:
Képes értelmezni a helyes légzés és énektechnika szabályait.
Attitűd:
Nyitott az énektechnikához kapcsolódó technikai ismeretek befogadására.</t>
  </si>
  <si>
    <t>Correct breathing, automatizing attack. Developing resonance, strength of voice, range and solving the emerging problems. The changing of legato and non-legato, ornaments, simple passages in different musical styles. Orientation in different periods and styles.</t>
  </si>
  <si>
    <t>Tudás:
Tisztában az énektechnika alapvető formuláival.
Képességek:
Rutinszerűen alkalmazza Legato és non legato, díszítéseket a különböző zenei stílusokban.
Képes teret adni az önkifejezés, önállóság és kreativitás kibontakozásának és az empátia kialakításának.
Attitűd:
Önkritikus a saját munkájával szemben, ezáltal képes korrigálni a hibáit.</t>
  </si>
  <si>
    <t xml:space="preserve">The characteristics of different stylistically determined periods, individual performing practice. Acquiring the necessary skills in different musical styles.  </t>
  </si>
  <si>
    <t>Knowledge:
The student can interpret his/her personality in context, which he/she can utilize in interpretation. 
The student should be aware of the moral, educational effect of music. The student is later expected to use music education to maintain physical and mental health and to develop a harmonious personality.
Skills:
The student can use the technical and artistic forms of expression that he/she have learned during the previous courses.
Attitude:
The student approaches the shaping of different personalities with empathy and seeks value-based, active inclusion, creativity and self-expression.</t>
  </si>
  <si>
    <t xml:space="preserve">Works by early Italian, French and German masters. The songs of the main representatives of the Viennese Classicism and the expressive way of performing the compositions of the Romantic masters, the conscious inclusion of resonance. Baroque, Classicist, Romantic and 20th-century songs, airs and duets. Further development of singing technique in common music making.
</t>
  </si>
  <si>
    <t>Knowledge:
The student is in possession of the main areas of musical reception and interpretive skills. 
The student can sings the songs and airs of Baroque, Viennese Classicist and Romantic masters in a stylistically appropriate way.
Skills:
The student is able to handle individual comprehension difficulties related to the special contexts and concepts of the subject of Voice Training.
The student is capable of ensemble singing as well as performing Baroque, Classicist, Romantic and 20th-century songs and airs in a stylistically appropriate way..
Attitude:
The student:
- has an intrinsic need to expand the acquired knowledge.
- considers the soul-refining effect of the musical experience important.
- strives to convey the composer’s ideas with a faithful-to-score performance style.
- seeks value-based, active inclusion, creativity and self-expression.</t>
  </si>
  <si>
    <t>Songs, airs and duets in the original language. Harmonising the lyrics and the musical expressions. Independent analysis of the melodic material and ideological content of the works. Stylistically proper, artistically developed and emotionally expressive performance.</t>
  </si>
  <si>
    <t xml:space="preserve">Az OEN1105 ismeretanyagára építve, annak tudatosítása, automatizálása. A kezek önállósításának továbbfejlesztése. Különböző artikulációk (legato-staccato) és a hozzájuk tartozó alapmozgás-formák kombinálása. Egy kézben kétféle artikuláció megvalósítása. A barokk és klasszikus zene artikulációs alapismeretei, egyszerű formáiban való tájékozottság. A könnyű romantikus zongoradarabok billentésmódja, a cantabile játék. Karakterdarabok karaktereire való fókuszálás. A zenei kifejezés továbbfeljesztése. A zengető pedál használatának az elmélyítése. Két-kezes skálajáték ellenmozgásban és párhuzamosan, két oktávnyi hangterjedelemben. Könnyű technikai és dallamos etűdök. Akkordikus kiséret. A pergő játékra való felkészülés. A kamarazenélési képességek és a kottaolvasási (lapról olvasási) képességek továbbfejlesztése könnyű 4-kezes darabok segítségével. </t>
  </si>
  <si>
    <t xml:space="preserve">Tudás:
Ismeri az egész életen át tartó tanulásra felkészítés jelentőségét. 
Stílusosan és eredeti nyelven szólaltatja meg a számára kijelölt dalokat, áriákat és duetteket.
Képességek:
Képes ismereteit a zeneoktatás egészének, valamint a zenepedagógia elméletének, gyakorlatának szolgálatába állítani, és alkalmas a zenei nevelés transzferhatásainak megalapozására. Képes dalok, áriák és duettek eredeti nyelven történő stílusos megszólaltatására.
Attitűd:
Zenei előadói kvalitásai alapján képes zenei élményt nyújtani, értéket közvetíteni, a tanulók zenei ízlését alakítani. 
Jelentős mértékű önállósággal rendelkezik szakmája átfogó és speciális kérdéseinek felvetésében, kidolgozásában, szakmai nézetek képviseletében, indoklásában.
Felelősséggel vállalja a kezdeményező szerepét a szakmai együttműködések </t>
  </si>
  <si>
    <t xml:space="preserve">Comprehensive knowledge of the authentic vocal and instrumental musical material of the Hungarian language area in the system of the historical and functional division of the region.
Highlighted topics:
The presentation of the main types of folk songs in terms of primary and secondary school curriculum; the presentation of folk songs to be found in school textbooks from archive recordings , musical and textual analysis (based on symbols); introduction to the basic types and accompanying music of Hungarian folk dances; studying folk music material for GCSE and GCSE advanced level examination; getting to know and using the available databases.
</t>
  </si>
  <si>
    <t>Tudás:
A hallgató
- Összefüggéseiben értelmezi a néphagyomány, ezen belül a népzene vokális és instrumentális zenei anyagát. 
- Ismeri a közép- és emelt szintű érettségi népzenei anyagát, a népzenei dialektusterületeket.
- Ismeri a népzenei tartalmak tanítása-tanulása során felhasználható nyomtatott és elektronikus információforrásokat, az azokról való tájékozódás lehetőségeit, a digitális tankönyveket, taneszközöket, tanulásszervezési módokat, fontosabb zenei nevelési módszereket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Képességek:
A hallgató 
- Képes a tanulókat helyi, nemzeti és egyetemes emberi értékek elfogadására nevelni.
- Képes iskolája zenei életének megszervezésére, arculatának alakítására, az iskolán kívüli kulturális értékek megismertetésére, közvetítésére.
- Képes európai műveltségű, a magyar nemzeti hagyományt őrző és interpretáló, nyitott, kreatív ember nevelésére.
- Képes nyomtatott és elektronikus népzenei adatbázisok használatára.
Attitűd:
- Segítséget nyújt, aktívan közreműködik különböző kulturális programok szervezésében, lebonyolításában.
- Elkötelezett a nemzeti és egyetemes zenei értékek iránt, tisztában van ezek felelősségteljes közvetítésével, szerepével a tanulók személyiségfejlődésében.
- Nyitott a zenei megismerés, illetve a zenei tapasztalatszerzés iránt, törekszik a tanulók zenei megismerési és zenei alkotási vágyának, önművelési igényeinek a felébresztésére és fenntartására.
- Személyes példamutatásával is segíti a nemzeti értékek megismerését és a magyar identitástudat kialakítását a tanulókban.
- Felelősen képviseli a magyar zenei nevelés évszázados hagyományainak, értekéinek közvetítését és megvédését.
- Tudatában van annak, hogy a magyar népzene és népi kultúra értékeinek ismerete fontos szerepet tölt be nemzeti örökségünk és identitásunk ápolásában.
- Elkötelezett a nemzeti zenei értékek iránt.</t>
  </si>
  <si>
    <t xml:space="preserve">Az OEN1211 ismeretanyagára építve, annak tudatosítása, automatizálása. A kezek önállóságának a továbbfejlesztése, a dallam és kiséret tudatosítása. Különböző akkordikus, tört-akkordos mozgó kiséretek begyakorlása a funkciós rend és összhangzattani ismeretek előrehaladásával. Egyszerű klasszikus dalok kíséreteinek megvalósítása, a középszintű ének-zene érettségi dalkiséret-anyagának megfelelően. Kétszólamú barokk polifón játék. Skálajáték 3 oktáv hangterjedelemben, párhuzamosan. Hármashangzatok két kézzel 3 oktávnyi hangterjedelemmel, párhuzamos menetben. Pergő egyoldalas etűdök. Melodikus etűdök. Egyszerű bécsi klasszikus szonatinák. Minimum egy-másfél oldalas romantikus művek. Többtételes, vagy ciklikus könnyű 4-kezes zongoraművek. Tudatos zengetőpedál-használat. </t>
  </si>
  <si>
    <t>Knowledge:
The student:
- is aware of the role of the piano in the music education.
- has basic knowledge of the structure of the piano score. 
- has already learned about the physical structure of the instrument.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acquired during the lessons, to integrate it into his / her pedagogical approach.
- is able to reproduce the technical elements shown by the teacher on the instrument.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sees the daily practice of instrumental material as a commitment.
- is committed to the continuous development of students’ music knowledge and music learning skills.
- is open to get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</si>
  <si>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4 oktáv hangterjedelemben két kézzel, unisono-ban. Kromatikus skála unisonoban 4 oktávban. Kétoldalas pergő etüdök, könnyű barokk darabok (kis preludiumok, tánctételek, könnyebb Scarlatti-szonáták, stb.), barokk díszítések alapformái, kivitelezésük, alkalmazásuk. Könnyű klasszikus szonatinák, romantikus és 20.sz-i karakterdarabok. A zenei kifejezés tovább fejlesztése. A zengető pedál használatának további mélyítése, különös tekintettel a partitúrában nem jelzett pedálozásra. Kiegyenlített nehézségfokú 4-kezes partitúrák mindkét szólamának a játéka, közreműködés a pedálozásban a secondo pozíciójában.</t>
  </si>
  <si>
    <t xml:space="preserve">Az OEN1224 ismeretanyagára építve. Skála- és hármashangzatjáték 4 oktáv hangterjedelemben oktáv-unisonoban, szext- és decima hanközökben. Kromatikus skála oktáv-unisonoban, terc-, szext- és decima-hangkoz távolságban, 4 oktáv terjedelemben. Gyors etűdök (kb. Czerny Op.299.), gyors mozgású Bach kétszólamú invenciók, preludiumok, könnyebb Scarlatti-szonáták, Couperin, Rameau, nehezebb klasszikus szonatinák (Mozart: 6 Bécsi szonatina), könnyebb Haydn-szonáták, romantikus darabok (Chopin mazurkák, Mendelssohn Lieder ohne Worte, stb.). A díszatések tudatos alkalmazása. Mindkét pedál tudatos használata. Igényesebb 4-kezes előadási darabok mindkét szólamra fókuszálva. Dalkiséretek az emelt szintű érettségi anyagából. A Szózat játéka. </t>
  </si>
  <si>
    <t xml:space="preserve">Az OEN1130 ismeretanyagára építve, annak elmélyítése, automatizálása. Skála- és hármashangzatjáték 4 oktáv hangterjedelemben oktáv-unisonoban, szext- és decima hanközökben. Kromatikus skála oktáv-unisonoban, terc-, szext- és decima-hangköz távolságban, 4 oktáv terjedelemben. Gyors etűdök (kb. Czerny Op.299., Op.740.), további Bach kétszólamú invenciók, preludiumok, könnyebb fúgák, 3-szólamú invenciók, terjedelmesebb Scarlatti-szonáták, Couperin, Rameau, Daquin, középnehéz Haydn-szonáták, könnyebb Mozart- ill. Beethoven-szonáták, romantikus előadási darabok (Chopin prelüdök, keringők, stb., Mendelssohn Lieder ohne Worte, Schumann Kinderszenen, Csajkovszkij, stb.). A díszítések tudatos alkalmazása. Mindkét pedál tudatos használata. Igényesebb 4-kezes előadási darabok mindkét szólamra fókuszálva. Dalkiséretek az emelt szintű érettségi anyagából. Magyar Nemzeti Himnusz játéka. </t>
  </si>
  <si>
    <t>A hallgatók megismerkednek az emberi élet szakaszaihoz és a jeles napokhoz, vallási ünnepekhez, munkaalkalmakhoz kötődő népszokásokkal. Betekintést nyernek a népi gyermekjátékok rendszerezésébe, legfontosabb gyűjteményeibe, tanítási módszertanába. Az elméleti ismeretek mellett a gyakorlatban is elsajátítják a játéktípusok egy-egy jellegzetes példáját. A népi játékok szövege, dallama és mozgása hármas egységének elsajátítása után kerül sor a népzene hagyományos paraszti kultúrában való szerepének feltárására.</t>
  </si>
  <si>
    <t>Students get to know folk customs related to feast cycles, the periods of human life, special days, religious occasions and periods of work. They gain insight into the systematization of folk children's games, their most important collections, and their teaching methodology. In addition to theoretical knowledge, they also learn a typical example of a game type in practice.After getting familiar with the characteristic unity of text-melody-movement of children’s games, the role of folk music in traditional rural life will be uncovered.</t>
  </si>
  <si>
    <t>Tudás:
A hallgató megismeri a paraszti kultúra működési rendjét, a népszokásokat, és komplex módon elsajátítja a népi játékok főbb típusainak szövegét, dallamát és a hozzájuk kapcsolódó mozgást. Ismeri és alkalmazza a népi dramatikus játékokban rejlő közösségformáló erőt, amely természetes módon, belső fejlődés által működteti a szocializációs folyamatokat. A népszokások és a gyerekjátékok megismerésével feltárul a népzene szerepe a hagyományos paraszti életben. Tájékozott a tanórán kívüli zenei tevékenységek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A hallgató képessé válik arra, hogy élményszerűen átadja, s így megszerettesse a tanulókkal a népi kultúra ma is használható elemeit, valamint fogékonnyá tegye őket a magyar folklór szépségeire. Önállóan képes bevonni az oktatásba a néphagyomány elemeit. 
Képes a tanulási folyamat kiegészítésére felhasználni az iskolán kívüli kulturális rendezvényeket (táncházak, népzenei fesztiválok, hangversenyek, alkotó- és népzenetáborok, múzeumpedagógiai foglalkozások, események). Képes a tanulókat helyi, nemzeti és egyetemes emberi értékek elfogadására nevelni. 
Attitűd: 
A hallgatók a kulturális tudatosság kompetenciái által éljék át a közösségi együttlétek hagyományos alkalmait, valamint ismerjék meg azok közösségteremtő és hagyományőrző szerepét. Váljanak fogékonnyá a népszokások, népi játékok elsajátításával a magyar folklór befogadására. Törekedjenek a nemzeti értékek, hagyományok átadására. Elkötelezettek a nemzeti zenei értékek iránt, személyes példamutatásukkal is segítik a nemzeti értékek megismerését és a magyar identitástudat kialakítását a tanulókban. A tanulási folyamat kiegészítésére felhasználják az iskolán kívüli kulturális eseményeket: hangverseny, opera, színház, balett, táncház lehetőségeit. 
Érezzenek felelősséget a lokális (és nemzetiségi) néphagyomány megőrzése és megismertetése iránt. 
Tudatában van annak, hogy a magyar népzene és népi kultúra értékeinek ismerete fontos szerepet tölt be nemzeti örökségünk és identitásunk ápolásában.</t>
  </si>
  <si>
    <t>Knowledge:
The student becomes acquainted with the order of operation of peasant culture, folk customs, and acquires in a complex way the text, melody and related movement of the main types of folk games.He/she knows and uses the community building power inherent in folk games, which naturally set socialisation processes into motion through internal development. After getting familiar with the folk customs and children’s games the role of folk music in traditional rural life will be uncovered.He/she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The student becomes able to pass on the elements of folk culture that can be used today, and to make school students receptive to the beauties of Hungarian folklore. He/she is able to independently incorporate elements of folk tradition into education.
The student is able to use extramural cultural events (such dance houses, folk music festivals, concerts, fine arts camps, folk music camps, museum pedagogy sessions) to supplement the learning process. The student is able to educate students to accept local, national and universal human values.
Attitude:
The students are expected, through the competences of cultural awareness, to experience the traditional communal events, and get to know their role in forging communities and creating traditions. They are expected expected to become sensitive for the appreciation of folk traditions, customs, games, and Hungarian folklore as such. They make an effort to transmit national values and traditions. They are committed to national values of music, and they help students get to know national values and the formation of Hungarian identity through being a role model in this.
Extramural cultural events are used by students to complement the learning process, such as concert, opera, theater, ballet, dance house. Students feel responsible for preserving and disseminating the local (and ethnic) folk tradition.
The student is aware of the fact that the knowledge of Hungarian folk music and of values of folk culture plays an important role in fostering our national heritage and identity.</t>
  </si>
  <si>
    <t>The individual in-depth analysis of a folk custom, compiling a string of children's games, an in-class essay and micro-teaching.</t>
  </si>
  <si>
    <t>Building on the knowledge of OEN1130, deepening and automatising it. Scale and triad playing in 4-octave range in octave-unison, sixth- and tenth tone-distances. Chromatic scale in octave unison, third-, sixth- and decima tone distances, in 4 octaves range. Rapid etudes (ca. Czerny Op.299, Op.740), Additional Bach two-voice Inventions, preludes, easy fugues, 3-voicei inventions, larger Scarlatti sonatas, Couperin, Rameau, Daquin, moderately difficult Haydn sonatas, easy Mozart and Beethoven sonatas, Romantic performance pieces (Chopin preludes, valses, etc., Mendelssohn's "Lied ohne Worte", Schumann's "Kinderszenen", Tchaikovsky, etc.). Conscious use of decorations. Conscious use of both pedals. More demanding 4-handed performance pieces focused on both parts. Song accompaniments from the song material from the material of advanced GCSE. Playing the Hungarian National Anthem.</t>
  </si>
  <si>
    <t>Az ének-zenei nevelés és oktatás főbb módszeres eljárásainak ismerete: Kodály Zoltán zenei nevelési elvei, összehasonlítva a világszerte használatos, ismertebb zenei nevelési koncepciókkal (Orff, Dalcroze, Willems, Suzuki stb.). 
A zenei alkotókészség fejlesztési lehetőségei a mozgás és zene, képek és zene, versek és zene viszonylatában. 
Az érettségi vizsgaleírás és vizsgakövetelmények ismerete közép és emelt szinten. Központi írásbeli feladatsorok és javítási útmutatók.</t>
  </si>
  <si>
    <t>Tudás:
A hallgató:
- Tisztában van a zongora ének-zenei oktatásban betöltött szerepével.
- Összességében értelmezi az eddig megszerzett hangszeres tudást.
- A társtantárgyak (szolfézs, zeneelmélet, összhangzattan) ismeretanyagának segítségével gyorsan és biztosan tájékozódik a zongora-partitúrák olvasásában. 
- Ismeri a szinthez szükséges előforduló összes előadástechnikai-zenei előírást, zenei szakkifejezéseket.
- Jártas a barokk zeneművek partitúra-olvasási problémáiban, a korabeli ujjrendeket, artikulációs szabályokat képes alkalmazni.
- Mindkét zongorapedál használata automatikus cselekmény.
- A zongoratechnika elemeit képes integrált módon alkalmazni.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</si>
  <si>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is able to interpret the overall instrumental knowledge he/she has acquired so far.
- with the help of the co-subjects (solfeggio, music theory, harmony) can quickly and safely orientate himself/herself in reading piano
scores.
- knows all the performance techniques, musical terms, required for the level.
- is familiar with the problems of reading scores in Baroque works, is able to apply contemporary fingerings and articulation rules.
- uses both piano pedals automatically.
- is able to apply the elements of piano technique in an integrated way.
- is aware of his/her role suggested by the score in a chamber music situation (4-hands playing, song accompaniment).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</si>
  <si>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Evaluation is carried out at each class session by assessing student performance on the instrument based on the previously covered material. The stylistically appropriate performance of a piece on the closing joint "concert" lesson at the end of the semester.</t>
  </si>
  <si>
    <t xml:space="preserve">Building of the knowledge of OEN1224. Scale and triad playing in 4-octave range in octave-unison, sixth- and tenth intervals. Chromatic scale in octave-unison, third-, sixth- and tenth intervals, in 4-octave range. Fast etudes (e.g.,. Czerny Op.299.), Fast-moving Bach two-part inventions, preludes, lighter Scarlatti sonatas, Couperin, Rameau, more difficult classical sonatinas (Mozart: 6 Viennese sonatinas), lighter Haydn-sonatas, Romantic pieces (Chopin's mazurkas, Mendelssohn's "Lied ohne Worte", etc.). Conscious use of embellishments. Conscious use of both pedals. More demanding 4-hand performance pieces focusing on both parts. Songs from the advanced GCSE material. Playing "Szózat" [Hungarian patriotic song played on ceremonial occasions]. </t>
  </si>
  <si>
    <t>Tudás:
A hallgató:
- Tisztában van a zongora ének-zenei oktatásban betöltött szerepével.
- A társtantárgyak (szolfézs, zeneelmélet, összhangzattan) ismeretanyagának segítségével egyre gyorsabban és biztosabban tájékozódik a zongora-partitúrák olvasásában. 
- lapról olvasása a megelőző félévekhez képest magasabb szintet ér el.
- ismeri a feladott anyag előadástechnikai-zenei előírásait, zenei szakkifejezéseit.
- kiismeri magát a barokk zeneművek partitúra-olvasási problémáiban, ismeri a korabeli ujjrendeket, artikulációs szabályokat.
- A zengetőpedál használata automatikus cselekmény.
- Egyre széleskörűbb ismeretei vannak a zongoratechnika elemeiről.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</si>
  <si>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quickly and safely orientate himself/herself in reading piano scores with the help of the co-subjects (solfeggio, music theory, harmony).
- his/her level of sight-reading reaches a higher level compared to previous semesters.
- knows all the performance techniques, musical terms, required for the level.
- is familiar with the problems of reading scores in Baroque works, is able to apply contemporary fingerings and articulation rules.
- uses the damper pedal automatically.
- has more knowledge of the elements of piano technique.
- is aware of his/her role suggested by the score in a chamber music situation (4-hands playing, song accompaniment).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</si>
  <si>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Scale and triad playing in 4-octave range with two hands in unison. Chromatic scale in unison in 4 octaves. Double-page rapid etudes, light Baroque pieces (small preludes, dance movements, lighter Scarlatti sonatas, etc.), basic forms of Baroque embellishments, their execution and application. Light classical sonatinas, romantic and 20th century character pieces. Further development of the musical expression. Further deepening the use of the damper pedal, especially in case of lack of markings in the score. Playing both voices on balanced difficulty 4-hand scores, contributing to pedaling in the secondo position.</t>
  </si>
  <si>
    <t>Tudás:
A hallgató:
- Tisztában van a zongora ének-zenei oktatásban betöltött szerepével.
- A társtantárgyak (szolfézs, zeneelmélet, összhangzattan) ismeretanyagának segítségével egyre gyorsabban és biztosabban tájékozódik a zongora-partitúrák olvasásában. 
- lapról olvasása a megelőző félévekhez képest magasabb szintet ér el.
- ismeri a feladott anyag előadástechnikai-zenei előírásait, zenei szakkifejezéseit.
- kiismeri magát a barokk zeneművek partitúra-olvasási problémáiban, ismeri a korabeli ujjrendeket, artikulációs szabályokat.
- A zengetőpedál használata automatikus cselekmény.
- Egyre széleskörűbb ismeretei vannak a zongoratechnika elemeiről.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</si>
  <si>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Building on the knowledge of OEN1211, the course focuses on creating awareness of it and reaching its automatic application. Further development of hand autonomy, awareness of melody and accompaniment. Practicing various accompaniment types including chords, broken chords, and walking accompaniment parallel with advancing knowledge of the functional order and harmony. Implementing the accompaniments of simple classical songs, according to song accompaniment material of the GCSE exam. Two-part Baroque polyphonic playing. Scale playing in 3-octave range, in parallel motion. Playing triads in 3-octave range in parallel motion, with two hands. Rapid one-page classical etudes. Melodic one-page etudes. Simple Viennese classical sonatinas. Romantic works of at least one or one and a half pages. Multi-movement or cyclic light 4-handed piano works. Conscious use of the damper pedal (right pedal) of the piano.</t>
  </si>
  <si>
    <t>Tudás:
A hallgató:
- Tisztában van a zongora ének-zenei oktatásban betöltött szerepével.
- A társtantárgyak (szolfézs, zeneelmélet, összhangzattan) ismeretanyagának segítségével egyre gyorsabban tájékozódik a zongora-partitúra olvasásában. 
- lapról olvasása magasabb szintet ér el.
- ismeri a feladott anyag előadástechnikai-zenei előírásait, zenei szakkifejezéseit
- kiismeri magát a barokk zeneművek partitúra-olvasási problémáiban, ismeri a korabeli ujjrendeket, artikulációs szabályokat.
- A zengetőpedál használata rutin feladat.
- Egyre széleskörűbb ismeretei vannak a zongoratechnika elemeiről.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</si>
  <si>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quickly and safely orientate himself/herself in reading piano scores with the help of the co-subjects (solfeggio, music theory, harmony).
- his/her level of sight-reading reaches a higher level compared to previous semesters.
- knows all the performance techniques, musical terms, required for the level.
- is familiar with the problems of reading scores in Baroque works, is able to apply contemporary fingerings and articulation rules.
- uses the damper pedal automatically.
- has more knowledge of the elements of piano technique.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</si>
  <si>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 xml:space="preserve">
Building on the knowledge of OEN1105, creating its awareness and its automatic application. Improving the independence of hands. A combination of different articulations (legato-staccato) and combinations of basic movement forms of arms and fingers, associated to them. Implementing two types of articulation in one hand. Basics of articulation of Baroque and classical music, knowing its simple forms. The basic touch technique of easy Romantic piano pieces. The playing of cantabile. Focusing on forming of characters in character pieces. Further development of the musical expression. Deepening the use of the damper pedal. A two-hand scale playing in counter-movement and in parallel, in two octave range. Easy technical and melodic etudes. Chord accompaniment. Preparing rapid playing. Improving of chamber music and sight reading skills with easy 4-hand pieces.</t>
  </si>
  <si>
    <t>Tudás:
A hallgató:
- Tisztában van a zongora ének-zenei oktatásban betöltött szerepével.
- A társtantárgyak (szolfézs, zeneelmélet, összhangzattan) segítségével egyre jobban kiismeri magát a zongora-partitúra olvasásában. 
- Képes egyszerre két kézzel egyszerű zongorapartitúrákból lassú tempóban lapról olvasni.
- Egyre jobban felismeri a hangszer akusztikai lehetőségeit.
- Egyre széleskörűbb ismeretei vannak a zongoratechnika elemeiről.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kívánt egyszerű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</si>
  <si>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fairly well orientate himself/herself in reading piano scores with the help of the co-subjects (solfeggio, music theory, harmony).
- is able to read piano scores slowly, using both hands. 
- is able to recognise the acoustic possibilities of the piano more and more.
- has more knowledge of the elements of piano technique.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</si>
  <si>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A vizsgára bocsátás feltétele: legalább 4 dal vagy ária stílusos előadása kotta nélkül, eredeti nyelven.
A kollokvium típusa: szóbeli.</t>
  </si>
  <si>
    <t>Kötelező:
Zongoraiskola II. (Fantóné-Hernádiné-Komjáthiné-Máthéné-V.Inselt) (Editio Musica Z.5229) (ISBN: 9790080052297) 
Bartók Béla: Mikrokozmosz zongorára II. (EMB Z.126) javított kiadás (Bartók Péter) (ISBN: 6300155825)
Ajánlott:
Bartók: Gyermekeknek I. (EMB. 20038) (ISBN: 20038) 
Bartók: Gyermekeknek II. (Urtext)(EMB.20039)(ISBN: 20039) 
Bartók: Kezdők Zongoramuzsikája (EMB, Z.989) 
A. Diabelli: Melodische Übungsstücke Op.149 (edition Peters) (EP.2442) 
Weiner: Három kis 4-kezes darab, Op.36 (EMB, 1966) (ISBN: - )</t>
  </si>
  <si>
    <t>Kötelező:
Bartók Béla: Mikrokozmosz zongorára II. (EMB Z.126) javított kiadás (Bartók Péter) (ISBN: 6300155776)
Bartók Béla: Mikrokozmosz III. (EMB.Z.127) (ISBN 13: 9780060097332)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t>
  </si>
  <si>
    <t>Kötelező:
Bartók: Mikrokozmosz III. (EMB) (Z.127) (ISBN: 9780060097332) 
Bartók: Mikrokozmosz IV. (EMB) (Z.128) (ISBN: 9790080001288) 
Bartók: Mikrokozmosz V. (EMB) (Z.129) 
Ajánlott:
Bartók: Gyermekeknek III-IV. (EMB) (Z.5439/5440)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
Schumann: Album für die Jugend/Kinderszenen, (Könemann Music), (ISBN: 978-963 8303 39 4) 
Favourite Piano Classics, I-IV, Könemann Music (ISBN: 978-9638303 41 7/978-9638303 42 4/978-963 9059 92 4/978-3741914 67 6) 
Haydn: Sonaten I-III, Könemann Music (ISBN:  978-963 8303 34 9/978-963 8303 35 6/978-963 8303 36 3) 
Mozart: Sonaten Fantasien, Rondi I-II, Könemann Musik, (K103/104), ISBN: 963 8303 00 X/963 8303 01 8) 
C. Czerny: Die Schule der Geläufigkeit (A Kézügyesség iskolája) Op.299, Könemann Music, (K.179) (ISBN:9638303 79-4)</t>
  </si>
  <si>
    <t>Kötelező:
Bartók: Mikrokozmosz IV. (EMB) (Z.128) (ISBN: 9790080001288) 
Bartók: Mikrokozmosz V. (EMB) (Z.129) 
Ajánlott:
Bartók: Gyermekeknek III-IV. (EMB) (Z.5439/5440) 
Bartók: Tíz könnyű zongoradarab, (EMB Z.300) 
Bartók: Három csíkmegyei népdal (EMB, Z.1764) (ISBN: 978-1528701259)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
Schumann: Album für die Jugend/Kinderszenen, (Könemann Music), (ISBN: 978-963 8303 39 4) 
Favourite Piano Classics, I-IV, Könemann Music (ISBN: 978-9638303 41 7/978-9638303 42 4/978-963 9059 92 4/978-3741914 67 6) 
Haydn: Sonaten I-III, Könemann Music (ISBN:  978-963 8303 34 9/978-963 8303 35 6/978-963 8303 36 3) 
Mozart: Sonaten Fantasien, Rondi I-II, Könemann Musik, (K103/104), ISBN: 963 8303 00 X/963 8303 01 8) 
C. Czerny: Die Schule der Geläufigkeit (A Kézügyesség iskolája) Op.299, Könemann Music, (K.179) (ISBN:9638303 79-4)</t>
  </si>
  <si>
    <t>Kötelező:
Bartók: Mikrokozmosz III. (EMB) (Z.127) (ISBN: 9780060097332) 
Bartók: Mikrokozmosz IV. (EMB) (Z.128) (ISBN: 9790080001288)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t>
  </si>
  <si>
    <t>Solfège – Music theory 6.</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</si>
  <si>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Basics of technique: pause, general pause, slurred note, sustained note. Conducting asymmetrical rhythms. Feeling of weight in works of different character. Conducting simple recitative. Samples from the period of Viennese Classicism. Compositions of contemporary and foreign poets’ works set to music with more complex types of time signature and of varied musical content.</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</si>
  <si>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Gregorián dallamok. Osztott ütemek, kadenciális osztások. 4/4 és alla breve subito átmenetei. Hangszerkíséretes művek: irányítás és együttműködés. Több részes művek kapcsolása. 
A drámai kifejezés eszközei. Romantikus formálás (tempó, dinamika, agogika). Szemelvények a gregorián, reneszánsz és romantikus zeneirodalomból.</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</si>
  <si>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Gregorian melodies. Divided measures, cadence divisions. 4/4 and alla breve subito transitions. Works with instrumental accompaniment: direction and co-operation. Performing cyclic compositions.
Means of dramatic expression. Romantic formation (tempo, dynamics, agogics). Excerpts from Gregorian, Renaissance and Romantic music literature.</t>
  </si>
  <si>
    <t xml:space="preserve">Az iskolai ének-zene órai feladatok vezetéséhez, megtartásához szükséges szolfézs és zeneelméleti készségek és tudás elsajátítása, kiemelt szerepet juttatva a relatív szolmizációnak. 
Az impresszionizmus stílusjegyei (pentatónia, modalitás, egészhangúság, mixtúrák). A funkciós tonalitás felbomlása: tonalitás-atonalitás. Dodekafónia, Reihe-technika. Jellegzetes hangsorok, hangrendszerek, harmóniák, funkcióviszonyok, formák Bartók zenéjében. 
Bimodalitás, bitonalitás. A népzene feldolgozási módjai Bartók és Kodály művészetében. A kottában előforduló, zenei előadásra vonatkozó tempó-, dinamikai és előadási jelek értelmezése. A XX. század notációja. 
Experimentális zene: aleatória. Kortárs művek elemzése.
Egy- és többszólamú éneklés, laprólolvasás, diktálás, memorizálás, transzponálás, lejegyzés, hallásgyakorlatok, ének-zongorás gyakorlatok. Zeneelméleti ismeretek a gyakorlatban a késő romantika, a XX. századi és a kortárs zene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</si>
  <si>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Stylistic markers of impressionism (pentatony, modality, whole-tone scale, mixtures). The weakening of functional tonality: tonality and atonality. Dodecaphony, Reihe technique. Characteristic scales, tonal systems, harmonies and functional relations and forms in Bartók’s music. 
Bimodality, bitonality. The adaptation of folk music in Bartók and Kodály. Signatures referring to tempo, dynamics, and performance to be found in scores. The notation system of the 20th century. Experimental music: aleatory. Analysis of contemporary works. 
Monophonic and polyphonic singing. Sight-singing, dictation, memorizing, transposition, musical notation, listening exercises, exercises with piano accompaniment. Works from late Romantic, 20th century and contemporary music. 
Studying the material of Music textbooks to be found in the section on compulsory readings.</t>
  </si>
  <si>
    <t xml:space="preserve">The prerequisite of starting the exam: A PPT presentation, an in-class test with a minimum passing rate of 50%. 
The type of exam: oral. </t>
  </si>
  <si>
    <t>A vizsgára bocsátás feltétele: Prezentáció, zárthelyi dolgozat 50%-os teljesítése. 
A kollokvium típusa: szóbeli</t>
  </si>
  <si>
    <t xml:space="preserve">
A vizsgára bocsátás feltétele: 
egy zárthelyi dolgozat.
A kollokvium típusa: szóbeli.</t>
  </si>
  <si>
    <t>A vizsgára bocsátás feltétele: folyamatos órai munka, próbafolyamatok vezetése.
A kollokvium típusa: szóbeli (hangverseny).</t>
  </si>
  <si>
    <t>Folyamatos órai munka, próbafolyamatok tervezése.</t>
  </si>
  <si>
    <t>Course work,  planning choir rehearsals.</t>
  </si>
  <si>
    <t>Folyamatos órai munka, próbafolyamatok vezetése.</t>
  </si>
  <si>
    <t>Course work, leading choir rehearsals.</t>
  </si>
  <si>
    <t xml:space="preserve">Prerequisite for an exam: In-class tests, written tasks, one-to-one musical presentations, oral presentations, continuous work. 
The type of exam: oral. </t>
  </si>
  <si>
    <t xml:space="preserve">Prerequisite for the exam: In-class tests, written tasks, one-to-one musical presentations, oral presentations, continuous work. 
The type of exam: oral. </t>
  </si>
  <si>
    <t xml:space="preserve">Prerequisite for the exam: performing at least four songs or airs in a stylistically proper way, without score, in the original language.
The type of exam: oral. </t>
  </si>
  <si>
    <t>Requirements for admission to examination: course work, leading choir rehearsals.
Type of exam: oral (concert).</t>
  </si>
  <si>
    <t xml:space="preserve">Requirement for admission to examination: an in-class test.
The type of exam: oral. </t>
  </si>
  <si>
    <t>Kötelező:
Szabolcsi Bence: A zene története. 6. kiadás, Kossuth Kiadó, Budapest, 1999. ISBN: 9630940795
Mike Ádám: Let’s listen together! – Music literature and history in lower primary school. EFOP-3.4.3-16-2016-00018 „Tudásfejlesztés és –hasznosítás a Nyíregyházi Egyetemen” keretében fejlesztett elektronikus tananyag, 2018.
Ajánlott:
Brockhaus-Riemann: Zenei lexikon I-III. Zeneműkiadó, 1983. ISBN 963-330-474-1
Kovács Sándor: Orfeusz Hangzó Zenetörténet 1-8. Nemzeti Kulturális Alap Zenei Kollégiuma ISBN 963-04-9469-8
SH Atlasz: Zene. Springer Hungarica, Budapest, 1994. ISBN 9637775633</t>
  </si>
  <si>
    <t xml:space="preserve">Kötelező:
Dr. Pintér-Keresztes Ildikó: Összhangzattan jegyzet. Bessenyei Könyvkiadó, Nyíregyháza, 2012. ISBN 978-615-5097-41-6
Ferencziné Ács Ildikó: Zeneelméleti alapismeretek. Bessenyei György Könyvkiadó, Nyíregyháza, 2005. E-learning formában a https://mooc.nye.hu/login/index.php internetes címen.
Szabó Helga: Első énekeskönyvem az általános iskola ének-zene tagozatos I. osztálya számára. Oktatási Hivatal, 2013. ISBN 978-963-19-7411-9 
https://www.tankonyvkatalogus.hu/site/kiadvany/NT-11105_Z
Szabó Helga: Énekeskönyv az általános iskola ének-zene tagozatos 2. osztálya számára. Oktatási Hivatal, 2014. ISBN 978-963-19-7676-2 
https://www.tankonyvkatalogus.hu/site/kiadvany/NT-11205_Z
Tegzes György: Hétfokú olvasógyakorlatok I-II. Tankönyvkiadó, Budapest, 1991. ISBN 978-615-5097-41-6
Zombola Péter: Ritmusgyakorlatok. Akkord Zenei Kiadó Kft., Budapest, 2015 ISBN 97909000525307
Ajánlott:
Böhm László: Zenei műszótár. EMB, Budapest, 2000. ISMN 978-963-3307-61-8 
Kodály Zoltán: 15 kétszólamú énekgyakorlat. 29. kiadás. EMB, Budapest, 2012. ISMN 9790080036532 
</t>
  </si>
  <si>
    <t>Kötelező:
Bárdos Lajos: Kicsinyek Kórusa I-III. EMB, Budapest, 1951-1952. ISMN 9790080003305, 9790080003640, 9790080011898
Szőnyi Erzsébet: 33 könnyű kórus. EMB Budapest, 1968. ISMN 9790080052983
Kodály Zoltán: Bicinia Hungarica I-IV. EMB, Budapest, 1958- 1970. ISMN 9790080028056, 9790080028063, 9790080063361, 9790080028087 
Párkai István: A kórusvezénylés alapjai. Veszprémi Egyetem, Veszprém, 1994. ISBN nélkül
Ajánlott:
Reviczky Béla: Kórusok enciklopédiája. Gemini Kiadó, Budapest, 1997. ISBN: 963 8168 218</t>
  </si>
  <si>
    <t>Kötelező:
https://kontrapunktmusic.com/?v=35b5282113b8
https://www.emb.hu/hu/
http://arsnovaeditio.hu/hun/index.html
Kodály: Gyermek- és nőikarok. Editio Musica, Budapest. ISMN: 9790080067246
Bartók: Gyermek- és nőikarok. Editio Musica Budapest ISMN: 9790080200353 (2021)
Ajánlott:
Öt évszázad kórusa. Szerk.: Forrai Miklós. Editio Musica, Budapest, 1956. ISMN: 9790080010754
Ezer év kórusa. Szerk.: Forrai Miklós. Editio Musica, Budapest, 1977. ISMN: 9790080052723
Zengő csudaerdő. Kóruskönyv XX. századi magyar művekből. Vegyeskarok. Szerk.: Reviczky Béla Atheneum, Kalocsa, 2000. Kiadói szám: RÉT 008
Tavaszi felhők (kortárs szerzők ifjúsági művei) szerk.: Dr. Mindszenty Zsuzsánna. KÓTA, Budapest.</t>
  </si>
  <si>
    <t>Kötelező: 
Zongoraiskola I. (Fantóné-Hernádiné-Komjáthiné-Máthéné-V.Inselt) (Editio Musica Z.5229) (ISBN: 9790080052297) 
Bartók Béla: Mikrokozmosz zongorára I. (EMB Z.125) javított kiadás (Bartók Péter) (ISBN: 6300155776) 
Ajánlott: 
Bartók: Gyermekeknek I. (EMB. 20038) (ISBN: 20038) 
Anton Diabelli: Melodische Übungsstücke Op.149 (Peters) 
R.Ch.Martin: L’ABC du quatre-mains (Durand) 
Weiner: Három kis 4-kezes darab, Op.36 (EMB, 1966) (ISBN: - )</t>
  </si>
  <si>
    <t>Kötelező:
Kelemen Imre: A zene története 1750-ig. Nemzeti Tankönyvkiadó, Budapest 1990. ISBN:963-18-8927-0
Dobszay László: A gregorián ének kézikönyve. EMB Zeneműkiadó Kft., 1994. ISMN: 9789633307700
P. Gülke: Szerzetesek, polgárok, trubadúrok. Zeneműkiadó, Budapest 1979. ISBN 963-330-302-8
H. M. Brown: A reneszánsz zenéje. Zeneműkiadó, Budapest, 1980. ISBN: 9633303370
Ajánlott:
Szabolcsi Bence: A zene története. 6. kiadás, Kossuth Kiadó Rt., 1999. ISBN: 9630940795</t>
  </si>
  <si>
    <t xml:space="preserve">Kötelező:
Bárdos Lajos: Modális harmóniák. Zeneműkiadó, Budapest, 1979. ISBN 9633302943 
Harmat Artúr: Ellenponttan. Zeneműkiadó Vállalat, 1958. ISBN nélkül 
Jeppesen, Knud: Ellenpont – A klasszikus vokális polifónia tankönyve. Zeneműkiadó, Budapest, 1974. ISBN 9633306590
Szabó Helga: Ének-zene emelt szintű tankönyv az általános iskola 3. osztálya számára. Oktatási Hivatal, 2016. ISBN 978-963-19-7959-6 
https://www.tankonyvkatalogus.hu/site/kiadvany/NT-11305_Z
Szabó Helga: Ének-zene emelt szintű tankönyv az általános iskola 5. osztálya számára. Oktatási Hivatal, 2013. ISBN 978-963-19-7571-0 
https://www.tankonyvkatalogus.hu/site/kiadvany/NT-11505_Z_T 
Ajánlott:
Legányné Hegyi Erzsébet: Stílusismeret I. Nemzeti Tankönyvkiadó, Budapest, 1982 ISBN 9633303486
Michels, Ulrich: SH Atlasz / Zene. Springer Hungarica Kiadó Kf., Budapest, 1994. ISBN 9637775633 
</t>
  </si>
  <si>
    <t>Kötelező:
Schola Cantorum I-XIII. Szerk. Fodor Ákos, EMB, Budapest, 1974-1976. ISMN 9790080072509-9790080079485 
Kodály Zoltán: Gyermek- és nőikarok. EMB, Budapest, 1972. ISMN 9790080067246 
Párkai István: A kórusvezénylés alapjai. Veszprémi Egyetem, Veszprém, 1994. ISBN nélkül
Ajánlott:
Reviczky Béla: Kórusok enciklopédiája. Gemini Kiadó, Budapest, 1997. ISBN: 963 8168 218</t>
  </si>
  <si>
    <t>Kötelező:
Kelemen Imre: A zene története 1750-ig. Nemzeti Tankönyvkiadó, Budapest, 1990. ISBN:963-18-8927-0
Claude V. Palisca: Barokk zene. Zeneműkiadó Vállalat Budapest, 1976. ISBN 963-330-126-2
Ajánlott:
Szabolcsi Bence: A zene története. 6. kiadás, Kossuth Kiadó Rt., 1999. ISBN: 9630940795
Robert Donington: A barokk zene előadásmódja. Zeneműkiadó Budapest, 1978 ISBN 963-330-251-x
Christoph Wolff: Johann Sebastian Bach, a tudós zeneszerző. Park könyvkiadó 2004. ISBN 963-530-639-3, 9-789635-306398</t>
  </si>
  <si>
    <t xml:space="preserve">Kötelező:
Frank Oszkár: Hangzó zeneelmélet. Rózsavölgyi és Társa, Budapest, 2008. ISBN 9789638623867 
Frank Oszkár: Formák, műfajok a barokk és klasszikus zenében. Budapest, 1996. ISBN nélkül 
Bertalotti: 56 solfeggio. EMB, Budapest, 2007. ISBN 9790080004944 
Dobszay László – Szabó Helga: Ének-zene 6. Emelt szintű tankönyv az általános iskola 6. osztálya számára. Oktatási Hivatal, 2017. ISBN 978-963-19-7994-7
https://www.tankonyvkatalogus.hu/site/kiadvany/NT-11605_Z 
Szabó Helga: Ének-zene emelt szintű tankönyv az általános iskola 4. osztálya számára. Oktatási Hivatal, 2017. ISBN 978-963-19-7993-0
https://www.tankonyvkatalogus.hu/site/kiadvany/NT-11405_Z
Ajánlott:
Dobszay László: A hangok világa VI. Bevezetés a zeneirodalomba III. EMB, Budapest, 2004. ISBN 6459 
Gárdonyi Zoltán: J. S. Bach ellenpont-művészetének alapjai. Zeneműkiadó, Budapest, 1967. ISBN nélkül 
Gárdonyi Zoltán: J. S. Bach kánon- és fúgaszerkesztő művészete. Zeneműkiadó, Budapest, 1972. ISBN nélkül 
Győrffy István: Összhangzattani kalauz a Bach-korálokhoz. Tárogató Kiadó, Budapest, 1994. ISBN 963-8491-30-2 
Legányné Hegyi Erzsébet: Stílusismeret II. EMB, Budapest, 1985. ISBN 9633305098 
Sulyok Imre (szerk.) J. S. Bach: Négyszólamú korálfeldolgozások. EMB, Budapest, 2009. ISMN 9790080121368 
</t>
  </si>
  <si>
    <t xml:space="preserve">Kötelező: 
Mohayné Katanics Mária: Válogatás Kodály kórusműveiből. Flaccus, Budapest, 2019. ISBN: 9786155278525 
Párkai István: A kórusvezénylés alapjai. Veszprémi Egyetem, Veszprém, 1994. ISBN nélkül 
Ajánlott: 
Reviczky Béla: Kórusok enciklopédiája. Gemini Kiadó, Budapest, 1997. ISBN: 963 8168 218
Bárdos Lajos: Karvezetés II. Zenei prozódia. Tankönyvkiadó, 1976. ISBN nélkül </t>
  </si>
  <si>
    <t>Kötelező:
Darvas Gábor: Zene Bachtól napjainkig. Budapest, 1981. ISBN 963-330-400-8
Szabolcsi Bence: A zene története. 6. kiadás, Kossuth Kiadó Rt., 1999. ISBN: 9630940795
Ajánlott:
Volkmar Braunbehrens: Mozart – a bécsi évek. Osiris Kiadó Budapest, 2006. ISBN 963-389-862-5
Karl Geiringer: Joseph Haydn. Gondolat Könyvkiadó Budapest, 1969. ISBN –
Jan Caeyers: Beethoven. Typotex Budapest, 2013. ISBN 9789632793139</t>
  </si>
  <si>
    <t xml:space="preserve">Kötelező:
Dobszay László – Szabó Helga: Ének-zene az általános iskola szakosított tantervű 6. osztálya számára. Nemzeti Tankönyvkiadó, Budapest, 2012. ISBN 978-963-19-7994-7 
https://www.tankonyvkatalogus.hu/site/kiadvany/NT-11605_Z 
Frank Oszkár: Formák, műfajok a barokk és klasszikus zenében. (a szerző magánkiadása) Budapest, 1996. ISBN nélkül 
Frank Oszkár: Zeneelmélet III. Tankönyvkiadó, Budapest, 1973. ISBN 0599000587265
Molnár Antal: Klasszikus kánonok. EMB, Budapest, 2012. ISBN 9790080125816 
Ajánlott:
Dobszay László: A klasszikus periódus. EMB, Budapest, 2012. ISMN 978-963-3307-59-5 
Gárdonyi Zoltán. Elemző formatan, EMB, Budapest, 1990. ISMN 9790080039953 
Németh Rudolf – Nógrádi László – Puster János: Szolfézs antológia. EMB, Budapest, 2012. ISBN 6300158749 
Nógrádi László – Papp Károlyné: Dallamírási feladatok 1–2. Budapest, AeliaSabina Alapítvány, 1994. ISBN nélkül 
</t>
  </si>
  <si>
    <t>Kötelező: 
Kortárs magyar szerzők, magyar és külföldi költők verseire írt kompozíciói 
Párkai István: A kórusvezénylés alapjai. Veszprémi Egyetem, Veszprém, 1994. ISBN nélkül 
Ajánlott: 
Reviczky Béla: Kórusok enciklopédiája. Gemini Kiadó, Budapest, 1997. ISBN: 963 8168 218</t>
  </si>
  <si>
    <t xml:space="preserve">Kötelező:
Osvay Károlyné: Az ének-zene tanítás módszertana. Krúdy Könyvkiadó, Nyíregyháza, 2007. ISBN 978-963-87599-4-8 
Általános iskolai ének-zene tankönyvek. 
www.tankonyvkatalogus.hu 
Kodály Zoltán – Kerényi György: Iskolai énekgyűjtemény I. Országos Közoktatási Tanács, Budapest, 1943 ISBN nélkül 
Kodály Zoltán – Kerényi György: Iskolai énekgyűjtemény II. Országos Közoktatási Tanács, Budapest, 1944 ISBN nélkül 
www.mateh.hu/tehetsegkonyvtar/Konyvek/A_zenei_tehetseg.pdf ISBN 978-963-87488-4-3
Ajánlott:
www.oktatas.hu 
</t>
  </si>
  <si>
    <t>Kötelező:
Dobák Pál: A romantikus zene története. Nemzeti Tankönyvkiadó, 1998. ISBN 9631889262
Bónis Ferenc szerk.: A nemzeti romantika világából. Püski Kiadó Kft. 2005. ISBN 963-9906-58-1
Ajánlott:
ÚJ GROVE MONOGRÁFIA - Chopin, Schumann és Liszt élete s művei. Rózsavölgyi és Társa, 2010. ISBN 978-963-88317-3-6
Bryan Magee: Wagner világképe. Park könyvkiadó 2013. ISBN 978-963-355-034-2
Eősze László: Verdi életének krónikája. Zeneműkiadó Budapest, 1975. ISBN 963-330-109-2</t>
  </si>
  <si>
    <t xml:space="preserve">Kötelező: 
Dobszay László – Szabó Helga: Ének-zene 7. emelt szintű tankönyv az általános iskola 7. osztálya számára. Oktatási Hivatal, 2016. ISBN 978-963-19-7960-2 
https://www.tankonyvkatalogus.hu/site/kiadvany/NT-11705_Z 
Frank Oszkár: A romantikus zene műhelytitkai I. – Schubert-dalok. Akkord Zenei Kiadó, Budapest, 1994. ISBN 978 963 852 353 2 
Frank Oszkár: Zeneelmélet III. Tankönyvkiadó, Budapest, 1973. ISBN 0599000587265 
Kodály: 33 kétszólamú énekgyakorlat. EMB, Budapest, 2010. ISBN 9790080018194 
Ajánlott: 
Bárdos Lajos: Harminc írás a zene elméletének és gyakorlatának különböző kérdéseiről – 1929-1969. Zeneműkiadó, Budapest, 1969. ISBN 0619000737245 
Bárdos Lajos: Liszt Ferenc a jövő zenésze. Akadémiai Kiadó, Budapest, 1976. ISBN 963-05-0739-0 
Legányné Hegyi Erzsébet: Stílusismeret III. EMB, Budapest, 1988. ISBN 9633306035 </t>
  </si>
  <si>
    <t>Kötelező: 
3-4 szólamú madrigálok és motetták (Weelkes, Morley, Tomkins, Palestrina, Monteverdi stb.) 
Ezer év kórusa. Szerk.: Forrai Miklós, EMB, Budapest,1977. ISMN: 9790080052723 
Öt évszázad kórusa. Szerk.: Forrai Miklós, EMB, Budapest,1956. ISMN: 9790080010754 
Párkai István: A kórusvezénylés alapjai. Veszprémi Egyetem, Veszprém, 1994. ISBN nélkül 
Ajánlott: 
Reviczky Béla: Kórusok enciklopédiája. Gemini Kiadó, Budapest, 1997. ISBN: 963 8168 218</t>
  </si>
  <si>
    <r>
      <t xml:space="preserve">Kötelező:
Az oktatás tartalmát szabályozó dokumentumok (Nat, kerettantervek, tanmenetjavaslatok) 
www.oktatas.hu 
Ádám Jenő: Módszeres énektanítás a relatív szolmizáció alapján. Turul Kiadás, Budapest, 1944. ISBN nélkül 
Általános iskolai ének-zene tankönyvek. 
www.tankonyvkatalogus.hu 
www.nkp.hu 
Ajánlott:
Székely Miklós: Ádám Jenő élete és munkássága. Püski Kiadó, Budapest, 2000. ISBN 9789639337022 
Kodály Zoltán – Kerényi György: Iskolai énekgyűjtemény I. Országos Közoktatási Tanács, Budapest, 1943 ISBN nélkül 
Kodály Zoltán – Kerényi György: Iskolai énekgyűjtemény II. Országos Közoktatási Tanács, Budapest, 1944 ISBN nélkül </t>
    </r>
    <r>
      <rPr>
        <b/>
        <sz val="11"/>
        <rFont val="Arial"/>
        <family val="2"/>
      </rPr>
      <t xml:space="preserve">
</t>
    </r>
  </si>
  <si>
    <t>Kötelező:
Kovács Sándor: XX. századi zenetörténet. Nemzeti Tankönyvkiadó, Budapest, 1989. 
Ajánlott:
SH Atlasz: Zene. Springer Hungarica, Budapest, 1994 ISBN 9637775633
Ittzés Mihály (szerk.): Részletek az egészhez. Tanulmányok a 19. és a 20. század magyar zenéjéről. Emlékkönyv a 80 éves Bónis Ferenc tiszteletére. Argumentum Tudományos Kiadó, 2012. ISBN: 9789634466765
Gerhard Dietel: Zenetörténet évszámokban. Springer Hungarica Kiadó, 1996. ISBN 978-963-8455-85-7
Hans Heinrich Eggebrecht: A nyugat zenéje. Typotex Budapest, 2009. ISBN 978-963-9664-80-7</t>
  </si>
  <si>
    <t xml:space="preserve">Kötelező:
Dobszay László – Szabó Helga: Ének-zene 7. emelt szintű tankönyv az általános iskola 7. osztálya számára. Oktatási Hivatal, 2016. ISBN 978-963-19-7960-2 
https://www.tankonyvkatalogus.hu/site/kiadvany/NT-11705_Z 
Frank Oszkár: Bevezető Bartók Mikrokozmoszának világába. Nemzeti Tankönyvkiadó, 1994. ISBN 9631860639 
Kárpáti János: Bartók-analitika – Válogatott tanulmányok. Rózsavölgyi és Társa, 2003. ISBN 9638623829 
Lendvai Ernő: Bartók és Kodály harmóniavilága. Akkord Kiadó, Budapest, 1996. ISBN 978-963-8523-57-0 Szabó Helga: Ének-zene emelt szintű tankönyv az általános iskola 8. osztálya számára. Oktatási Hivatal, 2021. ISBN 978-963-19-8514-6 
https://www.tankonyvkatalogus.hu/site/kiadvany/NT-11805_Z
Ajánlott:
Bartók Béla: 27 egyneműkar. EMB, Budapest, 2012. ISBN 9790080011034 
Bárdos Lajos: Tíz újabb írás – 1969-1974. Zeneműkiadó, Budapest, 1974. ISBN 963-330-045-2 
Kerényi Eszter (szerk.): Zenei antológia – a szolfézs és zenetörténet anyagához. Nemzeti Tankönyvkiadó, Budapest, 1997. ISBN 9631856445 
LarsEdlund: Modus Novus. NordiskaMusikförlaget, Stockholm, 1963. ISBN 9780846441564  
Michels, Ulrich: SH Atlasz / Zene. Springer Hungarica Kiadó Kft., Budapest, 1994. ISBN 963-7775-63-3 </t>
  </si>
  <si>
    <t xml:space="preserve">Kötelező: 
Gyermekkari művek, ifjúsági kórusok számára alkalmas repertoár Balassa Sándor, Bárdos Lajos, Beischer-Matyó Tamás, Decsényi János, Gyöngyösi Levente, Farkas Ferenc, Horváth Barnabás, Karai József, Kodály Zoltán, Kocsár Miklós, Papp Lajos, Tóth Péter stb. alkotásaiból válogatva. Editio Musica Budapest; Kontrapunkt Zeneműkiadó Kft. 
Ajánlott:
Felhő táncol. Mai magyar zeneszerzők kíséretes kórusművei. Szerk.: Dr. Mindszenty Zsuzsánna, KÓTA, Budapest, 2008. ISMN M-900525529 
Chor aktuell/basis, Gustav Bosse Verlag, Kassel, 2003. Editionsnr.: BE 2338 </t>
  </si>
  <si>
    <t>Kötelező:
Dobszay László: Kodály után. Tűnődések a zenepedagógiáról. Kodály Intézet, Kecskemét, 1991. ISBN 9789637295362 
Szabó Helga: A magyar énektanítás kálváriája. Kiadja: Szabó Helga (s.a.) 
Szőnyi Erzsébet: Zenei nevelési irányzatok a XX. században. Tankönyvkiadó, Budapest, 1988. ISBN: 963 18 0510 7 
Dr. habil. Vas Bence: Zenepedagógia tankönyv. Pécsi Tudományegyetem Művészeti Kar Zeneművészeti Intézet. Pécs, 2015. ISBN 978-963-642-776-4
https://www.oktatas.hu/kozneveles/erettsegi/kozismereti_vizsgatargyak_2024tol 
Ferencziné Ács Ildikó: Kreatív zenei példatár. http://repetha.nyf.hu/</t>
  </si>
  <si>
    <t>Kötelező:
Vásárhelyi  Zoltán: Az énekkari vezénylés módszertana. Zeneműkiadó, Budapest, 1965. ISBN nélkül
Székely Miklós: Gyakorlati útmutató kórusvezetési, kórusszervezési munkákhoz. Calibra, Budapest, 2000. ISBN 963 686 147 1
Éneklő Ifjúság és Éneklő Magyarország: https://korus.kota.hu/#
Ordasi Péter: A műsorösszeállítás dramaturgiájának alapvető szempontjai iskolai kórusok számára. Zeneszó XXX/6., 2020, 13-19. ISSN 1215-0436</t>
  </si>
  <si>
    <t xml:space="preserve">Ajánlott:
Bárdos Lajos: Karvezetés II. Zenei prozódia. Tankönyvkiadó, Budapest,1976. ISBN nélkül
Kardos Pál: Kórusnevelés, kórushangzás. Zeneműkiadó, Budapest, 1981. ISBN 963 330 360 5
Egynemű- és vegyeskari művek az Editio Musica Budapest; Kontrapunkt Zeneműkiadó Kft., illetve más kottakiadók anyagaiból válogatva
</t>
  </si>
  <si>
    <t xml:space="preserve">Kötelező:
Deákné Kecskés Mónika: Partitúraismeret jegyzet. Bessenyei Könyvkiadó, Nyíregyháza, 2012. ISBN 978 615 5097 43 0
Kelemen Imre: Partitúrajáték I-II. Líceum Kiadó, Eger, 2005. ISBN nélkül
Nagy Olivér: Partitúraolvasás, partitúrajáték. EMB, Budapest, 2011. ISBN 978-963-330-755-7
Ajánlott:
Kodály Zoltán: Gyermek- és nőikarok. EMB, Budapest, 1972. ISMN 9790080067246
Bartók Béla: Gyermek- és nőikarok. EMB, Budapest, 2021. ISMN 9790080200353
</t>
  </si>
  <si>
    <t xml:space="preserve">Kötelező:
Sáry László: Kreatív zenei gyakorlatok. Jelenkor Kiadó, Pécs, 2010. ISBN 9789636764852
Ajánlott:
W. A. Mozart: Eine kleine Nachmusik. EMB, Budapest. 1981. ISMN 9790080400210
W. A. Mozart: 6 Nocturnes. EMB, Budapest, 1969. ISMN 9790014029289
Régi kamarazene (sorozat). Editio Musica, Budapest, 1965-1996.
Pándi Marianne: Hangversenykalauz III. – Kamaraművek. Sziget Könyvkiadó Bt. Budapest, 2006. ISBN 9637168621
</t>
  </si>
  <si>
    <t xml:space="preserve">Kötelező:
Audacity szoftver, különböző applikációk.
Ajánlott:
Ferencziné dr. Ács Ildikó - Dr. Pintér-Keresztes Ildikó: 
Néphagyományokon alapuló ének-zenei iskolai gyakorlat megújítása tanári kézikönyv. EFOP-3.4.3-16-2016-00018 „Tudásfejlesztés és –hasznosítás a Nyíregyházi Egyetemen” keretében fejlesztett elektronikus tananyag, 2019.
Digitális tankönyvek az iskolák 1-4. osztályai számára. EFOP-3.4.3-16-2016-00018 „Tudásfejlesztés és –hasznosítás a Nyíregyházi Egyetemen” keretében fejlesztett elektronikus tananyag, 2019.
https://enek-zene.nye.hu/node/459 </t>
  </si>
  <si>
    <r>
      <t>Kötelező:
Lázár Katalin: Népi játékok. Jelenlévő múlt. Planétás Kiadó, Budapest, 1997.</t>
    </r>
    <r>
      <rPr>
        <sz val="11"/>
        <color rgb="FF000000"/>
        <rFont val="Arial"/>
        <family val="2"/>
      </rPr>
      <t xml:space="preserve"> ISBN </t>
    </r>
    <r>
      <rPr>
        <sz val="11"/>
        <color theme="1"/>
        <rFont val="Arial"/>
        <family val="2"/>
      </rPr>
      <t>963 9014 04 4</t>
    </r>
    <r>
      <rPr>
        <sz val="11"/>
        <color rgb="FF000000"/>
        <rFont val="Arial"/>
        <family val="2"/>
      </rPr>
      <t xml:space="preserve"> </t>
    </r>
    <r>
      <rPr>
        <sz val="11"/>
        <color theme="1"/>
        <rFont val="Arial"/>
        <family val="2"/>
      </rPr>
      <t xml:space="preserve">
Magyar Néprajz VI. Népzene, néptánc, népi játék. Főszerk. Dömötör Tekla. Akadémiai Kiadó, Budapest, 1990. ISBN 963 05 5501 8
Magyar Néprajz VII. Népszokás, néphit, népi vallásosság. Főszerk. Dömötör Tekla. Akadémiai Kiadó, Budapest, 1990. ISBN 963 0556 85 5
Tátrai Zsuzsanna – Karácsony Molnár Erika: Jeles napok, ünnepi szokások. Jelenlévő múlt sorozat, Planétás Kiadó, Budapest, 1997. ISBN 963 9014 29 X
Ajánlott: Magyar Népzene Tára. I. Gyermekjátékok. Szerk. Bartók Béla – Kodály Zoltán. Akadémiai Kiadó, Budapest, 1951. ISBN nélkül 
Magyar Népzene Tára. II. Jeles napok. Szerk. Bartók Béla – Kodály Zoltán. Akadémiai Kiadó, Budapest, 1953. ISBN nélkül</t>
    </r>
  </si>
  <si>
    <t>Kötelező:
Bruckner Adrienn: Énekelni jól ! Kodály Intézet, Kecskemét, 1999. ISBN: 963 7295 208
Ferencziné Ács Ildikó: Hangképzés az iskolában. Bessenyei György Könyvkiadó, Nyíregyháza, 1997. ISBN 963 9130 036
Kardos Pál: Kórusnevelés, kórushangzás. Zeneműkiadó, Budapest, 1981. ISBN 963 330 360 5
Ferencziné Ács Ildikó: (Be)éneklési készségfejlesztés. In: Szaktárnet-könyvek 8. Ének-zene, zenepedagógia, rajz- és vizuális kultúra. Sorozatszerkesztő: Maticsák Sándor. Debreceni Egyetem Tanárképzési Központ - Nyíregyházi Főiskola. 2015. pp. 37-72. ISBN 978 963 473 847-3
Bruckner Adrienn: Egy kis technika, Zeneakadémia 2019. p. 170. ISBN 978-963-7295-43-0</t>
  </si>
  <si>
    <t>Kötelező:
Vásárhelyi  Zoltán: Az énekkari vezénylés módszertana. Zeneműkiadó, Budapest, 1965. ISBN nélkül
Székely Miklós: Gyakorlati útmutató kórusvezetési, kórusszervezési munkákhoz. Calibra, Budapest, 2000. ISBN 963 686 147 1
Ordasi Péter: A műsorösszeállítás dramaturgiájának alapvető szempontjai iskolai kórusok számára. Zeneszó XXX/6., 2020, 13-19. ISSN 1215-0436</t>
  </si>
  <si>
    <t>Kötelező: 
Öt évszázad kórusa. Szerk.: Forrai Miklós. Editio Musica, Budapest, 1956. ISMN: 9790080010754
Ezer év kórusa. Szerk.: Forrai Miklós. Editio Musica, Budapest, 1977. ISMN: 9790080052723
Philip Ledger: The Oxford Book of English Madrigals, Oxford University Press ISBN: 9780193436640
Alec Harman: The Oxford Book of Italian Madrigals, Oxford University Press ISBN: 9780193436473
John Rutter: Madrigals and Partsongs, Oxford University Press ISBN: 9780193436947
John Rutter: Sacred Choruses, Oxford University Press ISBN: 9780193518827
Kodály: Gyermek- és nőikarok. Editio Musica, Budapest. ISMN: 9790080067246
Bartók: Gyermek- és nőikarok. Editio Musica Budapest ISMN: 9790080200353 (2021)
Virág és pillangó kóruskönyv XX. századi magyar művekből egyneműkarok, Atheneum, Kalocsa, 2000. ISBN: M565432598
Chor aktuell/basis, Gustav Bosse Verlag, Kassel, 2003. Editionsnr.:BE 2338
Ajánlott:
https://kontrapunktmusic.com/?v=35b5282113b8
https://www.emb.hu/hu/
http://arsnovaeditio.hu/hun/index.html</t>
  </si>
  <si>
    <t>Kötelező:
Gonda János: A populáris zene antológiája. Fővárosi Pedagógiai Intézet, 1992. online változata (2011) ISBN 9635011296
Vedres Csaba: Mi az, hogy könnyűzene? Kairosz Kiadó, Budapest, 2006. ISBN 9789639484771
Ajánlott:
Csatári Bence: Nekem írod a dalt – A könnyűzenei cenzúra a Kádár-rendszerben. Jaffa Kiadó, Budapest, 2017. ISBN 9786155715976
Jávorszky Béla Szilárd – Sebők János: A rock története I. Glória Kiadó, Budapest, 2005. ISBN 9789639587090
Peter Wicke: A szórakoztató zene Mozarttól Madonnáig. Athenaeum 2000 Kiadó, Budapest, 1998. ISBN 9789638596697</t>
  </si>
  <si>
    <t xml:space="preserve">Kötelező:
A hatályos Nemzeti alaptanterv alapján íródott kerettanterveket alapul vevő, aktuális általános iskolai és középiskolai ének-zene tankönyvek. 
Dr. Lakner Tamás: Ének-zene tankönyv 9. Oktatási Hivatal, Budapest, 2020 ISBN 978-615-81539-7-3 
Dr. Lakner Tamás: Ének-zene tankönyv 10. Oktatási Hivatal, Budapest, 2021 ISBN 978-615-6178-92-3 
Körber Tivadar: Zeneirodalom I-II, Műszaki Könyvkiadó Kft., 2013 ISBN 9789631644166 
Pécsi Géza: Kulcs a muzsikához – Művészeti, zeneelméleti és magyar népzenei alapismeretek. Kulcs a muzsikához Kiadó, Pécs, 2010 ISBN 9789630384896
www.oktatas.hu 
Ajánlott: 
Pécsi Géza – Uzsalyné Pécsi Rita: Énektár 2. Kulcs a muzsikához Kiadó, Pécs, 2005 ISBN nélkül 
Pécsi Géza – Uzsalyné Pécsi Rita: Ének-Zene-Kultúra. Kulcs a muzsikához Kiadó, Pécs, 2005 ISBN 963007950X </t>
  </si>
  <si>
    <t xml:space="preserve">Kötelező:
Öt évszázad kórusa. Szerk.: Forrai Miklós. Editio Musica, Budapest, 1956. ISMN: 9790080010754
Ezer év kórusa. Szerk.: Forrai Miklós. Editio Musica, Budapest, 1977. ISMN: 9790080052723
Philip Ledger: The Oxford Book of English Madrigals, Oxford University Press ISBN: 9780193436640
Alec Harman: The Oxford Book of Italian Madrigals, Oxford University Press ISBN: 9780193436473
John Rutter: Madrigals and Partsongs, Oxford University Press ISBN: 9780193436947
John Rutter: Sacred Choruses, Oxford University Press ISBN: 9780193518827
Kodály: Gyermek- és nőikarok. Editio Musica, Budapest. ISMN: 9790080067246
Bartók: Gyermek- és nőikarok. Editio Musica Budapest 
ISMN: 9790080200353 (2021)
Virág és pillangó kóruskönyv XX. századi magyar művekből egyneműkarok, Atheneum, Kalocsa, 2000. ISBN: M565432598
Chor aktuell/basis, Gustav Bosse Verlag, Kassel, 2003. Editionsnr.:BE 2338
Ajánlott:
https://kontrapunktmusic.com/?v=35b5282113b8
https://www.emb.hu/hu/
http://arsnovaeditio.hu/hun/index.html
</t>
  </si>
  <si>
    <t xml:space="preserve">Kötelező:
Mohayné Katanics Mária: Bartók 27 egyneműkara, Tankönyvkiadó Budapest, 1982 ISBN 963-17-6235-1
Bartók Béla Kórusművek (közreadja Szabó Miklós), Editio Musica Budapest, 2021 ISMN 9790080200766
Ludwik Erhardt: Brahms, Zeneműkiadó Budapest, 1978 ISBN 963-330-243-9
Alan Walker: Liszt Ferenc, Editio Musica Budapest, 2003 ISBN 963-330-731-7
</t>
  </si>
  <si>
    <t>Kötelező: 
Zoltai Dénes: A zeneesztétika története a kezdetektől Hegelig. Éthosz és affektus. Budapest: Kávé Kiadó, 2000. pp. 122-164. ISBN 963 9169 24 2 
Eduard Hanslick: A zenei szép. Budapest: Typotex, 2007. ISBN 978 963 9664 49 4 
Carl Dahlhaus: Az abszolút zene eszméje. Budapest: Typotex, 2004. 1-4. fejezet, ISBN 963 9548 38 3 
Válogatás Wackenroder, E.T.A. Hoffmann, R. Wagner, Th. W. Adorno, J. Cage, M. Nyman, a “New Musicology” írásaiból. 
Ajánlott: 
Albrecht Wellmer: Esszé a zenéről és a nyelvről. Budapest: Rózsavölgyi, 2019. ISBN: 9786158053396</t>
  </si>
  <si>
    <t>Ének-zene tanár</t>
  </si>
  <si>
    <t>Tudás:
A hallgató:
- Tisztában van a zongora ének-zenei oktatásban betöltött szerepével.
- Alapfokon ismeri a zongora-partitúra felépítését. 
- Tájékozott a hangszer fizikai felépítéséről.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 pedagógiai szemléletébe.
- Képes reprodukálni a tanár által mutatott technikai elemeket a hangszeren.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</si>
  <si>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r>
      <t>Óratervezetek kidolgozása, mikrotanítások, szóbeli beszámolók, zenei beszámolók.</t>
    </r>
    <r>
      <rPr>
        <sz val="11"/>
        <color theme="1"/>
        <rFont val="Arial"/>
        <family val="2"/>
      </rPr>
      <t xml:space="preserve"> </t>
    </r>
  </si>
  <si>
    <t>A vezényléstechnikai tudás továbbfejlesztése, alkalmassá tétele különféle zenei folyamatok élményszerű tolmácsolására. A különböző zenetörténeti korokhoz kapcsolódó műfaji és stilisztikai ismeretek alkalmazása a vezénylés során. Felkészülés az iskolai zenei együttesek tevékenységének segítésére, gyermekkórusok vezetésére. Szélsőséges tempók vezénylési kérdései. XX. századi stílusjegyek, speciális effektusok. Kortárs szerzők kórusművei. A hagyományostól eltérő notációk értelmezése és előadási problémái. Aleatorikus kompozíciók. Szabadon választott mű önálló feldolgozása.</t>
  </si>
  <si>
    <t>Tudás:
Tudja értelmezni a hagyományostól eltérő notációkat, az aleatorikus kompozíciók zenei megoldásait. 
Képességek:
Képes kortárs zeneszerzők kórusműveinek értelmezésére, zenei interpretálására.
Attitűd:
Értően viszonyul a kiadott kórusművekhez. Nyitott az új zenei és technikai elemek megvalósítási lehetőségeire. Fontos számára az igényes megformálás, stílusos előadásmód.
Döntéseiben szakmai önreflexióra és önkorrekcióra képes.</t>
  </si>
  <si>
    <t>A vizsgára bocsájtás feltétele: az órákon való aktív és eredményes részvétel, a félév-záró közös órai hangversenyen egy mű stílusos előadása.
A kollokvium típusa: szóbeli.</t>
  </si>
  <si>
    <t xml:space="preserve">Prerequisite for the exam: active and effective participation in classes, active and effective participation in a semester-closing joint class concert.
The type of exam: oral. </t>
  </si>
  <si>
    <t xml:space="preserve">Tudás:
Ismeri a zenepedagógia legújabb kutatási eredményeit, szakirodalmát, a különféle zenei nevelési irányzatokat, fontosabb tanári kézikönyveket, segédanyagokat és oktatástechnikai eszközöket. 
Ismeri az ének-zene tantárgy tantervi és érettségi vizsgakövetelményeit, valamint a tantárgy tanulási sajátosságait, megismerési módszereit, tananyagstruktúráját, illetve belső logikáját. 
Ismeri az ének-zene tantárgy tanításának jogszabályi hátterét, tanterveit, érettségi vizsgakövetelményeit. 
Képességek:
Képes az ének-zene órák során fejlesztett kompetenciák más tanulási területeken (így a matematika, az idegen nyelvek) is fejlődést generáló szinergikus hatásainak tervezésére, kihasználására. 
Képes tanulóit felkészíteni emelt szintű érettségi vizsgára. 
Képes kreatív zenei gyakorlatok tervezésére és alkalmazására.
Képes arra, hogy a tanulók alkotó és önkifejező tevékenységét irányítsa és a tananyaghoz kapcsolódóan teret adjon a kreatív alkotó tevékenységnek. 
Attitűd:
Törekszik arra a Kodály Zoltán zenei nevelési elveire épülő, teljes embert fejlesztő zenepedagógiai gyakorlatra, melynek célja a magyar nemzeti értékeket tisztelő és őrző, egyben európai műveltségű, kreatív, önállóan gondolkodó ember nevelése. 
Felelősen képviseli a magyar zenei nevelés évszázados hagyományainak, értekéinek közvetítését és megvédését. 
Törekszik a zenepedagógiai elvek – a Kodály-koncepció, továbbá más zenepedagógiai irányzatok – területén a hagyományőrzés, a modernizáció és adaptáció megvalósítására.
Értően viszonyul a zenepedagógia legújabb kutatási eredményeihez, a különféle zenei nevelési irányzatokhoz. Nyitott az új zenepedagógiai módszerekre. </t>
  </si>
  <si>
    <t xml:space="preserve">A kórusszervezés gyakorlata, a próbarend kialakítása. Felkészülés a kóruspróbára.
A kórusművek szövegi-zenei összefüggéseinek feltárása és a vezénylésben történő megjelenítése. Az iskolai kórusok igényes műválasztásának és műsor-összeállításának szempontjai, a művek önálló feldolgozására való képesség fejlesztése.
A  tanárjelöltek vezényléstechnikai készségeinek továbbfejlesztése.
</t>
  </si>
  <si>
    <t>Tudás:
Ismeri az igényes műválasztás és műsor-összeállítás szempontjait.
Alapvető próbatervezési ismeretekkel rendekezik.
Ismeri a vokális kompozíciók feldolgozási módszereit.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Attitűd:
Döntéseiben szakmai önreflexióra és önkorrekcióra képes.</t>
  </si>
  <si>
    <t>Tudás:
Tisztában van a próbatervezés és próbavezetés folyamataival.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Attitűd:
Döntéseiben szakmai önreflexióra és önkorrekcióra képes.</t>
  </si>
  <si>
    <t>Tudás:
Ismeri a vokális kompozíciók feldolgozási módszereit. Ismeretekkel rendelekezik a kóruséneklés alapjául szolgáló énektechnikáról, valamint a kóruséneklés alapjául szolgáló repertoárról.
Képességek:
Képes az egyéni és csoportos próbafolyamatok időbeli megtervezésére, a próbák szakszerű, hatékony irányítására, a gyakorlási metódusok kialakítására.
A társas zenélésen keresztül rugalmasságot, empátiát és alkalmazkodóképességet fejleszt. Az együttzenélés formáin keresztül képes erősíteni a szocializációs folyamatokat és toleranciára nevelni.
Karvezetői felkészültsége alapján alkalmas az iskolai kórusmunka vezetésére, az abban rejlő zenei nevelési feladatok ellátására, a közösségi tudat erősítésére.
Attitűd:
Értően viszonyul a kórusmuzsika alkotásaihoz. Nyitott az új próbatechnikai módszerekre. Kritikai hozzáállást érvényesít előadói jellegű kérdésekben.
Figyelemmel kíséri a teljes zenei élet eseményeit, a zenei hangzóanyag-, kotta- és könyvkiadást, az írásos és online zenei publikációkat.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</si>
  <si>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r>
      <rPr>
        <sz val="11"/>
        <rFont val="Arial"/>
        <family val="2"/>
      </rPr>
      <t>Studying</t>
    </r>
    <r>
      <rPr>
        <sz val="11"/>
        <color theme="1"/>
        <rFont val="Arial"/>
        <family val="2"/>
      </rPr>
      <t xml:space="preserve"> the music material of the elementary and secondary school curriculum from various aspects, as a supplement to local school practice teaching. 
Consolidating and expanding knowledge gained in Solfege, music theory and music history classes, deepening it with creative musical exercises. 
The study and the practical application the requirements and materials concerning Music as a subject in relation to the teacher career path system. 
</t>
    </r>
  </si>
  <si>
    <r>
      <rPr>
        <sz val="11"/>
        <color rgb="FF000000"/>
        <rFont val="Arial"/>
        <family val="2"/>
      </rPr>
      <t>Laying the foundations for knowledge of choral literature with a view to the</t>
    </r>
    <r>
      <rPr>
        <sz val="11"/>
        <color rgb="FFFF0000"/>
        <rFont val="Arial"/>
        <family val="2"/>
      </rPr>
      <t xml:space="preserve"> </t>
    </r>
    <r>
      <rPr>
        <sz val="11"/>
        <rFont val="Arial"/>
        <family val="2"/>
      </rPr>
      <t>emergence of different genres from the appearance of Gregorian chant to the present day.</t>
    </r>
    <r>
      <rPr>
        <sz val="11"/>
        <color rgb="FF000000"/>
        <rFont val="Arial"/>
        <family val="2"/>
      </rPr>
      <t xml:space="preserve"> Secular genres in early Renaissance and early polyphonic techniques. Genres in the high Renaissance. Baroque motets, classical opera and oratory choruses.  Choral art in Romanticism, Romantic and Post-Romantic composers. Choral art in the 20th and 21st centuries. Providing knowledge of material to enable formation of a choir’s repertoire 
</t>
    </r>
    <r>
      <rPr>
        <sz val="11"/>
        <color theme="1"/>
        <rFont val="Arial"/>
        <family val="2"/>
      </rPr>
      <t xml:space="preserve">(Perotinus,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r>
  </si>
  <si>
    <t xml:space="preserve">Tudás:
A hallgatók ismerik a zeneelméleti és zenetörténeti kérdések esztétikai hátterét, a zeneesztétika 19-20. századi meghatározó modelljeit.
Képességek:
Képesek a zeneesztétikai műveltségüket az egyetemes és a magyar kultúra hagyományába beépíteni, illetve elsajátítítani a megszerzett tudás kreatív közvetítésének technikáit.
Attitűd:
A hallgatók az itt reprezentált hagyományok reflexív elsajátításával törekednek a szélesebb összefüggésekre is kiterjedő zeneértésre, igényük van a megszerzett fogalmi és teoretikus apparátus segítségével a hangzó és írott zenei kultúránk értőbb elsajátítására. </t>
  </si>
  <si>
    <t xml:space="preserve">Knowledge:
The studen
- is aware of basic physiological and physical knowledge related to proper production and articulation of speech sounds and singing.
- knows the singing technique serving as the basis of choral singing and of solo performance, and has become familiar in practice with the most significant pieces of choral and soloist literature.  
Skills:
The student is able to interpret the rules of proper breathing technique and singing technique. 
Attitude:
The student is open to acquiring the knowledge related to proper singing technique. </t>
  </si>
  <si>
    <t>Knowledge:
The students:
- is familiar with the basic formulae of singing technique.
Skills:
After the completion of the course, the student
- gains routine in applying legato and non legato, embellishments in a variety of musical styles.
- is able to give space to self-expression, autonomy and creativity and to the development of empathy.
Attitude:
The student is critical of his/her own work, thus being able to correct his/her mistakes.</t>
  </si>
  <si>
    <t>Knowledge:
The student 
knows the significance of students’ preparation for life-long learning.
can perform songs, airs and duets assigned to him/her stylistically properly and in the original language.
Skills:
After the completion of the course, the student 
is able to put his/her knowledge in the service of music education, of the theory and practice of music pedagogy and is able to ground the transfer effects of music education.
is able to perform songs, airs and duets stylistically properly and in the original language.
Attitude:
The student
•	is able to provide a musical experience, to transmit values, and to shape the musical taste of students on the basis of his/her qualities as a performer. 
•	has a significant level of independence in raising and elaborating on special questions related to teaching music, in representing and justifying professional opinions.
•	is ready to take on a responsible and initiative role in forming professional co-operations.</t>
  </si>
  <si>
    <t xml:space="preserve">Knowledge:
He is familiar with the conducting technique solutions of divided measures and cadence divisions. Understands the conducting mechanism of the transitions between 4/4 and alla breve. 
Skills:
The student is able to conduct Gregorian chants, split beats, and cadence splits. Is able to conduct an instrumental work.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</si>
  <si>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Knowledge:
The student is in possession of adequate knowledge on the moral, physical and emotional effect on development of music education.
Skills:
After the completion of the course, the student
through his/her professional and general knowledge, is able to call students’ attention to the connection of music with other subjects, and is capable to applying knowledge in an integrated way.
Attitude:
The student is able to provide a musical experience, to transmit values, and to shape the musical taste of students on the basis of his/her qualities as a performer. Prepares for classes and school choir rehearsals conscientiously and realises these with flexibility.</t>
  </si>
  <si>
    <t>Knowledge:
The student
- interprets the vocal and instrumental musical material of folk tradition, including folk music, in its context.
- knows the folk music material of the GCSE and GCSE advanced level, the dialectal areas of folk music.
- knows the printed and electronic sources of information to be used in teaching and learning music, the possibilities of accessing them, digital textbooks, teaching materials, modes of organising learning, the essential music education methods, teaching and learning strategies. 
- can assist the development of students’ musical memory, concentration, imagination and orientation in musical pieces, relying on his/her special knowledge of music history, music theory, folk music, of music literature, and of experiences in vocal and instrumental music.
Skills:
The student
- is able to educate students to accept local, national and universal human values.
- is able to organise his/her school’s music life, to shape its profile, and to transmit the cultural values outside school.
- is able to educate creative, open-minded people who share the European cultural heritage and who foster the Hungarian national tradition.
- is able to use printed and electronic databases for folk music. 
Attitude:
The student
- helps and actively contributes to the organisation and management of various cultural events.
- is committed to national and universal musical values and is aware of their responsible transmission and of their role in the personality development of students.
- is open to get to know the field of music, to gain experiences in music, makes an effort to kindle and maintain students’ desire for knowledge, for creation, self-expression and self-teaching.  
- helps students get to know national values and the formation of Hungarian identity in students through being a role model in this.
- responsibly represents the transmission and protection of the century-old traditions and values of Hungarian musical education.
- is aware of the fact that the knowledge of Hungarian folk music and of values of folk culture plays an important role in fostering our national heritage and identity.
- is committed to national values of music.</t>
  </si>
  <si>
    <t xml:space="preserve">Knowledge:
The student is aware of the process of designing and managing a rehearsal.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Attitude:
The student is able to perform self-reflection and self-correction in his/her decisions. </t>
  </si>
  <si>
    <r>
      <t>Knowledge:
The student
•  knows the latest research on music pedagogy, its literature, the main teacher’s books, supplementary materials and technical tools of education.
•  knows the curricular requirements of Music as a subject, besides its learning characteristics, cognitive methods, curricular structure and internal logic.  knows the process of writing local curriculum, syllabus and lesson plan.
•  knows the legal background of teaching Music as a subject, its curricula and its GCSE requirements.
•  knows the requirements of the pedagogy career advancement system related to the planning of pedagogical processes.
•  knows the legal and ethical rules and norms of the work of a music teacher.
•  knows the role of music education in society and the aims and tasks of teaching Music as a subject in the enhancement of developing students’ personalities and thinking.</t>
    </r>
    <r>
      <rPr>
        <b/>
        <sz val="10"/>
        <rFont val="Arial"/>
        <family val="2"/>
      </rPr>
      <t xml:space="preserve">
</t>
    </r>
    <r>
      <rPr>
        <sz val="10"/>
        <rFont val="Arial"/>
        <family val="2"/>
      </rPr>
      <t xml:space="preserve">
Skills:
After the completion of the course, the student
•  is able, on the basis of the course material, to practically apply the contents of the documents regulating education, taking the material of Music textbooks into consideration.
•  is able to elaborate Music as a subject as part of the local curriculum of his/her institution, and is able to prepare a syllabus and a lesson plan. 
•  can orientate himself/herself in literature on music pedagogy and music, is able to analyse and interpret the research and improvement results in this field, is aware of the characteristics of pedagogical research, development and innovation. 
•  is able to plan teaching programs, teaching units, classes, and to select the materials, tools, information resources and carriers of knowledge suitable for students. </t>
    </r>
    <r>
      <rPr>
        <b/>
        <sz val="10"/>
        <rFont val="Arial"/>
        <family val="2"/>
      </rPr>
      <t xml:space="preserve">
</t>
    </r>
    <r>
      <rPr>
        <sz val="10"/>
        <rFont val="Arial"/>
        <family val="2"/>
      </rPr>
      <t xml:space="preserve">
Attitude:
The student 
•  is committed to put pedagogical processes of other school types into practice.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t>
    </r>
  </si>
  <si>
    <r>
      <t xml:space="preserve">Knowledge:
Students know the adaptation methods of vocal compositions; the singing technique that serves as a basis of choral singing, the repertoire which is the basis of choral singing.
Skills:
The student is able to make a chronological plan of individual and group rehearsals, to direct rehearsals professionally and efficiently and to develop methods of practice. </t>
    </r>
    <r>
      <rPr>
        <sz val="10"/>
        <color rgb="FFFF0000"/>
        <rFont val="Arial"/>
        <family val="2"/>
      </rPr>
      <t xml:space="preserve">
</t>
    </r>
    <r>
      <rPr>
        <sz val="10"/>
        <color theme="1"/>
        <rFont val="Arial"/>
        <family val="2"/>
      </rPr>
      <t xml:space="preserve">Through making music with others s/he will develop flexibility, empathy and adaptability. Through the forms of making music together the course will strengthen processes of socialization and will educate for tolerance. 
is able to lead a school choir, to execute the education tasks related to choirs and to strengthen community identity. 
Attitude:
They approach the works of choir literature professionally. They are open to new methods in rehearsal technique. They have a critical attitude in issues of performance. 
After the completion of the course, the student follows the events of musical life, the publication of musical sounding materials, scores and books, of musical publications both printed and online. 
Students are able to provide a musical experience, to transmit values, and to shape the musical taste of students on the basis of his/her qualities as a performer. Prepares for classes and school choir rehearsals conscientiously and realises these with flexibility.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</si>
</sst>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color indexed="8"/>
      <name val="Arial"/>
      <family val="2"/>
    </font>
    <font>
      <sz val="11"/>
      <color rgb="FF000000"/>
      <name val="Arial"/>
      <family val="2"/>
    </font>
    <font>
      <sz val="11"/>
      <color rgb="FFFF0000"/>
      <name val="Arial"/>
      <family val="2"/>
    </font>
    <font>
      <sz val="11"/>
      <name val="Arial"/>
      <family val="2"/>
    </font>
    <font>
      <sz val="10"/>
      <color theme="1"/>
      <name val="Arial"/>
      <family val="2"/>
    </font>
    <font>
      <sz val="10"/>
      <color rgb="FF000000"/>
      <name val="Arial"/>
      <family val="2"/>
    </font>
    <font>
      <b/>
      <sz val="11"/>
      <name val="Arial"/>
      <family val="2"/>
    </font>
    <font>
      <sz val="10"/>
      <color rgb="FFFF0000"/>
      <name val="Arial"/>
      <family val="2"/>
    </font>
    <font>
      <b/>
      <sz val="16"/>
      <color theme="1"/>
      <name val="Arial"/>
      <family val="2"/>
    </font>
    <font>
      <b/>
      <sz val="12"/>
      <color indexed="9"/>
      <name val="Arial"/>
      <family val="2"/>
    </font>
    <font>
      <b/>
      <sz val="12"/>
      <color theme="1"/>
      <name val="Arial"/>
      <family val="2"/>
    </font>
    <font>
      <sz val="16"/>
      <color theme="1"/>
      <name val="Arial"/>
      <family val="2"/>
    </font>
    <font>
      <b/>
      <sz val="16"/>
      <color rgb="FFFF0000"/>
      <name val="Arial"/>
      <family val="2"/>
    </font>
    <font>
      <sz val="10"/>
      <name val="Arial"/>
      <family val="2"/>
    </font>
    <font>
      <b/>
      <sz val="10"/>
      <name val="Arial"/>
      <family val="2"/>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93">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11" fillId="0" borderId="2" xfId="0" applyFont="1" applyBorder="1" applyAlignment="1">
      <alignment vertical="center" wrapText="1"/>
    </xf>
    <xf numFmtId="0" fontId="12" fillId="0" borderId="2" xfId="0" applyFont="1" applyBorder="1" applyAlignment="1">
      <alignment horizontal="left" vertical="center" wrapText="1"/>
    </xf>
    <xf numFmtId="0" fontId="14"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2" xfId="0" applyFont="1" applyFill="1" applyBorder="1" applyAlignment="1">
      <alignment vertical="center" wrapText="1"/>
    </xf>
    <xf numFmtId="0" fontId="12" fillId="3" borderId="2" xfId="0" applyFont="1" applyFill="1" applyBorder="1" applyAlignment="1">
      <alignment horizontal="left" vertical="center"/>
    </xf>
    <xf numFmtId="0" fontId="12" fillId="3" borderId="2" xfId="0" applyFont="1" applyFill="1" applyBorder="1" applyAlignment="1">
      <alignment vertical="center" wrapText="1"/>
    </xf>
    <xf numFmtId="0" fontId="14"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2" xfId="0"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0" fillId="0" borderId="0" xfId="0" applyFont="1" applyAlignment="1">
      <alignment vertical="center" wrapText="1"/>
    </xf>
    <xf numFmtId="0" fontId="10" fillId="3" borderId="2" xfId="0" applyFont="1" applyFill="1" applyBorder="1" applyAlignment="1">
      <alignment vertical="center" wrapText="1"/>
    </xf>
    <xf numFmtId="0" fontId="14" fillId="0" borderId="2" xfId="0" applyFont="1" applyBorder="1" applyAlignment="1">
      <alignment vertical="center" wrapText="1"/>
    </xf>
    <xf numFmtId="0" fontId="14" fillId="3" borderId="2" xfId="0" applyFont="1" applyFill="1" applyBorder="1" applyAlignment="1">
      <alignment vertical="center" wrapText="1"/>
    </xf>
    <xf numFmtId="0" fontId="14" fillId="5" borderId="2" xfId="0" applyFont="1" applyFill="1" applyBorder="1" applyAlignment="1">
      <alignment vertical="center" wrapText="1"/>
    </xf>
    <xf numFmtId="0" fontId="14" fillId="0" borderId="2" xfId="0" applyFont="1" applyBorder="1" applyAlignment="1">
      <alignment horizontal="justify" vertical="center" wrapText="1"/>
    </xf>
    <xf numFmtId="0" fontId="14" fillId="3" borderId="2" xfId="0" applyFont="1" applyFill="1" applyBorder="1" applyAlignment="1">
      <alignment horizontal="justify" vertical="center" wrapText="1"/>
    </xf>
    <xf numFmtId="0" fontId="15" fillId="0" borderId="2" xfId="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justify" vertical="center"/>
    </xf>
    <xf numFmtId="0" fontId="12" fillId="0" borderId="0" xfId="0" applyFont="1" applyAlignment="1">
      <alignment horizontal="justify" vertical="center"/>
    </xf>
    <xf numFmtId="0" fontId="15" fillId="3" borderId="2" xfId="0" applyFont="1" applyFill="1" applyBorder="1" applyAlignment="1">
      <alignment vertical="center" wrapText="1"/>
    </xf>
    <xf numFmtId="0" fontId="11" fillId="0" borderId="2" xfId="0" applyFont="1" applyFill="1" applyBorder="1" applyAlignment="1">
      <alignment vertical="center" wrapText="1"/>
    </xf>
    <xf numFmtId="0" fontId="14" fillId="0" borderId="2" xfId="0" applyFont="1" applyFill="1" applyBorder="1" applyAlignment="1">
      <alignment vertical="center" wrapText="1"/>
    </xf>
    <xf numFmtId="0" fontId="19" fillId="0" borderId="0" xfId="0" applyFont="1" applyAlignment="1">
      <alignment horizontal="left" vertical="center"/>
    </xf>
    <xf numFmtId="0" fontId="19" fillId="0" borderId="2" xfId="0" applyFont="1" applyBorder="1" applyAlignment="1">
      <alignment horizontal="center" vertical="center" wrapText="1"/>
    </xf>
    <xf numFmtId="0" fontId="19" fillId="0" borderId="0" xfId="0" applyFont="1" applyAlignment="1">
      <alignmen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1" fillId="0" borderId="0" xfId="0" applyFont="1" applyAlignment="1">
      <alignment vertical="center" wrapText="1"/>
    </xf>
    <xf numFmtId="0" fontId="10" fillId="5" borderId="2" xfId="0" applyFont="1" applyFill="1" applyBorder="1" applyAlignment="1">
      <alignment vertical="center" wrapText="1"/>
    </xf>
    <xf numFmtId="0" fontId="12" fillId="0" borderId="2" xfId="0" applyFont="1" applyFill="1" applyBorder="1" applyAlignment="1">
      <alignment vertical="center" wrapText="1"/>
    </xf>
    <xf numFmtId="0" fontId="10" fillId="0" borderId="0" xfId="0" applyFont="1" applyFill="1" applyAlignment="1">
      <alignment vertical="center" wrapText="1"/>
    </xf>
    <xf numFmtId="0" fontId="16" fillId="0" borderId="2" xfId="0" applyFont="1" applyBorder="1" applyAlignment="1">
      <alignment vertical="center" wrapText="1"/>
    </xf>
    <xf numFmtId="0" fontId="10" fillId="0" borderId="2" xfId="0" applyFont="1" applyBorder="1" applyAlignment="1">
      <alignment horizontal="justify" vertical="center" wrapText="1"/>
    </xf>
    <xf numFmtId="0" fontId="12" fillId="0" borderId="0" xfId="0" applyFont="1" applyAlignment="1">
      <alignment horizontal="left" vertical="center" wrapText="1"/>
    </xf>
    <xf numFmtId="0" fontId="14" fillId="0" borderId="0" xfId="0" applyFont="1" applyAlignment="1">
      <alignment horizontal="justify" vertical="center" wrapText="1"/>
    </xf>
    <xf numFmtId="0" fontId="9" fillId="0" borderId="0" xfId="0" applyFont="1" applyAlignment="1">
      <alignment vertical="center" wrapText="1"/>
    </xf>
    <xf numFmtId="0" fontId="22" fillId="0" borderId="0" xfId="0" applyFont="1" applyAlignment="1">
      <alignment vertical="center" wrapText="1"/>
    </xf>
    <xf numFmtId="0" fontId="19" fillId="0" borderId="2" xfId="0" applyFont="1" applyBorder="1" applyAlignment="1">
      <alignment horizontal="left" vertical="top" wrapText="1"/>
    </xf>
    <xf numFmtId="16" fontId="23" fillId="0" borderId="0" xfId="0" applyNumberFormat="1" applyFont="1" applyAlignment="1">
      <alignment vertical="center" wrapText="1"/>
    </xf>
    <xf numFmtId="0" fontId="14" fillId="0" borderId="3" xfId="0" applyFont="1" applyBorder="1" applyAlignment="1">
      <alignment vertical="center" wrapText="1"/>
    </xf>
    <xf numFmtId="0" fontId="10" fillId="0" borderId="3" xfId="0" applyFont="1" applyBorder="1" applyAlignment="1">
      <alignment vertical="center" wrapText="1"/>
    </xf>
    <xf numFmtId="0" fontId="14" fillId="0" borderId="3" xfId="0" applyFont="1" applyBorder="1" applyAlignment="1">
      <alignment horizontal="justify" vertical="center"/>
    </xf>
    <xf numFmtId="0" fontId="12" fillId="0" borderId="3" xfId="0" applyFont="1" applyBorder="1" applyAlignment="1">
      <alignment vertical="center" wrapText="1"/>
    </xf>
    <xf numFmtId="0" fontId="12" fillId="5" borderId="2" xfId="0" applyFont="1" applyFill="1" applyBorder="1" applyAlignment="1">
      <alignment horizontal="left" vertical="center" wrapText="1"/>
    </xf>
    <xf numFmtId="0" fontId="15" fillId="0" borderId="0" xfId="0" applyFont="1" applyAlignment="1">
      <alignment vertical="center" wrapText="1"/>
    </xf>
    <xf numFmtId="0" fontId="24" fillId="0" borderId="2" xfId="0" applyFont="1" applyBorder="1" applyAlignment="1">
      <alignment vertical="center" wrapText="1"/>
    </xf>
    <xf numFmtId="0" fontId="24" fillId="3" borderId="2" xfId="0" applyFont="1" applyFill="1" applyBorder="1" applyAlignment="1">
      <alignment vertical="center" wrapText="1"/>
    </xf>
    <xf numFmtId="0" fontId="15" fillId="5" borderId="2" xfId="0" applyFont="1" applyFill="1" applyBorder="1" applyAlignment="1">
      <alignment horizontal="lef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9"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D15" sqref="D15"/>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9" t="s">
        <v>0</v>
      </c>
    </row>
    <row r="2" spans="1:5" x14ac:dyDescent="0.2">
      <c r="B2" s="2"/>
    </row>
    <row r="3" spans="1:5" s="24" customFormat="1" ht="14.1" customHeight="1" x14ac:dyDescent="0.2">
      <c r="A3" s="81" t="s">
        <v>1</v>
      </c>
      <c r="B3" s="82"/>
      <c r="C3" s="82"/>
      <c r="D3" s="82"/>
      <c r="E3" s="82"/>
    </row>
    <row r="4" spans="1:5" s="24" customFormat="1" x14ac:dyDescent="0.2"/>
    <row r="5" spans="1:5" s="24" customFormat="1" ht="33.950000000000003" customHeight="1" x14ac:dyDescent="0.2">
      <c r="A5" s="19" t="s">
        <v>2</v>
      </c>
      <c r="B5" s="89" t="s">
        <v>3</v>
      </c>
      <c r="C5" s="90"/>
      <c r="D5" s="90"/>
      <c r="E5" s="91"/>
    </row>
    <row r="6" spans="1:5" s="24" customFormat="1" ht="30" x14ac:dyDescent="0.2">
      <c r="A6" s="19" t="s">
        <v>4</v>
      </c>
      <c r="B6" s="84" t="s">
        <v>5</v>
      </c>
      <c r="C6" s="84"/>
      <c r="D6" s="84"/>
      <c r="E6" s="84"/>
    </row>
    <row r="7" spans="1:5" ht="15" x14ac:dyDescent="0.2">
      <c r="A7" s="5"/>
      <c r="B7" s="6" t="s">
        <v>6</v>
      </c>
      <c r="C7" s="11" t="s">
        <v>7</v>
      </c>
      <c r="D7" s="18"/>
      <c r="E7" s="18"/>
    </row>
    <row r="8" spans="1:5" x14ac:dyDescent="0.2">
      <c r="B8" s="7" t="s">
        <v>8</v>
      </c>
      <c r="C8" s="12" t="s">
        <v>9</v>
      </c>
      <c r="D8" s="8"/>
      <c r="E8" s="8"/>
    </row>
    <row r="9" spans="1:5" x14ac:dyDescent="0.2">
      <c r="A9" s="3"/>
      <c r="B9" s="3" t="s">
        <v>10</v>
      </c>
      <c r="C9" s="12" t="s">
        <v>11</v>
      </c>
      <c r="D9" s="8"/>
      <c r="E9" s="8"/>
    </row>
    <row r="10" spans="1:5" x14ac:dyDescent="0.2">
      <c r="A10" s="3"/>
      <c r="B10" s="3" t="s">
        <v>12</v>
      </c>
      <c r="C10" s="12" t="s">
        <v>13</v>
      </c>
      <c r="D10" s="8"/>
      <c r="E10" s="8"/>
    </row>
    <row r="11" spans="1:5" x14ac:dyDescent="0.2">
      <c r="A11" s="3"/>
      <c r="B11" s="3" t="s">
        <v>14</v>
      </c>
      <c r="C11" s="12" t="s">
        <v>15</v>
      </c>
      <c r="D11" s="8"/>
      <c r="E11" s="8"/>
    </row>
    <row r="12" spans="1:5" ht="42.75" x14ac:dyDescent="0.2">
      <c r="A12" s="17" t="s">
        <v>16</v>
      </c>
      <c r="B12" s="3" t="s">
        <v>17</v>
      </c>
      <c r="C12" s="20" t="s">
        <v>18</v>
      </c>
      <c r="D12" s="21" t="s">
        <v>19</v>
      </c>
      <c r="E12" s="10" t="s">
        <v>20</v>
      </c>
    </row>
    <row r="13" spans="1:5" ht="28.5" x14ac:dyDescent="0.2">
      <c r="A13" s="3"/>
      <c r="B13" s="4" t="s">
        <v>21</v>
      </c>
      <c r="C13" s="85" t="s">
        <v>22</v>
      </c>
      <c r="D13" s="86"/>
      <c r="E13" s="10" t="s">
        <v>20</v>
      </c>
    </row>
    <row r="14" spans="1:5" x14ac:dyDescent="0.2">
      <c r="A14" s="3"/>
      <c r="B14" s="3" t="s">
        <v>23</v>
      </c>
      <c r="C14" s="22" t="s">
        <v>24</v>
      </c>
      <c r="D14" s="23"/>
      <c r="E14" s="10" t="s">
        <v>20</v>
      </c>
    </row>
    <row r="15" spans="1:5" ht="42.75" x14ac:dyDescent="0.2">
      <c r="A15" s="13" t="s">
        <v>25</v>
      </c>
      <c r="B15" s="14" t="s">
        <v>9</v>
      </c>
      <c r="C15" s="13" t="s">
        <v>26</v>
      </c>
      <c r="D15" s="15" t="s">
        <v>27</v>
      </c>
      <c r="E15" s="10" t="s">
        <v>20</v>
      </c>
    </row>
    <row r="16" spans="1:5" ht="28.5" x14ac:dyDescent="0.2">
      <c r="A16" s="14"/>
      <c r="B16" s="15" t="s">
        <v>28</v>
      </c>
      <c r="C16" s="87" t="s">
        <v>29</v>
      </c>
      <c r="D16" s="88"/>
      <c r="E16" s="10" t="s">
        <v>20</v>
      </c>
    </row>
    <row r="17" spans="1:5" x14ac:dyDescent="0.2">
      <c r="A17" s="14"/>
      <c r="B17" s="14" t="s">
        <v>15</v>
      </c>
      <c r="C17" s="14" t="s">
        <v>30</v>
      </c>
      <c r="D17" s="16"/>
      <c r="E17" s="10" t="s">
        <v>20</v>
      </c>
    </row>
    <row r="20" spans="1:5" ht="45" customHeight="1" x14ac:dyDescent="0.2">
      <c r="C20" s="83" t="s">
        <v>31</v>
      </c>
      <c r="D20" s="8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60" zoomScaleNormal="60" zoomScaleSheetLayoutView="30" zoomScalePageLayoutView="40" workbookViewId="0">
      <pane ySplit="3" topLeftCell="A4" activePane="bottomLeft" state="frozen"/>
      <selection pane="bottomLeft" activeCell="B4" sqref="B4"/>
    </sheetView>
  </sheetViews>
  <sheetFormatPr defaultColWidth="32.7109375" defaultRowHeight="33.75" customHeight="1" x14ac:dyDescent="0.25"/>
  <cols>
    <col min="1" max="1" width="12.85546875" style="41" customWidth="1"/>
    <col min="2" max="2" width="23.42578125" style="41" customWidth="1"/>
    <col min="3" max="3" width="24.140625" style="41" customWidth="1"/>
    <col min="4" max="4" width="60.7109375" style="41" customWidth="1"/>
    <col min="5" max="5" width="76.7109375" style="41" bestFit="1" customWidth="1"/>
    <col min="6" max="6" width="125.28515625" style="77" customWidth="1"/>
    <col min="7" max="7" width="141.7109375" style="77" customWidth="1"/>
    <col min="8" max="9" width="15" style="41" customWidth="1"/>
    <col min="10" max="10" width="26.28515625" style="41" customWidth="1"/>
    <col min="11" max="11" width="28.140625" style="41" customWidth="1"/>
    <col min="12" max="12" width="90" style="41" customWidth="1"/>
    <col min="13" max="13" width="50.7109375" style="41" customWidth="1"/>
    <col min="14" max="16384" width="32.7109375" style="41"/>
  </cols>
  <sheetData>
    <row r="1" spans="1:12" s="69" customFormat="1" ht="33.75" customHeight="1" x14ac:dyDescent="0.25">
      <c r="A1" s="55" t="s">
        <v>489</v>
      </c>
      <c r="D1" s="70"/>
      <c r="E1" s="70"/>
      <c r="F1" s="77"/>
      <c r="G1" s="77"/>
      <c r="L1" s="71"/>
    </row>
    <row r="2" spans="1:12" s="57" customFormat="1" ht="33.75" customHeight="1" x14ac:dyDescent="0.25">
      <c r="A2" s="56">
        <v>1</v>
      </c>
      <c r="B2" s="92">
        <v>2</v>
      </c>
      <c r="C2" s="92"/>
      <c r="D2" s="92">
        <v>3</v>
      </c>
      <c r="E2" s="92"/>
      <c r="F2" s="92">
        <v>4</v>
      </c>
      <c r="G2" s="92"/>
      <c r="H2" s="92">
        <v>5</v>
      </c>
      <c r="I2" s="92"/>
      <c r="J2" s="92">
        <v>6</v>
      </c>
      <c r="K2" s="92"/>
      <c r="L2" s="56">
        <v>7</v>
      </c>
    </row>
    <row r="3" spans="1:12" s="60" customFormat="1" ht="55.5" customHeight="1" x14ac:dyDescent="0.25">
      <c r="A3" s="58" t="s">
        <v>32</v>
      </c>
      <c r="B3" s="59" t="s">
        <v>33</v>
      </c>
      <c r="C3" s="59" t="s">
        <v>34</v>
      </c>
      <c r="D3" s="59" t="s">
        <v>35</v>
      </c>
      <c r="E3" s="59" t="s">
        <v>36</v>
      </c>
      <c r="F3" s="58" t="s">
        <v>37</v>
      </c>
      <c r="G3" s="58" t="s">
        <v>38</v>
      </c>
      <c r="H3" s="58" t="s">
        <v>39</v>
      </c>
      <c r="I3" s="58" t="s">
        <v>40</v>
      </c>
      <c r="J3" s="58" t="s">
        <v>41</v>
      </c>
      <c r="K3" s="58" t="s">
        <v>42</v>
      </c>
      <c r="L3" s="58" t="s">
        <v>43</v>
      </c>
    </row>
    <row r="4" spans="1:12" ht="267.75" x14ac:dyDescent="0.25">
      <c r="A4" s="53" t="s">
        <v>44</v>
      </c>
      <c r="B4" s="35" t="s">
        <v>45</v>
      </c>
      <c r="C4" s="27" t="s">
        <v>46</v>
      </c>
      <c r="D4" s="72" t="s">
        <v>47</v>
      </c>
      <c r="E4" s="45" t="s">
        <v>48</v>
      </c>
      <c r="F4" s="78" t="s">
        <v>49</v>
      </c>
      <c r="G4" s="79" t="s">
        <v>50</v>
      </c>
      <c r="H4" s="43" t="s">
        <v>8</v>
      </c>
      <c r="I4" s="44" t="str">
        <f>IF(ISBLANK(H4),"",VLOOKUP(H4,Útmutató!$B$8:$C$11,2,FALSE))</f>
        <v>examination</v>
      </c>
      <c r="J4" s="43" t="s">
        <v>440</v>
      </c>
      <c r="K4" s="45" t="s">
        <v>439</v>
      </c>
      <c r="L4" s="43" t="s">
        <v>452</v>
      </c>
    </row>
    <row r="5" spans="1:12" ht="408.75" customHeight="1" x14ac:dyDescent="0.25">
      <c r="A5" s="53" t="s">
        <v>51</v>
      </c>
      <c r="B5" s="29" t="s">
        <v>52</v>
      </c>
      <c r="C5" s="30" t="s">
        <v>53</v>
      </c>
      <c r="D5" s="72" t="s">
        <v>54</v>
      </c>
      <c r="E5" s="42" t="s">
        <v>55</v>
      </c>
      <c r="F5" s="78" t="s">
        <v>56</v>
      </c>
      <c r="G5" s="52" t="s">
        <v>57</v>
      </c>
      <c r="H5" s="38" t="s">
        <v>10</v>
      </c>
      <c r="I5" s="42" t="str">
        <f>IF(ISBLANK(H5),"",VLOOKUP(H5,Útmutató!$B$8:$C$11,2,FALSE))</f>
        <v>term grade</v>
      </c>
      <c r="J5" s="39" t="s">
        <v>58</v>
      </c>
      <c r="K5" s="34" t="s">
        <v>59</v>
      </c>
      <c r="L5" s="38" t="s">
        <v>453</v>
      </c>
    </row>
    <row r="6" spans="1:12" ht="178.5" x14ac:dyDescent="0.25">
      <c r="A6" s="53" t="s">
        <v>60</v>
      </c>
      <c r="B6" s="26" t="s">
        <v>61</v>
      </c>
      <c r="C6" s="42" t="s">
        <v>62</v>
      </c>
      <c r="D6" s="73" t="s">
        <v>63</v>
      </c>
      <c r="E6" s="42" t="s">
        <v>64</v>
      </c>
      <c r="F6" s="48" t="s">
        <v>65</v>
      </c>
      <c r="G6" s="52" t="s">
        <v>66</v>
      </c>
      <c r="H6" s="38" t="s">
        <v>10</v>
      </c>
      <c r="I6" s="42" t="str">
        <f>IF(ISBLANK(H6),"",VLOOKUP(H6,Útmutató!$B$8:$C$11,2,FALSE))</f>
        <v>term grade</v>
      </c>
      <c r="J6" s="39" t="s">
        <v>67</v>
      </c>
      <c r="K6" s="42" t="s">
        <v>68</v>
      </c>
      <c r="L6" s="39" t="s">
        <v>454</v>
      </c>
    </row>
    <row r="7" spans="1:12" ht="267.75" x14ac:dyDescent="0.25">
      <c r="A7" s="53" t="s">
        <v>69</v>
      </c>
      <c r="B7" s="26" t="s">
        <v>70</v>
      </c>
      <c r="C7" s="27" t="s">
        <v>71</v>
      </c>
      <c r="D7" s="74" t="s">
        <v>72</v>
      </c>
      <c r="E7" s="42" t="s">
        <v>73</v>
      </c>
      <c r="F7" s="48" t="s">
        <v>74</v>
      </c>
      <c r="G7" s="52" t="s">
        <v>75</v>
      </c>
      <c r="H7" s="38" t="s">
        <v>10</v>
      </c>
      <c r="I7" s="42" t="str">
        <f>IF(ISBLANK(H7),"",VLOOKUP(H7,Útmutató!$B$8:$C$11,2,FALSE))</f>
        <v>term grade</v>
      </c>
      <c r="J7" s="39" t="s">
        <v>76</v>
      </c>
      <c r="K7" s="42" t="s">
        <v>77</v>
      </c>
      <c r="L7" s="38" t="s">
        <v>455</v>
      </c>
    </row>
    <row r="8" spans="1:12" ht="331.5" x14ac:dyDescent="0.25">
      <c r="A8" s="53" t="s">
        <v>78</v>
      </c>
      <c r="B8" s="26" t="s">
        <v>79</v>
      </c>
      <c r="C8" s="27" t="s">
        <v>80</v>
      </c>
      <c r="D8" s="75" t="s">
        <v>382</v>
      </c>
      <c r="E8" s="34" t="s">
        <v>384</v>
      </c>
      <c r="F8" s="64" t="s">
        <v>490</v>
      </c>
      <c r="G8" s="52" t="s">
        <v>402</v>
      </c>
      <c r="H8" s="38" t="s">
        <v>10</v>
      </c>
      <c r="I8" s="42" t="str">
        <f>IF(ISBLANK(H8),"",VLOOKUP(H8,Útmutató!$B$8:$C$11,2,FALSE))</f>
        <v>term grade</v>
      </c>
      <c r="J8" s="26" t="s">
        <v>383</v>
      </c>
      <c r="K8" s="34" t="s">
        <v>385</v>
      </c>
      <c r="L8" s="38" t="s">
        <v>456</v>
      </c>
    </row>
    <row r="9" spans="1:12" ht="171" x14ac:dyDescent="0.25">
      <c r="A9" s="53" t="s">
        <v>81</v>
      </c>
      <c r="B9" s="26" t="s">
        <v>82</v>
      </c>
      <c r="C9" s="28" t="s">
        <v>83</v>
      </c>
      <c r="D9" s="73" t="s">
        <v>367</v>
      </c>
      <c r="E9" s="42" t="s">
        <v>368</v>
      </c>
      <c r="F9" s="48" t="s">
        <v>369</v>
      </c>
      <c r="G9" s="52" t="s">
        <v>508</v>
      </c>
      <c r="H9" s="38" t="s">
        <v>10</v>
      </c>
      <c r="I9" s="42" t="str">
        <f>IF(ISBLANK(H9),"",VLOOKUP(H9,Útmutató!$B$8:$C$11,2,FALSE))</f>
        <v>term grade</v>
      </c>
      <c r="J9" s="26" t="s">
        <v>370</v>
      </c>
      <c r="K9" s="42" t="s">
        <v>386</v>
      </c>
      <c r="L9" s="38" t="s">
        <v>371</v>
      </c>
    </row>
    <row r="10" spans="1:12" ht="267" customHeight="1" x14ac:dyDescent="0.25">
      <c r="A10" s="53" t="s">
        <v>84</v>
      </c>
      <c r="B10" s="35" t="s">
        <v>85</v>
      </c>
      <c r="C10" s="27" t="s">
        <v>86</v>
      </c>
      <c r="D10" s="72" t="s">
        <v>87</v>
      </c>
      <c r="E10" s="45" t="s">
        <v>88</v>
      </c>
      <c r="F10" s="78" t="s">
        <v>89</v>
      </c>
      <c r="G10" s="79" t="s">
        <v>90</v>
      </c>
      <c r="H10" s="43" t="s">
        <v>8</v>
      </c>
      <c r="I10" s="44" t="str">
        <f>IF(ISBLANK(H10),"",VLOOKUP(H10,Útmutató!$B$8:$C$11,2,FALSE))</f>
        <v>examination</v>
      </c>
      <c r="J10" s="43" t="s">
        <v>91</v>
      </c>
      <c r="K10" s="45" t="s">
        <v>439</v>
      </c>
      <c r="L10" s="37" t="s">
        <v>457</v>
      </c>
    </row>
    <row r="11" spans="1:12" ht="389.25" customHeight="1" x14ac:dyDescent="0.25">
      <c r="A11" s="53" t="s">
        <v>92</v>
      </c>
      <c r="B11" s="29" t="s">
        <v>93</v>
      </c>
      <c r="C11" s="30" t="s">
        <v>94</v>
      </c>
      <c r="D11" s="72" t="s">
        <v>95</v>
      </c>
      <c r="E11" s="34" t="s">
        <v>96</v>
      </c>
      <c r="F11" s="78" t="s">
        <v>97</v>
      </c>
      <c r="G11" s="52" t="s">
        <v>98</v>
      </c>
      <c r="H11" s="38" t="s">
        <v>8</v>
      </c>
      <c r="I11" s="42" t="str">
        <f>IF(ISBLANK(H11),"",VLOOKUP(H11,Útmutató!$B$8:$C$11,2,FALSE))</f>
        <v>examination</v>
      </c>
      <c r="J11" s="43" t="s">
        <v>99</v>
      </c>
      <c r="K11" s="34" t="s">
        <v>447</v>
      </c>
      <c r="L11" s="38" t="s">
        <v>458</v>
      </c>
    </row>
    <row r="12" spans="1:12" ht="178.5" x14ac:dyDescent="0.25">
      <c r="A12" s="53" t="s">
        <v>100</v>
      </c>
      <c r="B12" s="26" t="s">
        <v>101</v>
      </c>
      <c r="C12" s="28" t="s">
        <v>102</v>
      </c>
      <c r="D12" s="73" t="s">
        <v>103</v>
      </c>
      <c r="E12" s="42" t="s">
        <v>104</v>
      </c>
      <c r="F12" s="48" t="s">
        <v>105</v>
      </c>
      <c r="G12" s="52" t="s">
        <v>106</v>
      </c>
      <c r="H12" s="38" t="s">
        <v>10</v>
      </c>
      <c r="I12" s="42" t="str">
        <f>IF(ISBLANK(H12),"",VLOOKUP(H12,Útmutató!$B$8:$C$11,2,FALSE))</f>
        <v>term grade</v>
      </c>
      <c r="J12" s="39" t="s">
        <v>67</v>
      </c>
      <c r="K12" s="42" t="s">
        <v>68</v>
      </c>
      <c r="L12" s="26" t="s">
        <v>459</v>
      </c>
    </row>
    <row r="13" spans="1:12" ht="267.75" x14ac:dyDescent="0.25">
      <c r="A13" s="53" t="s">
        <v>107</v>
      </c>
      <c r="B13" s="26" t="s">
        <v>108</v>
      </c>
      <c r="C13" s="28" t="s">
        <v>109</v>
      </c>
      <c r="D13" s="74" t="s">
        <v>72</v>
      </c>
      <c r="E13" s="42" t="s">
        <v>73</v>
      </c>
      <c r="F13" s="48" t="s">
        <v>74</v>
      </c>
      <c r="G13" s="52" t="s">
        <v>75</v>
      </c>
      <c r="H13" s="38" t="s">
        <v>10</v>
      </c>
      <c r="I13" s="42" t="str">
        <f>IF(ISBLANK(H13),"",VLOOKUP(H13,Útmutató!$B$8:$C$11,2,FALSE))</f>
        <v>term grade</v>
      </c>
      <c r="J13" s="38" t="s">
        <v>76</v>
      </c>
      <c r="K13" s="42" t="s">
        <v>77</v>
      </c>
      <c r="L13" s="38" t="s">
        <v>455</v>
      </c>
    </row>
    <row r="14" spans="1:12" ht="408" x14ac:dyDescent="0.25">
      <c r="A14" s="53" t="s">
        <v>110</v>
      </c>
      <c r="B14" s="26" t="s">
        <v>111</v>
      </c>
      <c r="C14" s="28" t="s">
        <v>112</v>
      </c>
      <c r="D14" s="75" t="s">
        <v>397</v>
      </c>
      <c r="E14" s="34" t="s">
        <v>424</v>
      </c>
      <c r="F14" s="48" t="s">
        <v>425</v>
      </c>
      <c r="G14" s="52" t="s">
        <v>426</v>
      </c>
      <c r="H14" s="38" t="s">
        <v>10</v>
      </c>
      <c r="I14" s="42" t="str">
        <f>IF(ISBLANK(H14),"",VLOOKUP(H14,Útmutató!$B$8:$C$11,2,FALSE))</f>
        <v>term grade</v>
      </c>
      <c r="J14" s="26" t="s">
        <v>383</v>
      </c>
      <c r="K14" s="34" t="s">
        <v>385</v>
      </c>
      <c r="L14" s="40" t="s">
        <v>428</v>
      </c>
    </row>
    <row r="15" spans="1:12" ht="185.25" x14ac:dyDescent="0.25">
      <c r="A15" s="53" t="s">
        <v>113</v>
      </c>
      <c r="B15" s="26" t="s">
        <v>114</v>
      </c>
      <c r="C15" s="28" t="s">
        <v>115</v>
      </c>
      <c r="D15" s="51" t="s">
        <v>388</v>
      </c>
      <c r="E15" s="42" t="s">
        <v>387</v>
      </c>
      <c r="F15" s="48" t="s">
        <v>389</v>
      </c>
      <c r="G15" s="52" t="s">
        <v>504</v>
      </c>
      <c r="H15" s="38" t="s">
        <v>10</v>
      </c>
      <c r="I15" s="42" t="str">
        <f>IF(ISBLANK(H15),"",VLOOKUP(H15,Útmutató!$B$8:$C$11,2,FALSE))</f>
        <v>term grade</v>
      </c>
      <c r="J15" s="26" t="s">
        <v>370</v>
      </c>
      <c r="K15" s="42" t="s">
        <v>386</v>
      </c>
      <c r="L15" s="38" t="s">
        <v>372</v>
      </c>
    </row>
    <row r="16" spans="1:12" ht="229.5" x14ac:dyDescent="0.25">
      <c r="A16" s="53" t="s">
        <v>116</v>
      </c>
      <c r="B16" s="35" t="s">
        <v>117</v>
      </c>
      <c r="C16" s="30" t="s">
        <v>118</v>
      </c>
      <c r="D16" s="72" t="s">
        <v>119</v>
      </c>
      <c r="E16" s="61" t="s">
        <v>120</v>
      </c>
      <c r="F16" s="78" t="s">
        <v>121</v>
      </c>
      <c r="G16" s="52" t="s">
        <v>122</v>
      </c>
      <c r="H16" s="38" t="s">
        <v>8</v>
      </c>
      <c r="I16" s="42" t="str">
        <f>IF(ISBLANK(H16),"",VLOOKUP(H16,Útmutató!$B$8:$C$11,2,FALSE))</f>
        <v>examination</v>
      </c>
      <c r="J16" s="43" t="s">
        <v>91</v>
      </c>
      <c r="K16" s="45" t="s">
        <v>439</v>
      </c>
      <c r="L16" s="40" t="s">
        <v>460</v>
      </c>
    </row>
    <row r="17" spans="1:19" ht="409.5" customHeight="1" x14ac:dyDescent="0.25">
      <c r="A17" s="53" t="s">
        <v>123</v>
      </c>
      <c r="B17" s="29" t="s">
        <v>124</v>
      </c>
      <c r="C17" s="31" t="s">
        <v>125</v>
      </c>
      <c r="D17" s="72" t="s">
        <v>126</v>
      </c>
      <c r="E17" s="34" t="s">
        <v>127</v>
      </c>
      <c r="F17" s="78" t="s">
        <v>128</v>
      </c>
      <c r="G17" s="52" t="s">
        <v>129</v>
      </c>
      <c r="H17" s="38" t="s">
        <v>10</v>
      </c>
      <c r="I17" s="42" t="str">
        <f>IF(ISBLANK(H17),"",VLOOKUP(H17,Útmutató!$B$8:$C$11,2,FALSE))</f>
        <v>term grade</v>
      </c>
      <c r="J17" s="39" t="s">
        <v>58</v>
      </c>
      <c r="K17" s="34" t="s">
        <v>59</v>
      </c>
      <c r="L17" s="38" t="s">
        <v>461</v>
      </c>
    </row>
    <row r="18" spans="1:19" ht="153" x14ac:dyDescent="0.25">
      <c r="A18" s="53" t="s">
        <v>130</v>
      </c>
      <c r="B18" s="26" t="s">
        <v>131</v>
      </c>
      <c r="C18" s="28" t="s">
        <v>132</v>
      </c>
      <c r="D18" s="73" t="s">
        <v>133</v>
      </c>
      <c r="E18" s="42" t="s">
        <v>134</v>
      </c>
      <c r="F18" s="48" t="s">
        <v>135</v>
      </c>
      <c r="G18" s="52" t="s">
        <v>136</v>
      </c>
      <c r="H18" s="38" t="s">
        <v>10</v>
      </c>
      <c r="I18" s="42" t="str">
        <f>IF(ISBLANK(H18),"",VLOOKUP(H18,Útmutató!$B$8:$C$11,2,FALSE))</f>
        <v>term grade</v>
      </c>
      <c r="J18" s="39" t="s">
        <v>67</v>
      </c>
      <c r="K18" s="42" t="s">
        <v>68</v>
      </c>
      <c r="L18" s="26" t="s">
        <v>462</v>
      </c>
    </row>
    <row r="19" spans="1:19" ht="267.75" x14ac:dyDescent="0.25">
      <c r="A19" s="53" t="s">
        <v>137</v>
      </c>
      <c r="B19" s="26" t="s">
        <v>138</v>
      </c>
      <c r="C19" s="28" t="s">
        <v>139</v>
      </c>
      <c r="D19" s="74" t="s">
        <v>72</v>
      </c>
      <c r="E19" s="42" t="s">
        <v>73</v>
      </c>
      <c r="F19" s="48" t="s">
        <v>74</v>
      </c>
      <c r="G19" s="52" t="s">
        <v>75</v>
      </c>
      <c r="H19" s="38" t="s">
        <v>12</v>
      </c>
      <c r="I19" s="42" t="str">
        <f>IF(ISBLANK(H19),"",VLOOKUP(H19,Útmutató!$B$8:$C$11,2,FALSE))</f>
        <v>signature with qualification</v>
      </c>
      <c r="J19" s="39" t="s">
        <v>76</v>
      </c>
      <c r="K19" s="42" t="s">
        <v>77</v>
      </c>
      <c r="L19" s="38" t="s">
        <v>455</v>
      </c>
    </row>
    <row r="20" spans="1:19" ht="409.5" x14ac:dyDescent="0.25">
      <c r="A20" s="53" t="s">
        <v>140</v>
      </c>
      <c r="B20" s="26" t="s">
        <v>141</v>
      </c>
      <c r="C20" s="28" t="s">
        <v>142</v>
      </c>
      <c r="D20" s="75" t="s">
        <v>401</v>
      </c>
      <c r="E20" s="34" t="s">
        <v>421</v>
      </c>
      <c r="F20" s="48" t="s">
        <v>422</v>
      </c>
      <c r="G20" s="52" t="s">
        <v>423</v>
      </c>
      <c r="H20" s="38" t="s">
        <v>10</v>
      </c>
      <c r="I20" s="42" t="str">
        <f>IF(ISBLANK(H20),"",VLOOKUP(H20,Útmutató!$B$8:$C$11,2,FALSE))</f>
        <v>term grade</v>
      </c>
      <c r="J20" s="26" t="s">
        <v>383</v>
      </c>
      <c r="K20" s="34" t="s">
        <v>385</v>
      </c>
      <c r="L20" s="40" t="s">
        <v>429</v>
      </c>
    </row>
    <row r="21" spans="1:19" ht="156.75" x14ac:dyDescent="0.25">
      <c r="A21" s="53" t="s">
        <v>143</v>
      </c>
      <c r="B21" s="26" t="s">
        <v>144</v>
      </c>
      <c r="C21" s="28" t="s">
        <v>145</v>
      </c>
      <c r="D21" s="75" t="s">
        <v>376</v>
      </c>
      <c r="E21" s="34" t="s">
        <v>390</v>
      </c>
      <c r="F21" s="48" t="s">
        <v>391</v>
      </c>
      <c r="G21" s="52" t="s">
        <v>505</v>
      </c>
      <c r="H21" s="38" t="s">
        <v>10</v>
      </c>
      <c r="I21" s="42" t="str">
        <f>IF(ISBLANK(H21),"",VLOOKUP(H21,Útmutató!$B$8:$C$11,2,FALSE))</f>
        <v>term grade</v>
      </c>
      <c r="J21" s="26" t="s">
        <v>370</v>
      </c>
      <c r="K21" s="42" t="s">
        <v>386</v>
      </c>
      <c r="L21" s="38" t="s">
        <v>373</v>
      </c>
    </row>
    <row r="22" spans="1:19" ht="253.5" customHeight="1" x14ac:dyDescent="0.25">
      <c r="A22" s="53" t="s">
        <v>146</v>
      </c>
      <c r="B22" s="35" t="s">
        <v>147</v>
      </c>
      <c r="C22" s="27" t="s">
        <v>148</v>
      </c>
      <c r="D22" s="72" t="s">
        <v>149</v>
      </c>
      <c r="E22" s="44" t="s">
        <v>150</v>
      </c>
      <c r="F22" s="78" t="s">
        <v>151</v>
      </c>
      <c r="G22" s="79" t="s">
        <v>152</v>
      </c>
      <c r="H22" s="43" t="s">
        <v>8</v>
      </c>
      <c r="I22" s="44" t="str">
        <f>IF(ISBLANK(H22),"",VLOOKUP(H22,Útmutató!$B$8:$C$11,2,FALSE))</f>
        <v>examination</v>
      </c>
      <c r="J22" s="43" t="s">
        <v>91</v>
      </c>
      <c r="K22" s="45" t="s">
        <v>439</v>
      </c>
      <c r="L22" s="46" t="s">
        <v>463</v>
      </c>
    </row>
    <row r="23" spans="1:19" ht="365.25" customHeight="1" x14ac:dyDescent="0.25">
      <c r="A23" s="53" t="s">
        <v>153</v>
      </c>
      <c r="B23" s="29" t="s">
        <v>154</v>
      </c>
      <c r="C23" s="30" t="s">
        <v>155</v>
      </c>
      <c r="D23" s="72" t="s">
        <v>156</v>
      </c>
      <c r="E23" s="34" t="s">
        <v>157</v>
      </c>
      <c r="F23" s="78" t="s">
        <v>158</v>
      </c>
      <c r="G23" s="52" t="s">
        <v>159</v>
      </c>
      <c r="H23" s="38" t="s">
        <v>8</v>
      </c>
      <c r="I23" s="42" t="str">
        <f>IF(ISBLANK(H23),"",VLOOKUP(H23,Útmutató!$B$8:$C$11,2,FALSE))</f>
        <v>examination</v>
      </c>
      <c r="J23" s="43" t="s">
        <v>99</v>
      </c>
      <c r="K23" s="34" t="s">
        <v>447</v>
      </c>
      <c r="L23" s="38" t="s">
        <v>464</v>
      </c>
      <c r="N23" s="54"/>
      <c r="O23" s="62"/>
      <c r="P23" s="63"/>
      <c r="Q23" s="63"/>
      <c r="R23" s="63"/>
      <c r="S23" s="63"/>
    </row>
    <row r="24" spans="1:19" ht="185.25" x14ac:dyDescent="0.25">
      <c r="A24" s="53" t="s">
        <v>161</v>
      </c>
      <c r="B24" s="26" t="s">
        <v>162</v>
      </c>
      <c r="C24" s="28" t="s">
        <v>163</v>
      </c>
      <c r="D24" s="73" t="s">
        <v>164</v>
      </c>
      <c r="E24" s="42" t="s">
        <v>434</v>
      </c>
      <c r="F24" s="48" t="s">
        <v>165</v>
      </c>
      <c r="G24" s="52" t="s">
        <v>166</v>
      </c>
      <c r="H24" s="38" t="s">
        <v>10</v>
      </c>
      <c r="I24" s="42" t="str">
        <f>IF(ISBLANK(H24),"",VLOOKUP(H24,Útmutató!$B$8:$C$11,2,FALSE))</f>
        <v>term grade</v>
      </c>
      <c r="J24" s="39" t="s">
        <v>67</v>
      </c>
      <c r="K24" s="42" t="s">
        <v>68</v>
      </c>
      <c r="L24" s="26" t="s">
        <v>465</v>
      </c>
    </row>
    <row r="25" spans="1:19" ht="267.75" x14ac:dyDescent="0.25">
      <c r="A25" s="53" t="s">
        <v>167</v>
      </c>
      <c r="B25" s="26" t="s">
        <v>168</v>
      </c>
      <c r="C25" s="28" t="s">
        <v>169</v>
      </c>
      <c r="D25" s="74" t="s">
        <v>72</v>
      </c>
      <c r="E25" s="42" t="s">
        <v>73</v>
      </c>
      <c r="F25" s="48" t="s">
        <v>74</v>
      </c>
      <c r="G25" s="52" t="s">
        <v>75</v>
      </c>
      <c r="H25" s="38" t="s">
        <v>12</v>
      </c>
      <c r="I25" s="42" t="str">
        <f>IF(ISBLANK(H25),"",VLOOKUP(H25,Útmutató!$B$8:$C$11,2,FALSE))</f>
        <v>signature with qualification</v>
      </c>
      <c r="J25" s="38" t="s">
        <v>76</v>
      </c>
      <c r="K25" s="42" t="s">
        <v>77</v>
      </c>
      <c r="L25" s="38" t="s">
        <v>455</v>
      </c>
    </row>
    <row r="26" spans="1:19" ht="409.5" x14ac:dyDescent="0.25">
      <c r="A26" s="53" t="s">
        <v>170</v>
      </c>
      <c r="B26" s="26" t="s">
        <v>171</v>
      </c>
      <c r="C26" s="28" t="s">
        <v>172</v>
      </c>
      <c r="D26" s="75" t="s">
        <v>403</v>
      </c>
      <c r="E26" s="34" t="s">
        <v>419</v>
      </c>
      <c r="F26" s="48" t="s">
        <v>420</v>
      </c>
      <c r="G26" s="52" t="s">
        <v>418</v>
      </c>
      <c r="H26" s="38" t="s">
        <v>10</v>
      </c>
      <c r="I26" s="42" t="str">
        <f>IF(ISBLANK(H26),"",VLOOKUP(H26,Útmutató!$B$8:$C$11,2,FALSE))</f>
        <v>term grade</v>
      </c>
      <c r="J26" s="26" t="s">
        <v>383</v>
      </c>
      <c r="K26" s="34" t="s">
        <v>385</v>
      </c>
      <c r="L26" s="40" t="s">
        <v>432</v>
      </c>
    </row>
    <row r="27" spans="1:19" ht="156.75" x14ac:dyDescent="0.25">
      <c r="A27" s="53" t="s">
        <v>173</v>
      </c>
      <c r="B27" s="26" t="s">
        <v>174</v>
      </c>
      <c r="C27" s="28" t="s">
        <v>175</v>
      </c>
      <c r="D27" s="75" t="s">
        <v>377</v>
      </c>
      <c r="E27" s="34" t="s">
        <v>392</v>
      </c>
      <c r="F27" s="64" t="s">
        <v>378</v>
      </c>
      <c r="G27" s="52" t="s">
        <v>393</v>
      </c>
      <c r="H27" s="38" t="s">
        <v>10</v>
      </c>
      <c r="I27" s="42" t="str">
        <f>IF(ISBLANK(H27),"",VLOOKUP(H27,Útmutató!$B$8:$C$11,2,FALSE))</f>
        <v>term grade</v>
      </c>
      <c r="J27" s="26" t="s">
        <v>370</v>
      </c>
      <c r="K27" s="42" t="s">
        <v>386</v>
      </c>
      <c r="L27" s="38" t="s">
        <v>373</v>
      </c>
    </row>
    <row r="28" spans="1:19" ht="408.75" customHeight="1" x14ac:dyDescent="0.25">
      <c r="A28" s="53" t="s">
        <v>176</v>
      </c>
      <c r="B28" s="26" t="s">
        <v>177</v>
      </c>
      <c r="C28" s="27" t="s">
        <v>178</v>
      </c>
      <c r="D28" s="75" t="s">
        <v>179</v>
      </c>
      <c r="E28" s="34" t="s">
        <v>180</v>
      </c>
      <c r="F28" s="78" t="s">
        <v>181</v>
      </c>
      <c r="G28" s="52" t="s">
        <v>182</v>
      </c>
      <c r="H28" s="38" t="s">
        <v>10</v>
      </c>
      <c r="I28" s="42" t="str">
        <f>IF(ISBLANK(H28),"",VLOOKUP(H28,Útmutató!$B$8:$C$11,2,FALSE))</f>
        <v>term grade</v>
      </c>
      <c r="J28" s="37" t="s">
        <v>491</v>
      </c>
      <c r="K28" s="34" t="s">
        <v>183</v>
      </c>
      <c r="L28" s="38" t="s">
        <v>466</v>
      </c>
    </row>
    <row r="29" spans="1:19" ht="285" customHeight="1" x14ac:dyDescent="0.25">
      <c r="A29" s="54" t="s">
        <v>184</v>
      </c>
      <c r="B29" s="35" t="s">
        <v>185</v>
      </c>
      <c r="C29" s="27" t="s">
        <v>186</v>
      </c>
      <c r="D29" s="72" t="s">
        <v>187</v>
      </c>
      <c r="E29" s="47" t="s">
        <v>188</v>
      </c>
      <c r="F29" s="78" t="s">
        <v>189</v>
      </c>
      <c r="G29" s="79" t="s">
        <v>190</v>
      </c>
      <c r="H29" s="43" t="s">
        <v>8</v>
      </c>
      <c r="I29" s="44" t="str">
        <f>IF(ISBLANK(H29),"",VLOOKUP(H29,Útmutató!$B$8:$C$11,2,FALSE))</f>
        <v>examination</v>
      </c>
      <c r="J29" s="43" t="s">
        <v>91</v>
      </c>
      <c r="K29" s="45" t="s">
        <v>439</v>
      </c>
      <c r="L29" s="46" t="s">
        <v>467</v>
      </c>
    </row>
    <row r="30" spans="1:19" ht="342" customHeight="1" x14ac:dyDescent="0.25">
      <c r="A30" s="54" t="s">
        <v>191</v>
      </c>
      <c r="B30" s="35" t="s">
        <v>192</v>
      </c>
      <c r="C30" s="27" t="s">
        <v>193</v>
      </c>
      <c r="D30" s="72" t="s">
        <v>194</v>
      </c>
      <c r="E30" s="44" t="s">
        <v>195</v>
      </c>
      <c r="F30" s="78" t="s">
        <v>196</v>
      </c>
      <c r="G30" s="79" t="s">
        <v>197</v>
      </c>
      <c r="H30" s="43" t="s">
        <v>8</v>
      </c>
      <c r="I30" s="44" t="str">
        <f>IF(ISBLANK(H30),"",VLOOKUP(H30,Útmutató!$B$8:$C$11,2,FALSE))</f>
        <v>examination</v>
      </c>
      <c r="J30" s="43" t="s">
        <v>160</v>
      </c>
      <c r="K30" s="44" t="s">
        <v>448</v>
      </c>
      <c r="L30" s="43" t="s">
        <v>468</v>
      </c>
    </row>
    <row r="31" spans="1:19" ht="171" x14ac:dyDescent="0.25">
      <c r="A31" s="53" t="s">
        <v>198</v>
      </c>
      <c r="B31" s="26" t="s">
        <v>199</v>
      </c>
      <c r="C31" s="28" t="s">
        <v>200</v>
      </c>
      <c r="D31" s="73" t="s">
        <v>435</v>
      </c>
      <c r="E31" s="42" t="s">
        <v>436</v>
      </c>
      <c r="F31" s="48" t="s">
        <v>201</v>
      </c>
      <c r="G31" s="52" t="s">
        <v>507</v>
      </c>
      <c r="H31" s="38" t="s">
        <v>10</v>
      </c>
      <c r="I31" s="42" t="str">
        <f>IF(ISBLANK(H31),"",VLOOKUP(H31,Útmutató!$B$8:$C$11,2,FALSE))</f>
        <v>term grade</v>
      </c>
      <c r="J31" s="39" t="s">
        <v>67</v>
      </c>
      <c r="K31" s="42" t="s">
        <v>68</v>
      </c>
      <c r="L31" s="26" t="s">
        <v>469</v>
      </c>
    </row>
    <row r="32" spans="1:19" ht="267.75" x14ac:dyDescent="0.25">
      <c r="A32" s="53" t="s">
        <v>202</v>
      </c>
      <c r="B32" s="26" t="s">
        <v>203</v>
      </c>
      <c r="C32" s="27" t="s">
        <v>204</v>
      </c>
      <c r="D32" s="74" t="s">
        <v>72</v>
      </c>
      <c r="E32" s="42" t="s">
        <v>73</v>
      </c>
      <c r="F32" s="48" t="s">
        <v>74</v>
      </c>
      <c r="G32" s="52" t="s">
        <v>75</v>
      </c>
      <c r="H32" s="38" t="s">
        <v>12</v>
      </c>
      <c r="I32" s="42" t="str">
        <f>IF(ISBLANK(H32),"",VLOOKUP(H32,Útmutató!$B$8:$C$11,2,FALSE))</f>
        <v>signature with qualification</v>
      </c>
      <c r="J32" s="38" t="s">
        <v>76</v>
      </c>
      <c r="K32" s="42" t="s">
        <v>77</v>
      </c>
      <c r="L32" s="38" t="s">
        <v>455</v>
      </c>
    </row>
    <row r="33" spans="1:13" ht="409.5" x14ac:dyDescent="0.25">
      <c r="A33" s="53" t="s">
        <v>205</v>
      </c>
      <c r="B33" s="26" t="s">
        <v>206</v>
      </c>
      <c r="C33" s="28" t="s">
        <v>207</v>
      </c>
      <c r="D33" s="75" t="s">
        <v>404</v>
      </c>
      <c r="E33" s="34" t="s">
        <v>416</v>
      </c>
      <c r="F33" s="48" t="s">
        <v>417</v>
      </c>
      <c r="G33" s="52" t="s">
        <v>418</v>
      </c>
      <c r="H33" s="38" t="s">
        <v>10</v>
      </c>
      <c r="I33" s="42" t="str">
        <f>IF(ISBLANK(H33),"",VLOOKUP(H33,Útmutató!$B$8:$C$11,2,FALSE))</f>
        <v>term grade</v>
      </c>
      <c r="J33" s="26" t="s">
        <v>383</v>
      </c>
      <c r="K33" s="34" t="s">
        <v>415</v>
      </c>
      <c r="L33" s="40" t="s">
        <v>430</v>
      </c>
    </row>
    <row r="34" spans="1:13" ht="213.75" x14ac:dyDescent="0.25">
      <c r="A34" s="53" t="s">
        <v>208</v>
      </c>
      <c r="B34" s="26" t="s">
        <v>209</v>
      </c>
      <c r="C34" s="27" t="s">
        <v>210</v>
      </c>
      <c r="D34" s="51" t="s">
        <v>379</v>
      </c>
      <c r="E34" s="42" t="s">
        <v>394</v>
      </c>
      <c r="F34" s="64" t="s">
        <v>380</v>
      </c>
      <c r="G34" s="52" t="s">
        <v>395</v>
      </c>
      <c r="H34" s="38" t="s">
        <v>10</v>
      </c>
      <c r="I34" s="42" t="str">
        <f>IF(ISBLANK(H34),"",VLOOKUP(H34,Útmutató!$B$8:$C$11,2,FALSE))</f>
        <v>term grade</v>
      </c>
      <c r="J34" s="26" t="s">
        <v>370</v>
      </c>
      <c r="K34" s="42" t="s">
        <v>386</v>
      </c>
      <c r="L34" s="38" t="s">
        <v>374</v>
      </c>
    </row>
    <row r="35" spans="1:13" ht="409.5" customHeight="1" x14ac:dyDescent="0.25">
      <c r="A35" s="54" t="s">
        <v>211</v>
      </c>
      <c r="B35" s="35" t="s">
        <v>212</v>
      </c>
      <c r="C35" s="27" t="s">
        <v>213</v>
      </c>
      <c r="D35" s="72" t="s">
        <v>214</v>
      </c>
      <c r="E35" s="44" t="s">
        <v>215</v>
      </c>
      <c r="F35" s="78" t="s">
        <v>216</v>
      </c>
      <c r="G35" s="79" t="s">
        <v>511</v>
      </c>
      <c r="H35" s="43" t="s">
        <v>10</v>
      </c>
      <c r="I35" s="44" t="str">
        <f>IF(ISBLANK(H35),"",VLOOKUP(H35,Útmutató!$B$8:$C$11,2,FALSE))</f>
        <v>term grade</v>
      </c>
      <c r="J35" s="43" t="s">
        <v>217</v>
      </c>
      <c r="K35" s="44" t="s">
        <v>218</v>
      </c>
      <c r="L35" s="43" t="s">
        <v>470</v>
      </c>
    </row>
    <row r="36" spans="1:13" ht="351" customHeight="1" x14ac:dyDescent="0.25">
      <c r="A36" s="54" t="s">
        <v>219</v>
      </c>
      <c r="B36" s="43" t="s">
        <v>220</v>
      </c>
      <c r="C36" s="44" t="s">
        <v>221</v>
      </c>
      <c r="D36" s="72" t="s">
        <v>222</v>
      </c>
      <c r="E36" s="44" t="s">
        <v>223</v>
      </c>
      <c r="F36" s="78" t="s">
        <v>224</v>
      </c>
      <c r="G36" s="79" t="s">
        <v>225</v>
      </c>
      <c r="H36" s="43" t="s">
        <v>8</v>
      </c>
      <c r="I36" s="44" t="str">
        <f>IF(ISBLANK(H36),"",VLOOKUP(H36,Útmutató!$B$8:$C$11,2,FALSE))</f>
        <v>examination</v>
      </c>
      <c r="J36" s="43" t="s">
        <v>91</v>
      </c>
      <c r="K36" s="45" t="s">
        <v>439</v>
      </c>
      <c r="L36" s="40" t="s">
        <v>471</v>
      </c>
    </row>
    <row r="37" spans="1:13" ht="397.5" customHeight="1" x14ac:dyDescent="0.25">
      <c r="A37" s="54" t="s">
        <v>226</v>
      </c>
      <c r="B37" s="43" t="s">
        <v>227</v>
      </c>
      <c r="C37" s="44" t="s">
        <v>433</v>
      </c>
      <c r="D37" s="72" t="s">
        <v>437</v>
      </c>
      <c r="E37" s="45" t="s">
        <v>438</v>
      </c>
      <c r="F37" s="78" t="s">
        <v>229</v>
      </c>
      <c r="G37" s="79" t="s">
        <v>230</v>
      </c>
      <c r="H37" s="43" t="s">
        <v>10</v>
      </c>
      <c r="I37" s="44" t="str">
        <f>IF(ISBLANK(H37),"",VLOOKUP(H37,Útmutató!$B$8:$C$11,2,FALSE))</f>
        <v>term grade</v>
      </c>
      <c r="J37" s="43" t="s">
        <v>58</v>
      </c>
      <c r="K37" s="44" t="s">
        <v>59</v>
      </c>
      <c r="L37" s="38" t="s">
        <v>472</v>
      </c>
    </row>
    <row r="38" spans="1:13" ht="142.5" x14ac:dyDescent="0.25">
      <c r="A38" s="53" t="s">
        <v>231</v>
      </c>
      <c r="B38" s="25" t="s">
        <v>232</v>
      </c>
      <c r="C38" s="32" t="s">
        <v>233</v>
      </c>
      <c r="D38" s="75" t="s">
        <v>492</v>
      </c>
      <c r="E38" s="42" t="s">
        <v>234</v>
      </c>
      <c r="F38" s="64" t="s">
        <v>493</v>
      </c>
      <c r="G38" s="52" t="s">
        <v>235</v>
      </c>
      <c r="H38" s="38" t="s">
        <v>10</v>
      </c>
      <c r="I38" s="42" t="str">
        <f>IF(ISBLANK(H38),"",VLOOKUP(H38,Útmutató!$B$8:$C$11,2,FALSE))</f>
        <v>term grade</v>
      </c>
      <c r="J38" s="39" t="s">
        <v>67</v>
      </c>
      <c r="K38" s="42" t="s">
        <v>68</v>
      </c>
      <c r="L38" s="38" t="s">
        <v>473</v>
      </c>
    </row>
    <row r="39" spans="1:13" ht="267.75" x14ac:dyDescent="0.25">
      <c r="A39" s="53" t="s">
        <v>236</v>
      </c>
      <c r="B39" s="25" t="s">
        <v>237</v>
      </c>
      <c r="C39" s="32" t="s">
        <v>238</v>
      </c>
      <c r="D39" s="74" t="s">
        <v>72</v>
      </c>
      <c r="E39" s="42" t="s">
        <v>73</v>
      </c>
      <c r="F39" s="48" t="s">
        <v>74</v>
      </c>
      <c r="G39" s="52" t="s">
        <v>75</v>
      </c>
      <c r="H39" s="38" t="s">
        <v>12</v>
      </c>
      <c r="I39" s="42" t="str">
        <f>IF(ISBLANK(H39),"",VLOOKUP(H39,Útmutató!$B$8:$C$11,2,FALSE))</f>
        <v>signature with qualification</v>
      </c>
      <c r="J39" s="38" t="s">
        <v>76</v>
      </c>
      <c r="K39" s="42" t="s">
        <v>77</v>
      </c>
      <c r="L39" s="38" t="s">
        <v>455</v>
      </c>
    </row>
    <row r="40" spans="1:13" ht="409.5" x14ac:dyDescent="0.25">
      <c r="A40" s="53" t="s">
        <v>239</v>
      </c>
      <c r="B40" s="25" t="s">
        <v>240</v>
      </c>
      <c r="C40" s="32" t="s">
        <v>241</v>
      </c>
      <c r="D40" s="75" t="s">
        <v>405</v>
      </c>
      <c r="E40" s="34" t="s">
        <v>411</v>
      </c>
      <c r="F40" s="48" t="s">
        <v>413</v>
      </c>
      <c r="G40" s="52" t="s">
        <v>414</v>
      </c>
      <c r="H40" s="38" t="s">
        <v>8</v>
      </c>
      <c r="I40" s="42" t="str">
        <f>IF(ISBLANK(H40),"",VLOOKUP(H40,Útmutató!$B$8:$C$11,2,FALSE))</f>
        <v>examination</v>
      </c>
      <c r="J40" s="37" t="s">
        <v>494</v>
      </c>
      <c r="K40" s="34" t="s">
        <v>495</v>
      </c>
      <c r="L40" s="38" t="s">
        <v>431</v>
      </c>
    </row>
    <row r="41" spans="1:13" ht="204" x14ac:dyDescent="0.25">
      <c r="A41" s="53" t="s">
        <v>242</v>
      </c>
      <c r="B41" s="25" t="s">
        <v>243</v>
      </c>
      <c r="C41" s="32" t="s">
        <v>244</v>
      </c>
      <c r="D41" s="51" t="s">
        <v>381</v>
      </c>
      <c r="E41" s="42" t="s">
        <v>396</v>
      </c>
      <c r="F41" s="48" t="s">
        <v>398</v>
      </c>
      <c r="G41" s="52" t="s">
        <v>506</v>
      </c>
      <c r="H41" s="38" t="s">
        <v>8</v>
      </c>
      <c r="I41" s="42" t="str">
        <f>IF(ISBLANK(H41),"",VLOOKUP(H41,Útmutató!$B$8:$C$11,2,FALSE))</f>
        <v>examination</v>
      </c>
      <c r="J41" s="40" t="s">
        <v>427</v>
      </c>
      <c r="K41" s="42" t="s">
        <v>449</v>
      </c>
      <c r="L41" s="38" t="s">
        <v>375</v>
      </c>
    </row>
    <row r="42" spans="1:13" ht="344.25" x14ac:dyDescent="0.25">
      <c r="A42" s="53" t="s">
        <v>245</v>
      </c>
      <c r="B42" s="25" t="s">
        <v>246</v>
      </c>
      <c r="C42" s="32" t="s">
        <v>247</v>
      </c>
      <c r="D42" s="75" t="s">
        <v>412</v>
      </c>
      <c r="E42" s="42" t="s">
        <v>248</v>
      </c>
      <c r="F42" s="64" t="s">
        <v>496</v>
      </c>
      <c r="G42" s="52" t="s">
        <v>249</v>
      </c>
      <c r="H42" s="38" t="s">
        <v>10</v>
      </c>
      <c r="I42" s="42" t="str">
        <f>IF(ISBLANK(H42),"",VLOOKUP(H42,Útmutató!$B$8:$C$11,2,FALSE))</f>
        <v>term grade</v>
      </c>
      <c r="J42" s="37" t="s">
        <v>250</v>
      </c>
      <c r="K42" s="42" t="s">
        <v>251</v>
      </c>
      <c r="L42" s="38" t="s">
        <v>474</v>
      </c>
    </row>
    <row r="43" spans="1:13" ht="344.25" x14ac:dyDescent="0.25">
      <c r="A43" s="53" t="s">
        <v>252</v>
      </c>
      <c r="B43" s="26" t="s">
        <v>253</v>
      </c>
      <c r="C43" s="33" t="s">
        <v>254</v>
      </c>
      <c r="D43" s="75" t="s">
        <v>363</v>
      </c>
      <c r="E43" s="42" t="s">
        <v>399</v>
      </c>
      <c r="F43" s="48" t="s">
        <v>400</v>
      </c>
      <c r="G43" s="52" t="s">
        <v>509</v>
      </c>
      <c r="H43" s="38" t="s">
        <v>8</v>
      </c>
      <c r="I43" s="42" t="str">
        <f>IF(ISBLANK(H43),"",VLOOKUP(H43,Útmutató!$B$8:$C$11,2,FALSE))</f>
        <v>examination</v>
      </c>
      <c r="J43" s="38" t="s">
        <v>364</v>
      </c>
      <c r="K43" s="42" t="s">
        <v>365</v>
      </c>
      <c r="L43" s="38" t="s">
        <v>366</v>
      </c>
    </row>
    <row r="44" spans="1:13" ht="153" x14ac:dyDescent="0.25">
      <c r="A44" s="53" t="s">
        <v>255</v>
      </c>
      <c r="B44" s="26" t="s">
        <v>256</v>
      </c>
      <c r="C44" s="28" t="s">
        <v>257</v>
      </c>
      <c r="D44" s="75" t="s">
        <v>497</v>
      </c>
      <c r="E44" s="42" t="s">
        <v>258</v>
      </c>
      <c r="F44" s="64" t="s">
        <v>498</v>
      </c>
      <c r="G44" s="52" t="s">
        <v>259</v>
      </c>
      <c r="H44" s="38" t="s">
        <v>10</v>
      </c>
      <c r="I44" s="42" t="str">
        <f>IF(ISBLANK(H44),"",VLOOKUP(H44,Útmutató!$B$8:$C$11,2,FALSE))</f>
        <v>term grade</v>
      </c>
      <c r="J44" s="37" t="s">
        <v>443</v>
      </c>
      <c r="K44" s="34" t="s">
        <v>444</v>
      </c>
      <c r="L44" s="25" t="s">
        <v>475</v>
      </c>
    </row>
    <row r="45" spans="1:13" ht="293.25" x14ac:dyDescent="0.25">
      <c r="A45" s="53" t="s">
        <v>260</v>
      </c>
      <c r="B45" s="26" t="s">
        <v>261</v>
      </c>
      <c r="C45" s="28" t="s">
        <v>262</v>
      </c>
      <c r="D45" s="73" t="s">
        <v>263</v>
      </c>
      <c r="E45" s="42" t="s">
        <v>264</v>
      </c>
      <c r="F45" s="48" t="s">
        <v>265</v>
      </c>
      <c r="G45" s="52" t="s">
        <v>266</v>
      </c>
      <c r="H45" s="38" t="s">
        <v>10</v>
      </c>
      <c r="I45" s="42" t="str">
        <f>IF(ISBLANK(H45),"",VLOOKUP(H45,Útmutató!$B$8:$C$11,2,FALSE))</f>
        <v>term grade</v>
      </c>
      <c r="J45" s="37" t="s">
        <v>445</v>
      </c>
      <c r="K45" s="34" t="s">
        <v>446</v>
      </c>
      <c r="L45" s="38" t="s">
        <v>476</v>
      </c>
      <c r="M45" s="68"/>
    </row>
    <row r="46" spans="1:13" ht="267" customHeight="1" x14ac:dyDescent="0.25">
      <c r="A46" s="53" t="s">
        <v>267</v>
      </c>
      <c r="B46" s="26" t="s">
        <v>268</v>
      </c>
      <c r="C46" s="28" t="s">
        <v>269</v>
      </c>
      <c r="D46" s="72" t="s">
        <v>270</v>
      </c>
      <c r="E46" s="42" t="s">
        <v>271</v>
      </c>
      <c r="F46" s="78" t="s">
        <v>272</v>
      </c>
      <c r="G46" s="52" t="s">
        <v>273</v>
      </c>
      <c r="H46" s="38" t="s">
        <v>10</v>
      </c>
      <c r="I46" s="42" t="str">
        <f>IF(ISBLANK(H46),"",VLOOKUP(H46,Útmutató!$B$8:$C$11,2,FALSE))</f>
        <v>term grade</v>
      </c>
      <c r="J46" s="43" t="s">
        <v>274</v>
      </c>
      <c r="K46" s="44" t="s">
        <v>275</v>
      </c>
      <c r="L46" s="38" t="s">
        <v>477</v>
      </c>
    </row>
    <row r="47" spans="1:13" ht="260.25" customHeight="1" x14ac:dyDescent="0.25">
      <c r="A47" s="53" t="s">
        <v>276</v>
      </c>
      <c r="B47" s="26" t="s">
        <v>277</v>
      </c>
      <c r="C47" s="28" t="s">
        <v>278</v>
      </c>
      <c r="D47" s="72" t="s">
        <v>279</v>
      </c>
      <c r="E47" s="42" t="s">
        <v>280</v>
      </c>
      <c r="F47" s="48" t="s">
        <v>281</v>
      </c>
      <c r="G47" s="52" t="s">
        <v>282</v>
      </c>
      <c r="H47" s="38" t="s">
        <v>10</v>
      </c>
      <c r="I47" s="42" t="str">
        <f>IF(ISBLANK(H47),"",VLOOKUP(H47,Útmutató!$B$8:$C$11,2,FALSE))</f>
        <v>term grade</v>
      </c>
      <c r="J47" s="43" t="s">
        <v>283</v>
      </c>
      <c r="K47" s="44" t="s">
        <v>284</v>
      </c>
      <c r="L47" s="65" t="s">
        <v>478</v>
      </c>
    </row>
    <row r="48" spans="1:13" ht="409.5" x14ac:dyDescent="0.25">
      <c r="A48" s="53" t="s">
        <v>285</v>
      </c>
      <c r="B48" s="26" t="s">
        <v>286</v>
      </c>
      <c r="C48" s="28" t="s">
        <v>287</v>
      </c>
      <c r="D48" s="75" t="s">
        <v>288</v>
      </c>
      <c r="E48" s="42" t="s">
        <v>289</v>
      </c>
      <c r="F48" s="78" t="s">
        <v>290</v>
      </c>
      <c r="G48" s="52" t="s">
        <v>291</v>
      </c>
      <c r="H48" s="38" t="s">
        <v>10</v>
      </c>
      <c r="I48" s="42" t="str">
        <f>IF(ISBLANK(H48),"",VLOOKUP(H48,Útmutató!$B$8:$C$11,2,FALSE))</f>
        <v>term grade</v>
      </c>
      <c r="J48" s="37" t="s">
        <v>292</v>
      </c>
      <c r="K48" s="34" t="s">
        <v>293</v>
      </c>
      <c r="L48" s="38" t="s">
        <v>479</v>
      </c>
    </row>
    <row r="49" spans="1:12" ht="306" x14ac:dyDescent="0.25">
      <c r="A49" s="53" t="s">
        <v>294</v>
      </c>
      <c r="B49" s="26" t="s">
        <v>295</v>
      </c>
      <c r="C49" s="28" t="s">
        <v>296</v>
      </c>
      <c r="D49" s="66" t="s">
        <v>406</v>
      </c>
      <c r="E49" s="76" t="s">
        <v>407</v>
      </c>
      <c r="F49" s="64" t="s">
        <v>408</v>
      </c>
      <c r="G49" s="80" t="s">
        <v>409</v>
      </c>
      <c r="H49" s="38" t="s">
        <v>10</v>
      </c>
      <c r="I49" s="42" t="str">
        <f>IF(ISBLANK(H49),"",VLOOKUP(H49,Útmutató!$B$8:$C$11,2,FALSE))</f>
        <v>term grade</v>
      </c>
      <c r="J49" s="37" t="s">
        <v>362</v>
      </c>
      <c r="K49" s="42" t="s">
        <v>410</v>
      </c>
      <c r="L49" s="65" t="s">
        <v>480</v>
      </c>
    </row>
    <row r="50" spans="1:12" ht="191.25" x14ac:dyDescent="0.25">
      <c r="A50" s="53" t="s">
        <v>297</v>
      </c>
      <c r="B50" s="37" t="s">
        <v>298</v>
      </c>
      <c r="C50" s="34" t="s">
        <v>299</v>
      </c>
      <c r="D50" s="73" t="s">
        <v>300</v>
      </c>
      <c r="E50" s="42" t="s">
        <v>301</v>
      </c>
      <c r="F50" s="48" t="s">
        <v>302</v>
      </c>
      <c r="G50" s="52" t="s">
        <v>303</v>
      </c>
      <c r="H50" s="38" t="s">
        <v>10</v>
      </c>
      <c r="I50" s="42" t="str">
        <f>IF(ISBLANK(H50),"",VLOOKUP(H50,Útmutató!$B$8:$C$11,2,FALSE))</f>
        <v>term grade</v>
      </c>
      <c r="J50" s="25" t="s">
        <v>304</v>
      </c>
      <c r="K50" s="32" t="s">
        <v>305</v>
      </c>
      <c r="L50" s="38" t="s">
        <v>481</v>
      </c>
    </row>
    <row r="51" spans="1:12" ht="127.5" x14ac:dyDescent="0.25">
      <c r="A51" s="53" t="s">
        <v>306</v>
      </c>
      <c r="B51" s="25" t="s">
        <v>307</v>
      </c>
      <c r="C51" s="32" t="s">
        <v>308</v>
      </c>
      <c r="D51" s="75" t="s">
        <v>309</v>
      </c>
      <c r="E51" s="42" t="s">
        <v>310</v>
      </c>
      <c r="F51" s="64" t="s">
        <v>499</v>
      </c>
      <c r="G51" s="52" t="s">
        <v>510</v>
      </c>
      <c r="H51" s="38" t="s">
        <v>10</v>
      </c>
      <c r="I51" s="42" t="str">
        <f>IF(ISBLANK(H51),"",VLOOKUP(H51,Útmutató!$B$8:$C$11,2,FALSE))</f>
        <v>term grade</v>
      </c>
      <c r="J51" s="37" t="s">
        <v>443</v>
      </c>
      <c r="K51" s="34" t="s">
        <v>444</v>
      </c>
      <c r="L51" s="25" t="s">
        <v>482</v>
      </c>
    </row>
    <row r="52" spans="1:12" ht="229.5" x14ac:dyDescent="0.25">
      <c r="A52" s="53" t="s">
        <v>311</v>
      </c>
      <c r="B52" s="25" t="s">
        <v>312</v>
      </c>
      <c r="C52" s="32" t="s">
        <v>313</v>
      </c>
      <c r="D52" s="73" t="s">
        <v>314</v>
      </c>
      <c r="E52" s="42" t="s">
        <v>315</v>
      </c>
      <c r="F52" s="48" t="s">
        <v>500</v>
      </c>
      <c r="G52" s="52" t="s">
        <v>512</v>
      </c>
      <c r="H52" s="38" t="s">
        <v>8</v>
      </c>
      <c r="I52" s="42" t="str">
        <f>IF(ISBLANK(H52),"",VLOOKUP(H52,Útmutató!$B$8:$C$11,2,FALSE))</f>
        <v>examination</v>
      </c>
      <c r="J52" s="37" t="s">
        <v>442</v>
      </c>
      <c r="K52" s="34" t="s">
        <v>450</v>
      </c>
      <c r="L52" s="38" t="s">
        <v>476</v>
      </c>
    </row>
    <row r="53" spans="1:12" ht="357" customHeight="1" x14ac:dyDescent="0.25">
      <c r="A53" s="53" t="s">
        <v>228</v>
      </c>
      <c r="B53" s="25" t="s">
        <v>316</v>
      </c>
      <c r="C53" s="32" t="s">
        <v>317</v>
      </c>
      <c r="D53" s="72" t="s">
        <v>318</v>
      </c>
      <c r="E53" s="42" t="s">
        <v>319</v>
      </c>
      <c r="F53" s="78" t="s">
        <v>320</v>
      </c>
      <c r="G53" s="52" t="s">
        <v>321</v>
      </c>
      <c r="H53" s="38" t="s">
        <v>10</v>
      </c>
      <c r="I53" s="42" t="str">
        <f>IF(ISBLANK(H53),"",VLOOKUP(H53,Útmutató!$B$8:$C$11,2,FALSE))</f>
        <v>term grade</v>
      </c>
      <c r="J53" s="38" t="s">
        <v>322</v>
      </c>
      <c r="K53" s="42" t="s">
        <v>323</v>
      </c>
      <c r="L53" s="38" t="s">
        <v>483</v>
      </c>
    </row>
    <row r="54" spans="1:12" ht="279.75" customHeight="1" x14ac:dyDescent="0.25">
      <c r="A54" s="53" t="s">
        <v>324</v>
      </c>
      <c r="B54" s="36" t="s">
        <v>325</v>
      </c>
      <c r="C54" s="33" t="s">
        <v>326</v>
      </c>
      <c r="D54" s="72" t="s">
        <v>327</v>
      </c>
      <c r="E54" s="42" t="s">
        <v>328</v>
      </c>
      <c r="F54" s="78" t="s">
        <v>329</v>
      </c>
      <c r="G54" s="52" t="s">
        <v>330</v>
      </c>
      <c r="H54" s="38" t="s">
        <v>10</v>
      </c>
      <c r="I54" s="42" t="str">
        <f>IF(ISBLANK(H54),"",VLOOKUP(H54,Útmutató!$B$8:$C$11,2,FALSE))</f>
        <v>term grade</v>
      </c>
      <c r="J54" s="38" t="s">
        <v>331</v>
      </c>
      <c r="K54" s="42" t="s">
        <v>332</v>
      </c>
      <c r="L54" s="38" t="s">
        <v>484</v>
      </c>
    </row>
    <row r="55" spans="1:12" ht="409.5" customHeight="1" x14ac:dyDescent="0.25">
      <c r="A55" s="53" t="s">
        <v>333</v>
      </c>
      <c r="B55" s="26" t="s">
        <v>334</v>
      </c>
      <c r="C55" s="30" t="s">
        <v>335</v>
      </c>
      <c r="D55" s="72" t="s">
        <v>336</v>
      </c>
      <c r="E55" s="42" t="s">
        <v>501</v>
      </c>
      <c r="F55" s="48" t="s">
        <v>337</v>
      </c>
      <c r="G55" s="52" t="s">
        <v>338</v>
      </c>
      <c r="H55" s="38" t="s">
        <v>10</v>
      </c>
      <c r="I55" s="42" t="str">
        <f>IF(ISBLANK(H55),"",VLOOKUP(H55,Útmutató!$B$8:$C$11,2,FALSE))</f>
        <v>term grade</v>
      </c>
      <c r="J55" s="38" t="s">
        <v>339</v>
      </c>
      <c r="K55" s="42" t="s">
        <v>340</v>
      </c>
      <c r="L55" s="38" t="s">
        <v>485</v>
      </c>
    </row>
    <row r="56" spans="1:12" ht="360" customHeight="1" x14ac:dyDescent="0.25">
      <c r="A56" s="53" t="s">
        <v>341</v>
      </c>
      <c r="B56" s="26" t="s">
        <v>342</v>
      </c>
      <c r="C56" s="28" t="s">
        <v>343</v>
      </c>
      <c r="D56" s="74" t="s">
        <v>344</v>
      </c>
      <c r="E56" s="42" t="s">
        <v>345</v>
      </c>
      <c r="F56" s="78" t="s">
        <v>346</v>
      </c>
      <c r="G56" s="79" t="s">
        <v>347</v>
      </c>
      <c r="H56" s="38" t="s">
        <v>10</v>
      </c>
      <c r="I56" s="42" t="str">
        <f>IF(ISBLANK(H56),"",VLOOKUP(H56,Útmutató!$B$8:$C$11,2,FALSE))</f>
        <v>term grade</v>
      </c>
      <c r="J56" s="38" t="s">
        <v>322</v>
      </c>
      <c r="K56" s="42" t="s">
        <v>323</v>
      </c>
      <c r="L56" s="38" t="s">
        <v>486</v>
      </c>
    </row>
    <row r="57" spans="1:12" ht="341.25" customHeight="1" x14ac:dyDescent="0.25">
      <c r="A57" s="53" t="s">
        <v>348</v>
      </c>
      <c r="B57" s="26" t="s">
        <v>349</v>
      </c>
      <c r="C57" s="28" t="s">
        <v>350</v>
      </c>
      <c r="D57" s="67" t="s">
        <v>351</v>
      </c>
      <c r="E57" s="61" t="s">
        <v>502</v>
      </c>
      <c r="F57" s="78" t="s">
        <v>352</v>
      </c>
      <c r="G57" s="52" t="s">
        <v>353</v>
      </c>
      <c r="H57" s="38" t="s">
        <v>10</v>
      </c>
      <c r="I57" s="42" t="str">
        <f>IF(ISBLANK(H57),"",VLOOKUP(H57,Útmutató!$B$8:$C$11,2,FALSE))</f>
        <v>term grade</v>
      </c>
      <c r="J57" s="38" t="s">
        <v>354</v>
      </c>
      <c r="K57" s="42" t="s">
        <v>355</v>
      </c>
      <c r="L57" s="38" t="s">
        <v>487</v>
      </c>
    </row>
    <row r="58" spans="1:12" ht="242.25" x14ac:dyDescent="0.25">
      <c r="A58" s="53" t="s">
        <v>356</v>
      </c>
      <c r="B58" s="26" t="s">
        <v>357</v>
      </c>
      <c r="C58" s="28" t="s">
        <v>358</v>
      </c>
      <c r="D58" s="75" t="s">
        <v>359</v>
      </c>
      <c r="E58" s="42" t="s">
        <v>360</v>
      </c>
      <c r="F58" s="64" t="s">
        <v>503</v>
      </c>
      <c r="G58" s="52" t="s">
        <v>361</v>
      </c>
      <c r="H58" s="38" t="s">
        <v>8</v>
      </c>
      <c r="I58" s="42" t="str">
        <f>IF(ISBLANK(H58),"",VLOOKUP(H58,Útmutató!$B$8:$C$11,2,FALSE))</f>
        <v>examination</v>
      </c>
      <c r="J58" s="39" t="s">
        <v>441</v>
      </c>
      <c r="K58" s="30" t="s">
        <v>451</v>
      </c>
      <c r="L58" s="38" t="s">
        <v>488</v>
      </c>
    </row>
  </sheetData>
  <mergeCells count="5">
    <mergeCell ref="B2:C2"/>
    <mergeCell ref="D2:E2"/>
    <mergeCell ref="F2:G2"/>
    <mergeCell ref="H2:I2"/>
    <mergeCell ref="J2:K2"/>
  </mergeCells>
  <dataValidations count="1">
    <dataValidation type="list" allowBlank="1" showInputMessage="1" showErrorMessage="1" sqref="H4:H58">
      <formula1>Bejegyzes</formula1>
    </dataValidation>
  </dataValidations>
  <pageMargins left="0.23622047244094491" right="0.23622047244094491" top="0.74803149606299213" bottom="0.74803149606299213" header="0.31496062992125984" footer="0.31496062992125984"/>
  <pageSetup paperSize="8"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12"/>
  <sheetViews>
    <sheetView zoomScale="120" zoomScaleNormal="120" workbookViewId="0">
      <selection activeCell="A25" sqref="A25"/>
    </sheetView>
  </sheetViews>
  <sheetFormatPr defaultColWidth="8.85546875" defaultRowHeight="15" x14ac:dyDescent="0.25"/>
  <cols>
    <col min="1" max="1" width="152" customWidth="1"/>
    <col min="2" max="2" width="116.140625" customWidth="1"/>
    <col min="3" max="3" width="83.42578125" customWidth="1"/>
  </cols>
  <sheetData>
    <row r="8" spans="2:3" x14ac:dyDescent="0.25">
      <c r="B8" s="49"/>
      <c r="C8" s="51"/>
    </row>
    <row r="9" spans="2:3" x14ac:dyDescent="0.25">
      <c r="B9" s="49"/>
      <c r="C9" s="51"/>
    </row>
    <row r="10" spans="2:3" x14ac:dyDescent="0.25">
      <c r="B10" s="24"/>
      <c r="C10" s="50"/>
    </row>
    <row r="11" spans="2:3" x14ac:dyDescent="0.25">
      <c r="B11" s="24"/>
    </row>
    <row r="12" spans="2:3" x14ac:dyDescent="0.25">
      <c r="B12"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2022-08-02T15:03:16Z</cp:lastPrinted>
  <dcterms:created xsi:type="dcterms:W3CDTF">2016-05-11T08:28:59Z</dcterms:created>
  <dcterms:modified xsi:type="dcterms:W3CDTF">2022-08-02T15:03:23Z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