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Erdos.Judit\Desktop\Mintatanterv\2024\tanári\IT 2018-19 tanari mintatantervek\Pilot tantervek 10 félév\"/>
    </mc:Choice>
  </mc:AlternateContent>
  <bookViews>
    <workbookView xWindow="0" yWindow="0" windowWidth="28800" windowHeight="11100" activeTab="1"/>
  </bookViews>
  <sheets>
    <sheet name="Útmutató" sheetId="2" r:id="rId1"/>
    <sheet name="Tantárgyleírás" sheetId="1" r:id="rId2"/>
  </sheets>
  <externalReferences>
    <externalReference r:id="rId3"/>
    <externalReference r:id="rId4"/>
    <externalReference r:id="rId5"/>
    <externalReference r:id="rId6"/>
    <externalReference r:id="rId7"/>
  </externalReferences>
  <definedNames>
    <definedName name="Bejegyzes">Útmutató!$B$8:$B$11</definedName>
    <definedName name="_xlnm.Print_Area" localSheetId="1">Tantárgyleírás!$A$4:$L$122</definedName>
    <definedName name="_xlnm.Print_Area" localSheetId="0">Útmutató!$A$1:$E$17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8" i="1" l="1"/>
  <c r="I22" i="1" l="1"/>
  <c r="I21" i="1"/>
  <c r="I19" i="1"/>
  <c r="I17" i="1"/>
  <c r="I16" i="1"/>
  <c r="I15" i="1"/>
  <c r="I13" i="1"/>
  <c r="I9" i="1"/>
  <c r="I8" i="1"/>
  <c r="I6" i="1"/>
  <c r="I5" i="1"/>
  <c r="I4" i="1"/>
  <c r="I62" i="1" l="1"/>
  <c r="I63" i="1"/>
  <c r="I64" i="1"/>
  <c r="I94" i="1" l="1"/>
  <c r="I99" i="1" l="1"/>
  <c r="I100" i="1"/>
  <c r="I101" i="1"/>
  <c r="I102" i="1"/>
  <c r="I103" i="1"/>
  <c r="I104" i="1"/>
  <c r="I108" i="1"/>
  <c r="I56" i="1"/>
  <c r="I55" i="1"/>
  <c r="I25" i="1" l="1"/>
  <c r="I27" i="1"/>
  <c r="I82" i="1" l="1"/>
  <c r="I77" i="1"/>
  <c r="I79" i="1"/>
  <c r="I84" i="1"/>
  <c r="I75" i="1"/>
  <c r="I74" i="1"/>
  <c r="I70" i="1"/>
  <c r="I69" i="1"/>
  <c r="I57" i="1"/>
  <c r="I48" i="1"/>
  <c r="I42" i="1"/>
  <c r="I41" i="1"/>
  <c r="I26" i="1"/>
  <c r="I29" i="1"/>
  <c r="I30" i="1"/>
  <c r="I33" i="1"/>
  <c r="I34" i="1"/>
  <c r="I37" i="1"/>
  <c r="I109" i="1"/>
  <c r="I110" i="1"/>
  <c r="I111" i="1"/>
  <c r="I112" i="1"/>
  <c r="I113" i="1"/>
  <c r="I114" i="1"/>
  <c r="I115" i="1"/>
  <c r="I116" i="1"/>
  <c r="I117" i="1"/>
  <c r="I118" i="1"/>
  <c r="I119" i="1"/>
  <c r="I120" i="1"/>
  <c r="I121" i="1"/>
  <c r="I122" i="1"/>
</calcChain>
</file>

<file path=xl/sharedStrings.xml><?xml version="1.0" encoding="utf-8"?>
<sst xmlns="http://schemas.openxmlformats.org/spreadsheetml/2006/main" count="1106" uniqueCount="864">
  <si>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</si>
  <si>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</si>
  <si>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</si>
  <si>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</si>
  <si>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</si>
  <si>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tudása, képességei, attitűdje</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</si>
  <si>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</si>
  <si>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</si>
  <si>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</si>
  <si>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</si>
  <si>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</si>
  <si>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</si>
  <si>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</si>
  <si>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</si>
  <si>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</si>
  <si>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</si>
  <si>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</si>
  <si>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</si>
  <si>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</si>
  <si>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</si>
  <si>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</si>
  <si>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</si>
  <si>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</si>
  <si>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</si>
  <si>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</si>
  <si>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</si>
  <si>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</si>
  <si>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</si>
  <si>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</si>
  <si>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</si>
  <si>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</si>
  <si>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</si>
  <si>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</si>
  <si>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</si>
  <si>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</si>
  <si>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</si>
  <si>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</si>
  <si>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</si>
  <si>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</si>
  <si>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</si>
  <si>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</si>
  <si>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</si>
  <si>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</si>
  <si>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</si>
  <si>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PPP5001</t>
  </si>
  <si>
    <t>Iskolai pályaismereti, pályaszocializációs gyakorlat 1.</t>
  </si>
  <si>
    <t>Career knowledge and career socialization practice at school 1.</t>
  </si>
  <si>
    <t>PPP6001</t>
  </si>
  <si>
    <t>A tanári mesterség alapjai</t>
  </si>
  <si>
    <t>PPP6002</t>
  </si>
  <si>
    <t>Szakmai identitás fejlesztése</t>
  </si>
  <si>
    <t>Development of professional identity</t>
  </si>
  <si>
    <t>PPP5002</t>
  </si>
  <si>
    <t>Iskolai pályaismereti, pályaszocializációs gyakorlat 2.</t>
  </si>
  <si>
    <t>Career knowledge and career socialization practice at school 2.</t>
  </si>
  <si>
    <t>PPP6003</t>
  </si>
  <si>
    <t>A pedagógiai kultúra összetevői és fejlesztése</t>
  </si>
  <si>
    <t>Components and development of pedagogical culture</t>
  </si>
  <si>
    <t>PPP6004</t>
  </si>
  <si>
    <t>Pszichológia pedagógusoknak</t>
  </si>
  <si>
    <t>Psychology for teachers</t>
  </si>
  <si>
    <t>PPP5003</t>
  </si>
  <si>
    <t>Iskolai pályaismereti, pályaszocializációs gyakorlat 3.</t>
  </si>
  <si>
    <t>Career knowledge and career socialization practice at school 3.</t>
  </si>
  <si>
    <t>PPP6005</t>
  </si>
  <si>
    <t>Differenciált tanulásszervezés, kooperatív módszerek</t>
  </si>
  <si>
    <t>Differentiated learning organization, cooperative methods</t>
  </si>
  <si>
    <t>PPP6006</t>
  </si>
  <si>
    <t>Csoportok megismerésének és fejlesztésének módszerei</t>
  </si>
  <si>
    <t>Methods of getting to know and developing groups</t>
  </si>
  <si>
    <t>PPP5004</t>
  </si>
  <si>
    <t>Iskolai pályaismereti, pályaszocializációs gyakorlat 4.</t>
  </si>
  <si>
    <t>Career knowledge and career socialization practice at school 4.</t>
  </si>
  <si>
    <t>PPP6007</t>
  </si>
  <si>
    <t>Multikulturális társadalom, multikulturális nevelés</t>
  </si>
  <si>
    <t>Multicultural society, multicultural education</t>
  </si>
  <si>
    <t>PPP6008</t>
  </si>
  <si>
    <t>Különleges bánásmódot igénylő tanulók</t>
  </si>
  <si>
    <t>Students with special needs</t>
  </si>
  <si>
    <t>PPP5005</t>
  </si>
  <si>
    <t>Iskolai pályaismereti, pályaszocializációs gyakorlat 5.</t>
  </si>
  <si>
    <t>Career knowledge and career socialization practice at school 5.</t>
  </si>
  <si>
    <t>PPP6009</t>
  </si>
  <si>
    <t>Konfliktusok az iskolában</t>
  </si>
  <si>
    <t>PPP3000</t>
  </si>
  <si>
    <t>Methodology of LEGO for teachers</t>
  </si>
  <si>
    <t>PPP3001</t>
  </si>
  <si>
    <t>Pedagógiai folyamatok digitális támogatása</t>
  </si>
  <si>
    <t>Digital support of pedagogical processes</t>
  </si>
  <si>
    <t>PPP3002</t>
  </si>
  <si>
    <t>Tanulásmódszertan</t>
  </si>
  <si>
    <t>Methodology of learning</t>
  </si>
  <si>
    <t>PPP3003</t>
  </si>
  <si>
    <t>Kompetenciafejlesztés a drámapedagógia eszköztárával</t>
  </si>
  <si>
    <t>Competence development with the methods of drama pedagogy</t>
  </si>
  <si>
    <t>PPP9101</t>
  </si>
  <si>
    <t>Blokkszeminárium (pedagógiai követő szeminárum)</t>
  </si>
  <si>
    <t>PPP9200</t>
  </si>
  <si>
    <t>Portfólió</t>
  </si>
  <si>
    <t>Portfolio</t>
  </si>
  <si>
    <t>Tudás: Tudja alkalmazni a tanítás-tanulás és a nevelés különböző módszereit.l A  megfelelő módszerek és munkaformák kiválasztásával közvetíteni tudja a szaktárgyi ismereteket.      Képességei: Képes adekvált módon választani a módszerek közül.  Képes a pedagógusi kompetenciái birtokában döntések meghozatalára az eredményes tanítás-tanulás érdekében. Attitűdje: Szem előtt tartja a szaktárgy sajátosságait, empatikus pedagógusként viselkedik a tanulókkal.</t>
  </si>
  <si>
    <t>A portfóliót a szaktárgyakhoz kapcsolódó két oktató bírálja, maximum 100 pontra,e két bírálat pontszámainak az átlaga alapján kerül megállapításra az érdemjegy. Ebben a bírálatban kérdések megfogalmazására is sor kerül,melyet a záróvizsgán, a portfólió védésen szükséges megválaszolni.</t>
  </si>
  <si>
    <t>Falus Iván szerk 2022: A didaktika kézikönyve, Elméleti alapok a tanítás tanulásához. ISBN: 978 963 454 842 3, Akadémiai Kiadó, Oldalszám: 844.      Dr. Hollósi Hajnalka Zsuzsanna- Dr. Márton Sára: Portfólió a tanárképzésben, Nyíregyháza 2017  (www.nye.hu/bgytk/sites/www.nye.hu.bgytk/files/Portfolió.pd
https://ofi.oh.gov.hu/publikacio/milyen-jo-pedagogus-elvarasok-szerepek-kompetenciak-az-empirikus-kutatasok-tukreben   Szakmódszertani irodalom is ajánlott pl: Makádi Mariann: Kompetenciafejlesztő földrajztanítás,
Összefoglaló szakmódszertani tanulmány  ELTE 2015  p75  chrome-extension://efaidnbmnnnibpcajpcglclefindmkaj/https://geogo.elte.hu/images/Kompetenciafejleszto_foldrajztanitas.pdf</t>
  </si>
  <si>
    <t>PT1001</t>
  </si>
  <si>
    <t>Biológiai alapismeretek</t>
  </si>
  <si>
    <t>Az élőlények szerveződése és evolúciója, egyed alatti és feletti szerveződési szintek. Az élőlények kapcsolat­rendszere. Természetes ökológiai rendszerek, ökoszisztémák, humánökológia. A fajok diverzitása. A természetvédelem rendszere. Globális környezeti gondolkodás, fenntartható fejlődés. A növények, állatok, gombák testfelépítése és életműködései. A humánélettan alapjai, az emberi egészség. Az élelmiszer-technológia biológiai, mikrobiológiai vonatkozásai. A bionika alapjai. A biológiai alapú energiatermelés alapjai, biogáz termelés. Az ergonómia biológiai alapjai. Kvalitatív modern biológia.</t>
  </si>
  <si>
    <t>Organisation and evolution of living entities: infraindividual and supraindividual levels. Interrelationship between living organisms. Natural ecological systems, ecosystems, human ecology. Diversity of species. System for nature conservation. Global environmental thinking, sustainable development. Structure and function of plants, animals and fungi. Basics of human physiology, human health. Biological, microbiological relations of food-technology. Basics of bionics. Basics of energy production using biological methods, biogas production. Biological basics of ergonomy. Qualitative modern biology.</t>
  </si>
  <si>
    <t xml:space="preserve">Tudása: ismeri a biológia legfontosabb összefüggéseit, átlátja az élőlények és élő rendszerek legfontosabb jellemzőit. Ismeri a biológia terminológiáját.
Képességei: képes a különböző biológiai ismereteket szintetizálni, összefüggésében áttekinteni, a saját és a diákjai problémamegoldó gondolkodását fejleszteni a tudományos megismerés folyamatán keresztül.
Attitűdje: elkötelezett a tanulók tudásának fejlesztésében, az érdeklődésük felkeltésében, a legfontosabb összefüggések megértetésében. Folyamatos ismeretszerzés, tájékozódás az alapbeállítottságának részét képezi. </t>
  </si>
  <si>
    <t>két zárthelyi dolgozat + egy házidolgozat</t>
  </si>
  <si>
    <t>Gallé László: A szupraindividuális biológia alapjai: populációk és közösségek ökológiája. Jate Press 2003, 9633150914, 9789633150917
David Attenborough: Egy élet a bolygónkon - A szemtanú vallomása - és látomás a Föld jövőjéről. 9789633558720
Fonyó Attila-Geiszt Miklós: Az orvosi élettan könyve, Medicina kiadó, 8. kiadás, 9789633558720
Greguss Ferenc: Eleven találmányok, Móra Ferenc könyvkiadó, 1995, 963117302x</t>
  </si>
  <si>
    <t>PT1003</t>
  </si>
  <si>
    <t>Földrajz alapismeretek</t>
  </si>
  <si>
    <t>Fundamentals of Geography</t>
  </si>
  <si>
    <t xml:space="preserve">A tantárgy célja a földrajz tudományának alapjait jelentő területek megismertetése. A földrajz interdiszciplináris tudomány, mivel összekapcsolja a természeti és társadalmi-gazdasági környezet jelenségeit, folyamatait. Így a földrajz szintetizálja ezen jelenségeket és folyamatokat összefüggéseiben, kölcsönhatásaiban. A földrajz a természet- és társadalomföldrajz, valamint a regionális tudomány mellett számos földtudományágat képvisel a közoktatásban, integrálja a földtani, a légkörtani, a hidrológiai, a talajtani és a csillagászati tudást, valamint megjelenít gazdaságtudományi, szociológiai, demográfiai, etikai, néprajzi, politológiai ismereteket is. Ismeretanyag: Tájékozódás térben és az időben; A geoszférák kölcsönhatásai, a földrajzi övezetesség; Településtípusok, urbanizáció, modern kori demográfia; A népesség földrajzi jellemzői; Nemzetgazdaságok és a globális világgazdaság; A globalizáció; A Kárpát-medence természet- és társadalomföldrajzi sajátosságai; Magyarország természeti adottságai és társadalmi-gazdasági jellemzői; Európa földrajza és az Európai Unió; Az Európán kívüli kontinensek földrajza; Globális kihívások, a fenntartható jövő. </t>
  </si>
  <si>
    <t>The aim of the subject is to introduce the basic areas of the science of geography. Geography is an interdisciplinary science, as it connects the phenomena and processes of the natural and socio-economic environment. Thus, geography synthesizes these phenomena and processes in their connections and interactions. In addition to natural and social geography, as well as regional science, geography represents a number of earth sciences in public education, integrates geological, atmospheric, hydrological, soil and astronomical knowledge, and displays knowledge of economics, sociology, demography, ethics, ethnography, and political science, too. Knowledge: Orientation in space and time; Interactions of geospheres, geographical zoning; Settlement types, urbanization, modern demography; Geographical characteristics of the population; National economies and the global world economy; Globalization; The natural and social geographical features of the Carpathian Basin; Hungary's natural endowments and socio-economic characteristics; Geography of Europe and the European Union; Geography of the continents outside of Europe; Global challenges, the sustainable future.</t>
  </si>
  <si>
    <t>két zárthelyi dolgozat</t>
  </si>
  <si>
    <t>Two in-class tests</t>
  </si>
  <si>
    <t>Makádi Mariann (2022): Földrajzi fogalomtár – A földrajztanításban használt legfontosabb földrajzi fogalmak, Kiadó: ELTE TTK FFI, Budapest,  118 p. 
Arday István (2022): Földrajz tankönyv 7-8., Kiadó: Oktatási Hivatal, 224 p.
Földrajzi Világatlasz 2024, Kiadó: Cartographia Kft., 416 p.</t>
  </si>
  <si>
    <t>Mesterséges intelligencia és alkalmazása a természettudományban és módszertani alapjai</t>
  </si>
  <si>
    <t xml:space="preserve">A mesterséges intelligencia (MI) történeti háttere és fejlődése, kulcsfogalmak és terminológia a MI-ban, az MI alkalmazásai különböző területeken
Bevezetés a gépi tanulásba, felügyelt és nem felügyelt tanulás, kulcsfontosságú algoritmusok: lineáris regresszió, döntési fák, klaszterezés, kiértékelési metrikák és modellválasztás
Bevezetés a neurális hálózatokba, a képfelismerő konvolúciós neurális hálózatokba (CNN-ek),
ismétlődő neurális hálózatok (RNN-ek) a szekvenciális adatokhoz
Alkalmazások a tudományos kutatásban
Az MI a fizikában, biológiában, környezettudományban, csillagászatban, földtudományban, orvostudományban és egészségügyben 
A mesterséges intelligencia etikai és társadalmi vonatkozásai a tudományban, etikai megfontolások az MI-alkalmazásokban, elfogultság és igazságosság a mesterséges intelligencia modellekben, társadalmi hatás és közfelfogás
Jövőbeli trendek és fejlődő technológiák, az MI jövője a tudományos kutatásban
Gyakorlati alkalmazások, projektek, esettanulmányok
Diákprojektek bemutatása
</t>
  </si>
  <si>
    <t xml:space="preserve">Historical background and evolution of AI, key concepts and terminology in AI, applications of AI in various fields
Introduction to machine learning, supervised vs. unsupervised learning, key algorithms: linear regression, decision trees, clustering, evaluation metrics and model selection
Introduction to neural networks, Convolutional Neural Networks (CNNs) for image recognition,
Recurrent Neural Networks (RNNs) for sequential data 
Applications in scientific research
AI in physics, biology, environmental science, astronomy, geoscience, medicine and healthcare ethical and social implications of AI in science, ethical considerations in AI applications, bias and fairness in AI models, societal impact and public perception
Future trends and emerging technologies, the future of AI in scientific research
Practical applications, projects, case studies
Presentation of student projects
</t>
  </si>
  <si>
    <t>Tudása: ismeri a mesterséges intelligencia fejlődésének főbb tudománytörténeti eseményeit, ismeri a mesterséges intelligencia alapfogalmait, alapvető tájékozottsággal rendelkezik a mesterséges intelligencia alkalmazási lehetőségeiről a tudományban, tudomása van a mesterséges intelligencia alkalmazásának alapvető etikai kérdéseiről
Képességei: képes értelmezni a mesterséges intelligenciával kapcsolatos állításokat, képes felismerni a mesterséges intelligenciával kapcsolatos tévedéseket, képes elmagyarázni a mesterséges intelligencia alkalmazási lehetőségeit, képes egyszerű alkalmazások értő használatára
Attitűdje: érti a mesterséges intelligencia alkalmazásainak hasznosságát, figyelemmel kíséri a mesterséges intelligencia alkalmazások fejlődését, másokkal megosztja tudását a témában, ismeri és elismeri tudásának határait</t>
  </si>
  <si>
    <t xml:space="preserve">
Knowledge: knows the main events in the scientific history of the development of artificial intelligence, knows the basic concepts of artificial intelligence, has basic information about the application possibilities of artificial intelligence in science, is aware of the basic ethical issues of the application of artificial intelligence
Skills: able to interpret statements related to artificial intelligence, able to recognize misunderstandings related to artificial intelligence, able to explain the application possibilities of artificial intelligence, able to use simple applications with basic competence
Attitude: understands the usefulness of artificial intelligence applications, attentive to the development of artificial intelligence applications, shares his knowledge on the subject with others, knows and acknowledges the limits of his knowledge</t>
  </si>
  <si>
    <t>2 beadandó feladat, 
2 projektmunka, 
1 záthelyi dolgozat teljesítése</t>
  </si>
  <si>
    <t xml:space="preserve">1. Stuart Russell, Peter Norvig: Mesterséges intelligencia modern megközelítésben, 2003, Panem Kiadó, Budapest, ISBN 9635454112
2. Horváth Gábor (szerk.): Neurális hálózatok, 2006, Panem Kiadó, Budapest, ISBN 9635454643
3. Henry Bryghton, Howard Selina: Mesterséges intelligencia másképp, 2003, Edge 2000 Kft, Budapest, ISBN 9638645016
4.  Nick Bostrom: Superintelligence, 2014, Oxford University Press, Oxford, ISBN 9780199678112
5. Dudás László: Alkalmazott mesterséges intelligencia, 2011, Miskolci Egyetem, online: https://dtk.tankonyvtar.hu/bitstream/handle/123456789/8110/0046_alkalmazott_mesterseges_intelligencia.pdf?sequence=2&amp;isAllowed=y </t>
  </si>
  <si>
    <t xml:space="preserve">Retorika </t>
  </si>
  <si>
    <t xml:space="preserve">Rhetoric </t>
  </si>
  <si>
    <t xml:space="preserve">A retorika fogalmának klasszikus és korszerű értelmezése, a retorika tárgya, részterületei. A szónoki és a tanári beszéd. A retorikai szituáció, a megszólalás társadalmi meghatározottsága és felelőssége. A retorika kialakulása, történeti rendszere. A magyar retorika történetének vázlata. A szónoki beszéd fajtái. Felkészülés a beszédre. Az érvek és az indulatok. A meggyőzés technikája, a hatáskeltés tényezői. A szónoki/tanári beszéd anyagának elrendezése. A kifejezés elemei és díszei. Alakzatelmélet. A fontosabb retorikai-stilisztikai alakzatok. </t>
  </si>
  <si>
    <t>The concept of rhetoric in classical and contemporary interpretation. The object and areas of rhetoric. The rhetorical situation. History of the Rhetoric. The outline of the history of Hungarian rhetoric. The types of public speaking. The main types of public speaking in practice. Planning and preparing to speak. The arguments and emotions. The technique of persuasion. Elements and ornaments of expression. Formation theory. Rhetorical (stylistic) figures and tropes.</t>
  </si>
  <si>
    <t>Knowledge: Students will know the history of Hungarian rhetorics, and the parts of the rhetoric speech as well as the phases of its compilation. Students will know the types and features of the rhetoric speech. Skill: Students will be able to argue and to make a rhetoric speech; to demonstrate their knowledge and skills of good speaking and apply them in class; to use the knowledge acquired confidently in the classroom; to express themselves sensibly and clearly, both orally and in writing. Attitudes: Students will be able to make independent decisions about the methods used in their classes; to do self-monitoring and self-education; consider thorough preparation, planning, and flexible implementation.</t>
  </si>
  <si>
    <t>Egy zárthelyi dolgozat 51%-os teljesítése, valamint egy beszéd megírása és előadása.</t>
  </si>
  <si>
    <t>Adamik Tamás–A. Jászó Anna–Aczél Petra: Retorika. Osiris Kiadó. Bp., 2004.
ISBN: 9633894662; Szálkáné Gyapay Márta: Gyakorlati retorika. Nemzeti Tankönyvkiadó. Bp., 1999. ISBN: 9631900266; Perelman, Chaim, A retorika birodalma. Tinta Könyvkiadó, Bp., 2018. ISBN: 9789634090915; Aczél Petra: A retorika tanítása. Anyanyelv-pedagógia. In: http://www.anyanyelv-pedagogia.hu/cikkek.php?id=622</t>
  </si>
  <si>
    <t>PTT1103</t>
  </si>
  <si>
    <t>Tér, idő, energia és módszertani alapjai</t>
  </si>
  <si>
    <t>Space, time, energy and methodological foundations</t>
  </si>
  <si>
    <t>A komplex természettudományos ismeretek elmélyítése és összekapcsolása a térbeli és időbeli dimenziók, valamint az energia fogalmával.  A tér és idő fogalmának alkalmazása a fizikai jelenségek és térbeli viszonyok megértése érdekében. Az energia különböző formái és átalakulásai, azok szerepe az univerzumban és a mindennapi életben. Modellezés, kísérletezés és problémamegoldás. A tér, idő és energia közötti kapcsolatok interdiszciplináris megközelítése, a tanultak alkalmazása különböző kontextusokban.  Mélyebb megértése a természet törvényeinek és összefüggéseinek, kritikai és analitikus gondolkodásfejlesztése a tudományos kutatás és vizsgálat terén. A komplex természettudományos kihívásokra és problémákra való felkészítés,  az innovációhoz és fejlődéshez kötődés a társadalomban és a tudományban egyaránt.</t>
  </si>
  <si>
    <t>Deepening and connecting complex natural science knowledge with the concept of spatial and temporal dimensions and energy. Application of the concepts of space and time in order to understand physical phenomena and spatial relationships. Different forms and transformations of energy, their role in the universe and in everyday life. Modelling, experimentation and problem solving. An interdisciplinary approach to the relations between space, time and energy, the application of what has been learned in different contexts. Deeper understanding of the laws and connections of nature, development of critical and analytical thinking in the field of scientific research and investigation. Preparation for complex natural science challenges and problems, connection to innovation and development in both society and science.</t>
  </si>
  <si>
    <t xml:space="preserve">Knowledge: The student possesses comprehensive knowledge about the concepts of space, time, and energy, as well as their interactions within the context of natural phenomena and processes. They understand their significance and application in physics, chemical reactions, and other fields of natural sciences. Skill: The student is capable of understanding and applying abstract concepts through concrete examples in the exploration of spatial and temporal dimensions, as well as energy transformations. They can engage in modeling, experimentation, and problem-solving to uncover natural phenomena and relationships. Attitudes: The student has an open and inquisitive attitude towards scientific discoveries and research. They are motivated and dedicated to learning and research, and are willing to think critically and seek new approaches in the realm of space, time, and energy.
</t>
  </si>
  <si>
    <t>Egy zárthelyi dolgozat 51%-os teljesítése, valamint egy bemutató készítése.</t>
  </si>
  <si>
    <t>Kiss Zoltán J: A téridő mátrix és a jövő energiája, Kiadó: Podmaniczky Művészeti Alapítvány, 2017. ISBN: 97861580460531, Dr. Kovács Péter: A tér és idő kapcsolata az energia szemszögéből”   Kiadó: Tudományos Könyvkiadó, 2020. ISBN: 9789636621234.
Dr. Nagy Anna: Energetika és környezet  Kiadó: Akadémiai Kiadó, 2018. ISBN: 9789630579876.
Dr. Tóth Gábor: Fizika és a mindennapi élet, Kiadó: Középiskolai Tankönyvkiadó, 2015. ISBN: 9789631958765.</t>
  </si>
  <si>
    <t>Elektromosság és környezet kapcsolata</t>
  </si>
  <si>
    <t>The relationship between electricity and the environment</t>
  </si>
  <si>
    <t>A tantárgy célja a hallgatók tudatosságának és felelősségének fejlesztése az elektromosságot körülvevő környezeti hatások és következmények felismerése és megértése révén. A tananyag során áttekintjük az elektromosság különböző forrásait és felhasználási területeit, beleértve a villamosenergia-termelést, a fogyasztást és az alternatív energiaforrásokat. Fontos hangsúlyozni az elektromossággal kapcsolatos környezeti hatásokat, például a szén-dioxid kibocsátást, az energiapazarlást és az elektromos hulladékkezelést. A tanítási módszerek között szerepelnek a viták, csoportmunka és projektek, amelyek ösztönzik a diákok kritikus gondolkodását és aktív részvételét a környezetvédelemmel kapcsolatos kérdésekben. A hallgatók lehetőséget kapnak arra, hogy megvizsgálják az elektromossággal összefüggő környezeti politikákat és kezdeményezéseket, és értékeljék azok hatékonyságát és fenntarthatóságát. A tantárgy célja az, hogy felkészítse a hallgatókat a környezetvédelmi szakpolitika kritikai elemzésére és a fenntartható energiaforrások promoválására az oktatási és gyakorlati területeken egyaránt.</t>
  </si>
  <si>
    <t>The purpose of the "Relationship between Electricity and the Environment" subject is to develop students' awareness and responsibility by recognizing and understanding the environmental effects and consequences surrounding electricity. During the course material, we review the different sources and uses of electricity, including electricity production, consumption and alternative energy sources. It is important to emphasize the environmental impacts associated with electricity, such as carbon dioxide emissions, energy waste and electrical waste management. Teaching methods include discussions, group work and projects that encourage students' critical thinking and active participation in environmental issues. Students will have the opportunity to examine electricity-related environmental policies and initiatives and evaluate their effectiveness and sustainability. The aim of the subject is to prepare students for the critical analysis of environmental policy and the promotion of sustainable energy sources in both educational and practical fields.</t>
  </si>
  <si>
    <t>1. Knowledge:
The student has comprehensive knowledge about the various sources, applications, and environmental impacts of electricity. They are familiar with environmental issues related to electricity, such as energy wastage and electrical waste management.
2. Skill:
The student is capable of critically evaluating environmental issues related to electricity and employing various teaching methods, such as debates, group work, and project management. They can analyze and devise alternative solutions to promote sustainable energy sources.
3. Attitudes: The student is committed to environmental protection and sustainability, and is open to dialogue and collaboration on environmental issues. They are motivated and actively engaged in the learning process, and are willing to take action to create positive changes in environmental sustainability.</t>
  </si>
  <si>
    <t>Laura Hennemann: Elektromosság, Kiadó: Móra Könyvkiadó, Kiadás éve: 2018, ISBN: 9789631199707
Horváthné Papp Ibolya: Komplex természetismeret, Kiadó: Nemzeti Tankönyvkiadó, Kiadás éve: 2019, ISBN: 9789631940621
Rainer Köthe: Elektromosság + Tudod-e a választ? Tudomány, Kiadó: Mi MICSODA 67., Kiadás éve: 2009, ISBN: 9789632940083</t>
  </si>
  <si>
    <t>Hőjelenségek</t>
  </si>
  <si>
    <t>Thermal phenomena</t>
  </si>
  <si>
    <t>A tantárgy a folyadékok és gázok hőtani jelenségeit és viselkedését, valamint azok fizikai és kémiai tulajdonságait tanulmányozza. A hőtani alapok megértése elengedhetetlen a hő jelenségeinek mélyebb megértéséhez és azok térbeli és időbeli viselkedésének feltérképezéséhez. A hőmérséklet fogalmának és mérési módszereknek a megismerése fontos szerepet játszik a hőjelenségek értelmezésében és alkalmazásában. A hő fogalmának felfogása és az energiamegmaradás elveinek megértése segít abban, hogy hogyan lehet a hőt hatékonyan használni és átalakítani különböző célokra. Az állapotváltozások tanulmányozása során megismerhetjük, hogyan változik egy anyag folyékonyból gázzá vagy szilárdállapotból folyékonyba hő hatására. A tantárgy komplex természetismereti ismereteket nyújt a hallgatóknak, hogy jobban megértsék a hőjelenségek körülöttünk zajló természeti és technológiai folyamatokat.</t>
  </si>
  <si>
    <t>Frank P. Incropera és David P. DeWitt: Fundamentals of Heat and Mass Transfer, John Wiley &amp; Sons, 2011, ISBN: 978-0470501979
Adrian Bejan: Convection Heat Transfer, John Wiley &amp; Sons, 2013, ISBN: 978-1118330089
Yunus A. Cengel és Afshin J. Ghajar: Heat and Mass Transfer: Fundamentals and Applications, McGraw-Hill Education 2014, ISBN: 978-0073398181</t>
  </si>
  <si>
    <t>A természettudományos kutatások és a társadalom</t>
  </si>
  <si>
    <t>Scientific Research and Society</t>
  </si>
  <si>
    <t>The subject Natural science research and society examines the characteristics, regulation, complexity and stability of systems in order to better understand the functioning of natural processes and social systems. Systems are generally characterized by interactions, interdependencies and complexity, which determine the system's behavior and structure. Regulation plays an important role in maintaining the stability and operation of systems, as well as in managing the transformation and development of the system. Complexity is the variety of components, interactions and dynamic behavior observed in systems, which often operate in a non-linear or chaotic manner. Stability means the balance and durability of systems, which requires the necessary balance of adaptations and changes. The formation of today's scientific concepts and paradigms is the result of a long and complex process, during which the theories and models accepted by the scientific community are constantly changing and developing. The future of scientific knowledge points towards innovation, the development of technology and the understanding of increasingly complex systems and problems, which require multidisciplinary approaches and new methods. The purpose of the course is to prepare students for changes and challenges in the field of natural sciences, and to help them gain a deeper understanding of the functioning and interactions of the systems and processes that surround the world. Natural science knowledge is still a dynamically developing field, where new discoveries, theories and paradigm shifts contribute to the expansion of humanity's knowledge and the achievement of new results for a better understanding of nature and society. In order to make progress in learning about the natural sciences and society, an integrated, systemic approach and the multidisciplinary treatment of complex problems are essential. In the subject, the importance of an interdisciplinary approach and cooperation is given priority, so that students are prepared for the changing and challenging world of natural sciences and contribute to the development of humanity and the building of a sustainable future. The future of scientific knowledge lies not only in the development of new technologies and methods, but also in managing integrated, global challenges and keeping in mind the social effects of scientific discoveries. The subject aims to encourage students to think creatively, develop their problem-solving skills and increase their commitment to innovation in order to contribute to the advancement of scientific knowledge and social change in the future.</t>
  </si>
  <si>
    <t xml:space="preserve">    Károly Simonyi: A fizika kultúrtörténete, Budapest, 1986. Gondolat Kiadó: ISBN 963-281-283-2
    Werner Heisenberg: A rész és az egész, Budapest, 1978. Gondolat Kiadó: ISBN 963-281-211-5
    Victor F. Weiskopf: Válogatott tanulmányok, Budapest, 1978. Gondolat Kiadó: ISBN 963-281-195-X
    F. Brandel: Anyagi kultúra, gazdaság és kapitalizmus XV-XVIII. Sz., Budapest, 1985. Gondolat Kiadó: ISBN 963-281-276-X
    John és Mary Gribbin: A természettudományokról mindenkinek, 2003. Akkord: ISBN 963-9605-25-5
</t>
  </si>
  <si>
    <t>Energia és energiagazdálkodás és módszertani alapjai</t>
  </si>
  <si>
    <t>Energy and energy management and its methodology</t>
  </si>
  <si>
    <t>Energiahordozók, erőművek. Fosszilis tüzelőanyagok. Égéselmélet és a környezetvédelem kapcsolata. Hőtermelő központok berendezései. Távhő rendszerek. Gázellátó hálózat kialakítása. Biomasszából nyert energia. Biogáz termelésének lehetőségei, módjai és anyagai. Bioüzemanyagok előállítási lehetőségei. Hulladékhő-hasznosítási lehetőségek. Nap-, víz-, szél- és geotermikus energia felhasználási és hasznosítási eljárások.</t>
  </si>
  <si>
    <t>Tudása: Rendelkezik azokkal az ismeretekkel, amelyek lehetővé teszik, hogy a természettudományok új eredményeit megismerhesse, értelmezhesse. Valós és reális ismeretekkel rendelkezik a fenntarthatóság és a globális problémák területén. Ismeri és alkalmazza a fenntarthatóságra nevelés pedagógiájának módszereit, és kiemelt figyelmet fordít a szaktárgy speciális kompetenciáinak tanítására. Képességei: Feltárja a különböző természettudományos diszciplínák tudás- és ismeretanyaga közötti összefüggéseket, képes azokat integrált megközelítésben vizsgálni. Képes a természettudományban tanítandó tartalmakat meghatározni, azokat megfelelő logikai struktúrába rendezni. Képes a természettudományok speciális összefüggéseivel, fogalmaival kapcsolatos megértési nehézségek kezelésére. Képes a társadalmi köztudatban megjelenő áltudományos ismereteket természettudományos alapon cáfolni, és ezt az iskolán keresztül, közérthető formában a társadalom felé is kommunikálni. Szaktárgyához kapcsolódó ismereteket képes jól beépíteni a környezettudatos szemlélet alakítása területén és képes az ehhez kapcsolódó terepi tapasztalatok átadására pl. terepgyakorlatok, tanulmányi kirándulások, tanulmányi séták során. Attitüdje: Igénye van a természettudományok legújabb tudományterületeinek, azok eredményeinek megismerésére, értelmezésére, valamint az azokkal kapcsolatos ismeretterjesztésre, a tudományos és technológiai műveltség, életkornak megfelelő alakítására. Kész a társadalmi köztudatban megjelenő áltudományos nézeteket természettudományos alapon cáfolni, és törekszik arra, hogy ezt az iskolán keresztül közérthető formában a társadalom felé kommunikálja. Elkötelezett az iránt, hogy a megtanult természettudományos ismereteket kisebb-nagyobb közösségekben ismeretterjesztő szinten bemutassa, népszerűsítse, magyarázza, az élethosszig tartó tanulásra motiváló módon terjessze, törekszik a tanulók közötti együttműködésre. Fontosnak ítéli meg a fenntarthatósági elveket, szemléletmódja ökotudatos. Elkötelezett a természettudomány színvonalas tanítása, a tanulók természettudományok iránti attitűdjének javítására, ismereteinek, képességeinek fejlesztésére.</t>
  </si>
  <si>
    <t>Zárthelyi dolgozatok 51 %-os teljesítése; projektfeladat késztése; szóbeli beszámoló megtartása</t>
  </si>
  <si>
    <t>VICZAI János (2012): Megújuló energiák hasznosítási lehetőségei az építészetben. Terc KFT., Budapest, 2012., ISBN: 9789639968424</t>
  </si>
  <si>
    <t xml:space="preserve">Levegőökológia </t>
  </si>
  <si>
    <t xml:space="preserve">Air ecology </t>
  </si>
  <si>
    <t xml:space="preserve">A kurzus célja, hogy a hallgatók megismerjék meteorológia fogalmi apparátusát, a levegőburok anyagait, erőit, ökoszisztémáit és folyamatait, valamint a légköri jelenségeket és folyamatokat. A kurzus témakörei: A meteorológia és az éghajlattan tárgya, az idő, időjárás és éghajlat fogalma. A Föld légköre. A száraz  levegő fizikai állapotjelzői. A nedves levegő fizikai állapotjelzői. A légkör mozgásjelenségei, függőleges légmozgások, hőmérséklet-változások függőleges légmozgásokban. A levegő vízszintes áramlása, a súrlódás hatása a szélre. Nyomásfelületek, abszolút és relatív topográfiák. A légkör egyensúlyi állapotai. A sugárzás fogalma, törvényei, a földfelszín és a légkör sugárzása. Kondenzációs folyamatok a légkörben (felhőképződés, felhőfajták). Kondenzációs folyamatok a légkörben (csapadékképződés, csapadékfajták). A zivatarelektromosság, a légtömegek. Időjárási frontok. Ciklonok és anticiklonok. </t>
  </si>
  <si>
    <t>The aim of the course is to familiarize students with the conceptual framework of meteorology, the substances, forces, ecosystems, and processes of the atmosphere, as well as atmospheric phenomena and processes. Topics of the course: The subject of climatology, the concept of weather and climate. The Earth's atmosphere. Physical indicators of dry air. Physical indicators of moist air. Atmospheric motion phenomena, vertical air movements, temperature changes in vertical air movements. Horizontal air flow, the effect of friction on the wind. Pressure surfaces, absolute and relative topographies. Equilibrium states of the atmosphere. The concept of radiation, its laws, the radiation of the earth's surface and the atmosphere. Condensation processes in the atmosphere (cloud formation, cloud types). Condensation processes in the atmosphere (precipitation, types of precipitation). Thunderstorm electricity, air masses. Weather fronts. Cyclones and anticyclones.</t>
  </si>
  <si>
    <t>Tudása: A hallgató ismeri a légkörben zajló időjárási folyamatok termodinamikai alapjait,  főbb jellegzetességeit és hatásait.
Képességei: A hallgató képes a légköri folyamatok és jelenségek közötti összefüggések felismerésére.
Attitűdje: A hallgató elkötelezett a légkört érintő negatív antropogén hatások felismerése és csökkentése iránt.</t>
  </si>
  <si>
    <t>Knowledge: The student knows the thermodynamic foundations, main characteristics and effects of weather processes in the atmosphere.
Skills: The student is able to recognize the relationships between atmospheric processes and phenomena.
Attitude: The student is committed to recognizing and reducing the negative anthropogenic impacts on the atmosphere.</t>
  </si>
  <si>
    <t xml:space="preserve">két zárthelyi dolgozat </t>
  </si>
  <si>
    <t xml:space="preserve">Two in-class tests </t>
  </si>
  <si>
    <t>Péczely Gy. (1998): Éghajlattan, Nemzeti Tankönyvkiadó Budapest, ISBN 963 18 8924 6
Tar K. (2005): Általános meteorológia, Kossuth Egyetemi Kiadó, Debrecen, ISBN 9789634732044
Bartholy  J. – Mészáros R. szerk. (2013): Meteorológiai alapismeretek. ELTE, Budapest. https://ttk.elte.hu/dstore/document/885/book.pdf</t>
  </si>
  <si>
    <t>Éghajlattan</t>
  </si>
  <si>
    <t>Climatology</t>
  </si>
  <si>
    <t>A kurzus célja, hogy a hallgatók megismerjék a klimatológia fogalmi apparátusát, az éghajlati rendszer működésének alapjait, valamint az éghajlatot kialakító tényezők közötti kapcsolatokat és hatásaikat. A kurzus témakörei: Az éghajlat fogalma, az éghajlatot meghatározó tényezők. A felszínre érkező napsugárzás megoszlása a Földön, a felszín sugárzási egyenlege, hőháztartás, a tengeráramlások hőszálíítása. A vízellátottság, a felszín anyagi és alaki tulajdonságai. Az éghajlati jelenségek térbeli dimenziói, a földi légkörzés, poláris cellák, monszunok. Az éghajlati osztályozás típusai. A Köppen-és a módosított Trewartha-féle osztályozás fő klímaövei és klímatípusai. Trópusi éghajlatok, szubtrópusi éghajlatok, mérsékelt övi éghajlatok, szubpoláris és poláris éghajlatok. Magyarország éghajlata. A Föld éghajlatának múltja, éghajlat-ingadozások (középkori meleg időszak, kis jégkorszak). A jelenkori globális éghajlatváltozás és hatásai, üvegházhatás (ÜHG), klímamodellek.</t>
  </si>
  <si>
    <t>The aim of the course is to familiarize students with the conceptual framework of climatology, the fundamentals of the functioning of the climate system, and the relationships and impacts among the factors shaping the climate. The course topics include: The concept of climate and the factors determining it. The distribution of solar radiation reaching the Earth's surface, the surface radiation balance, heat budget, and heat transport by ocean currents. Water supply, material and morphological properties of the surface. Spatial dimensions of climatic phenomena, global atmospheric circulation, polar cells, monsoons. Types of climate classification. The main climate zones and types according to the Köppen and modified Trewartha classifications. Tropical climates, subtropical climates, temperate climates, subpolar and polar climates. The climate of Hungary. The historical climate of the Earth and climate fluctuations (Medieval Warm Period, Little Ice Age). Contemporary global climate change and its impacts, greenhouse effect (GHG), and climate models.</t>
  </si>
  <si>
    <t>Tudása: A hallgató ismeri a klimatológia fogalmi apparátusát és az éghajlati rendszer működésének alapjait.
Képességei: A hallgató képes az éghajlatot kialakító tényezők közötti kapcsolatok és hatásaik felismerésére.
Attitűdje: A hallgató elkötelezett a klímaváltozás okozta negatív hatások csökkentése iránt.</t>
  </si>
  <si>
    <t>Knowledge: The student knows the conceptual apparatus of climatology and the basics of the functioning of the climate system.
Skills: The student is able to recognize the relationships and effects of factors shaping the climate.
Attitude: The student is committed to reducing the negative effects of climate change.</t>
  </si>
  <si>
    <t>Péczely Gy. (1998): Éghajlattan, Nemzeti Tankönyvkiadó Budapest, ISBN 963 18 8924 6
Justyák J. (1995): Klimatológia. KLTE, Debrecen.
Bartholy J. - Pongrácz R. szerk. (2013): Klímaváltozás. ELTE TTK, Budapest. 186 p.</t>
  </si>
  <si>
    <t>Föld és világűr</t>
  </si>
  <si>
    <t>Earth and outer space</t>
  </si>
  <si>
    <t>A kurzus célja, hogy a hallgatók megismerjék az anyag kozmikus fejlődéstörténetét, a Föld szűkebb és tágabb kozmikus környezetét, a Föld bolygót, mint rendszert és helyét a világegyetemben. A kurzus témakörei: Az emberiség világszemléletének fejlődése, csillagászattörténet. A modern csillagászat és az űrkutatás. Szférikus csillagászat (tájékozódás a Földön és az égbolton). Az időszámítás, a naptár. A Föld alakja. A Föld mozgásai. A Föld Nap körüli keringésének következményei. A Föld pályaelemeinek változásai és azok földrajzi következményei. A Naprendszer általános jellemzése és részei. A Nap mint égitest. A naprendszer bolygói és holdjai. Kisbolygók, meteor/meteoritok, üstökösök. A tejútrendszer és az extragalaxisok. Az univerzum és a Naprendszer keletkezésére vonatkozó elméletek, kozmikus háttérsugárzás.</t>
  </si>
  <si>
    <t>The aim of the course is to familiarize students with the cosmic evolution of matter, the Earth's immediate and broader cosmic environment, the Earth as a system, and its place in the universe. The course topics include: The development of humanity's worldview and the history of astronomy. Modern astronomy and space exploration. Spherical astronomy (orientation on Earth and in the sky). Timekeeping and the calendar. The shape of the Earth. The movements of the Earth. The consequences of the Earth's orbit around the Sun. Changes in the Earth's orbital elements and their geographical consequences. General characteristics and components of the solar system. The Sun as a celestial body. The planets and moons of the solar system. Asteroids, meteors/meteorites, and comets. The Milky Way and extragalaxies. Theories regarding the formation of the universe and the solar system, and cosmic background radiation.</t>
  </si>
  <si>
    <t>Tudása: A hallgató ismeri a Föld szűkebb és tágabb kozmikus környezetét és az ott zajló folyamatok Földre gyakorolt hatásait.
Képességei: A hallgató képes a Nap és a Naprendszer jelenségeinek, folyamatainak, azok földi hatásainak értelmezésére.
Attitűdje: A hallgató elkötelezett a csillagászat legújabb eredményeinek megismerése iránt.</t>
  </si>
  <si>
    <t>Knowledge: The student is familiar with the narrower and wider cosmic environment of Earth, their processes and effects on Earth. 
Skills: The student is able to interpret the phenomena and processes of the Sun and the Solar System and their effects on Earth.
Attitude: The student is committed to learning about the latest advances in astronomy.</t>
  </si>
  <si>
    <t>A vizsgára bocsátásnak nincs előfeltétele.</t>
  </si>
  <si>
    <t>There are no prerequisites for admission to examination.</t>
  </si>
  <si>
    <t>Gábris Gy. - Marik M. - Szabó J. (1998): Csillagászati földrajz, Nemzeti Tankönyvkiadó, Budapest, ISBN: 978-963-19-5478-4
Lóki J. - Szabó J. (1997): Csillagászati földrajzi gyakorlatok, Nemzeti Tankönyvkiadó, Budapest.
Hermann, J. (2002): Csillagászat. Athenaeum 2000, Budapest.</t>
  </si>
  <si>
    <t>PTT1101</t>
  </si>
  <si>
    <t>A természettudományok matematikai alapjai</t>
  </si>
  <si>
    <t>Mathematical foundations of the natural sciences</t>
  </si>
  <si>
    <t>A kurzus áttekinti azokat a legfontosabb matematikai készségeket és statisztikai eljárásokat, amelyek szükségesek ahhoz, hogy a hallgatók képesek legyenek a biológiai és más kísérletes tudományok mérési eredményeinek elemzésére és értékelésére. Példákon keresztül megismerteti számos környezet- és biológiai tudományokban elterjedt alkalmazás használatához szükséges matematikai alapokat. A  hallgatók képesek lesznek gyakorlatban alkalmazni a tudományos adatértékelés módszereket és ezek eredményeit helyesen értelmezni. Mérési gyakorlatok és fogalomrendszer: mérések, mértékegységek, mérőeszközök, adat és hiba.</t>
  </si>
  <si>
    <t>Három félévközi ZH megfelelő teljesítése.</t>
  </si>
  <si>
    <t>Kurdics János, Toledo Rodolfo: Statisztika feladatgyűjtemény Excel™ támogatással (http://www.tankonyvtar.hu) Dr. Sváb János: Biometriai módszerek a kutatásban, 1981. Précsényi I., Karsai ., Barta Z. és Székely T. (1995): Alapvető kutatástervezési, statisztikai és projektértékelési módszerek a szupraindividuális biológiában (Debrecen) Reiczigel J., Harnos A., Solymosi N. (2007): Biostatisztika nem statisztikusoknak, , Pars Kft., Budapest. Zar, J. H. (2009): Biostatistical Analysis (5th Edition), Prentice Hall.</t>
  </si>
  <si>
    <t>Környezetterhelések és módszertani alapjai 2.</t>
  </si>
  <si>
    <t>Introduction to Environmental Awareness. Environmental awareness encompasses understanding the concept and significance of environmental consciousness, the principles of sustainable development, and an overview of global environmental issues. It also includes the study of environmental chemistry, types of air pollutants, the chemical basis of the greenhouse effect and global warming, the formation and impacts of acid rain, water pollutants, eutrophication, and its consequences. Furthermore, it involves the treatment and regulation of drinking water quality, soil pollutants, soil degradation, and protection methods, as well as the techniques of bioremediation and phytoremediation. Environmental toxicology, risk assessment, and regulation are also key components. Water and water quality, water resources, the circulation of water in nature, water use, water management, water pollution, and wastewater treatment technologies are integral parts of environmental studies. Additionally, environmental sampling and analysis techniques, including air, water, and soil sampling, and analytical methods such as chromatography and spectroscopy, are essential. Analyzing real environmental problems and developing solutions, understanding environmental laws and policies at national and international levels, and exploring environmental protection policies and strategies are also crucial aspects. The role of civil society organizations and community involvement in environmental protection, the effects of climate change, adaptation strategies, and methods for increasing environmental education and awareness are also addressed. Methodological foundations for environmental awareness include introducing basic environmental concepts, demonstrating environmentally friendly habits and everyday actions such as waste reduction, water conservation, and sustainable transportation. Interactive games and group activities that strengthen environmental awareness, such as role-playing games and environmental quizzes, are also employed. Methodological foundations for environmental chemistry include understanding basic concepts of air, water, and soil chemistry, as well as environmental sampling. Interactive demonstrations and experiments on environmental chemical processes and reactions, such as the effect of pollutants on water pH or the impact of soil composition on plants, are conducted. Nature observations and practices such as soil sampling and air quality measurements are also utilized to enhance learning. Methodological foundations for water, water quality, water loads, and consequences involve presenting the water cycle and the significance of water resources, understanding water quality concepts, and identifying the main sources of water pollution. Interactive games and case studies on water pollution and its consequences, such as the effects of oil pollution on aquatic life or the process of wastewater treatment, are conducted. Local water load analysis and the presentation of their impacts, such as industrial emissions and agricultural pollutants, are also explored.</t>
  </si>
  <si>
    <t>Tudása: Ismeri a környezettudatosság fogalmát és jelentőségét, a fenntartható fejlődés alapelveit. Ismeri a környezeti kémia és ezen belül a levegő-, víz- és talajkémia elemeit, a környezeti toxikológia fogalmait. A víz és vízminőség témakörén belül tisztában a vízforrások és vízkészletek fogalmával, vízszennyezés, vízminőség paramétereivel. Ismeri a környezetvédelmi mintavétel, analízis módszereit. Tájékozott a környezetvédelmi jogszabályok és környezetvédelmi politikák területén, a nemzeti és nemzetközi környezetvédelmi törvényekben és szabályozásokban. Képességei: A környezetterhelésekhez kapcsolódó ismereteket képes jól beépíteni a környezettudatos szemlélet alakítása területén és képes az ehhez kapcsolódó terepi tapasztalatok átadására pl. terepgyakorlatok, tanulmányi kirándulások, tanulmányi séták során. Rendelkezik a megalapozott környezeti neveléshez szükséges komplex látásmóddal, ami magában foglalja a természeti, az épített és a társadalmi környezetet, valamint a lokális, a regionális, és globális szemléletű környezeti gondolkodást. Attitűdje: Fontosnak ítéli meg a fenntarthatósági elveket, szemléletmódja ökotudatos. Életvitele és környezettudatos magatartása mintául szolgál az iskolai környezetben és azon kívül is.</t>
  </si>
  <si>
    <t>Csutora Mária: A környezeti hatásvizsgálat, in: Kerekes S. - Kindler József (ed.): in: Vállalati környezet-menedzsment (Environmental business management), AULA, Budapest 1997,  pp.125 - 170. pp. 171 - 186. pp. 355 - 374. (könyvrészlet) .Fodor L.: A környezeti hatásvizsgálat intézményének kialakulása, szabályozásának alapkérdései, Magyar Közigazgatás, 1996/12. 727-734. o. (tanulmány). A vízminőség kárelhárítás kézikönyve, VIZDOK, Budapest, 1984. Borda Jenő: Kémiai technológia, KLTE, TTK, Debrecen, 1988.</t>
  </si>
  <si>
    <t>Távérzékelés, térképtan és módszertani alapjai</t>
  </si>
  <si>
    <t xml:space="preserve">A térképészeti alapfogalmak, fokhálózat, méretarány.  Földrjazi helymeghatározás. A tájékozódási és térképészeti technikák alapjai és  gyakorlati alkalmazása. A térkép rajzi elemei: az alaprajtól a térképig. Domborzat-ábrázolás módjai, az általános iskolai domborzatábrázolás követelményeinke ismerete. Síkrajz, névrajz, Generalizálás, települések ábrázolása. A távérzékelés alapjai, Légi és Földi távérzékelés, műholdak, alkalmazási területek. GPS alapok. A tájékozódás elsajátításának  a távérzékelés alapjainak és az útvonaltervezés átadását, módszertani sajátosságait megismeri. Tájolóhasználat, Útvonaltervezés, útvonalrajz. Tematikus térképek ábrázolási módszerei, jelkulcs, jelmagyarázat.   </t>
  </si>
  <si>
    <t xml:space="preserve">Basic cartographic concepts, grid, scale.  Geodetic positioning. Basics and practical application of orientation and mapping techniques. Cartographic elements of a map: from base frame to map. Methods of topographic mapping, knowledge of the requirements for topographic mapping in primary school. Planimetry, naming, generalisation, representation of settlements. Basics of Remote Sensing, Aerial and Terrestrial Remote Sensing, Applications. GPS basics. To learn the basics of remote sensing and route planning, methodological features of orienteering. Use of landmarks, route planning, route plotting. Methods of representing thematic maps, symbol key, symbol explanation. </t>
  </si>
  <si>
    <t>Tudása: A földjazi helymeghatározást ismeri. A hallgató digitális és hagyományos térképeken tud tájékozódni. A távérzékelés légi és földi alapjait ismeri. Gyakorlati tájékozódásra képes.                  Képességei: Képes jól használni a térképeket. Az M=1:10 000 - 1:40 000 térképek segítségével a terepen magabiztosan tájékozódik. Képes útvonaltervezésre. Képes térképekkel tájékozódni.                                         Attitűdje: Magabiztosan és változatosan használja a különböző térképeket, tematikus térképeket.  Felelősen tud kiválasztani megfelelő térképet egy-egy adott feladathoz, és azt segít használni a tanulóknak, ha szükséges. A távérzékelés fontosságát és gyakorlati elemeit elismeri.</t>
  </si>
  <si>
    <t>Egy félévközi zárthelyi dolgozat 50% feletti megírása. Gyakorlati/terepi tájékozódáson való részvétel.</t>
  </si>
  <si>
    <t>Sümeghy Z.-Unger J.-Gál T. (2009): Térképészet, JATE-Press Szeged, ISBN 9786155370175,                                                                                                                                                                                                              Hardi András: Tájékozódás, természetjárás, tájfutás. Tárogató k, Bp.1995. ISBN: 963-8491-56-6,                                                                     Természettudomány 6. tankönyv Nat2020  Oktatási Hivatal, 2021 ISBN 978-615-6178-96-1   53-66. oldal.</t>
  </si>
  <si>
    <t>Bioetika és módszertani alapjai</t>
  </si>
  <si>
    <t>Bioetikai tanulmányaik során a hallgatók a modern biológia által felszínre hozott problémák társadalmi, etikai vonzatait ismerik meg. Előadások, és a hallgatók aktív részvételére építő szemináriumok formájában tárgyaljuk a következő témaköröket: A bioetika alapelvei. Az élet keletkezése, mesterséges megtermékenyítés, termékenységet csökkentő módszerek, fogamzásgátlás. Abortuszkérdés. Génmanipulációs és biotechnológiai kutatások bioetikai vonatkozásai. Génmódosított állatok és növények (egészségmegőrzés, egészséges táplálkozás, környezetre gyakorolt hatás). Őssejtkutatás. Szervátültetés. Eutanázia, öngyilkosság, hospice. Állatvédelem. Bioetikai problémák megvitatásának lehetősége és megfelelő módja az iskolai tanításban.</t>
  </si>
  <si>
    <t>Tudása: A kurzust elvégző hallgató ismeri az ember természetbe és környezetbe történő beavatkozásának  bioetikai kérdéseit, kellő szaktudományos ismeret-alappal rendelkezik a felmerülő problémák racionális, etikus tárgyalásához. Képességei: Képes a felmerülő kérdésekben megalapozott, etikus saját álláspontot kialakítani, nézetei mellett érvelni, véleményét vitákban megfelelő módon képviselni. Attitűdje: Humánus gondolkodásra és életvitelre törekszik az egyes őt is érintő kérdések kapcsán (pl. fogamzásgátlás, állatvédelem), elhatárolódik a szélsőséges, embertelen nézetektől, törekszik környezetében pozitív ismereteket közvetíteni.</t>
  </si>
  <si>
    <t>Knowledge: The student completing this course knows the bioethical issues of human intervention in nature and environment, and has adequate scientific knowledge for a rational, ethical discussion of the bioethical problems. He understand the social and ethical implications of certain scientific problems, and knows the different general opinions that arise in contraversial issues. Skills: He is able to form a well-founded, ethical own position on the issues that arise, to argue for his views,  and to represent his opinion in debates in an appropriate manner. Attitude: He strives for a humane way of thinking and living in relation to certain areas that affect him (e.g. contraception, animal protection), distances himself from extreme, inhumane views, and strives to convey positive views to his environment.</t>
  </si>
  <si>
    <t>A kollokvium kiváltható rendszeres, aktív szemináriumi munkával és egy tetszőlegesen választott témából készített dolgozattal.</t>
  </si>
  <si>
    <t>The examination can be redeemed by regular, active participation in the seminars and a paper written on an optional topic.</t>
  </si>
  <si>
    <t>Kovács J. (2006) A modern orvosi etika alapjai. Bevezetés a bioetikába. 2. jav. kiad. Medicina Könyvkiadó, Budapest, ISBN: 963 242 624 X; Molnár M, Halász J, János I, Hörcsik Zs, Mónus F. (2018) A biológia aktuális problémái. Oktatási segédanyag. Nyíregyházi Egyetem, 115 o.; Polcz Alaine (1988) Ideje a meghalásnak. Pont Kiadó, Budapest, ISBN: 963 833 6439; Pusztai Á, Bardócz Zs. (2004) A genetikailag módosított élelmiszerek biztonsága. Kölcsey Füzetek VII, Kölcsey Intézet, Budapest, ISBN:  963 216 1327; Szatmári I, Tóth GA, Kőműves S. (2014) Humán embrionális őssejtkutatás. Orvosbiológiai, filozófiai-etikai, jogi kérdések. Debreceni Egyetemi Kiadó, ISBN 978 963 318 4172</t>
  </si>
  <si>
    <t>PTT3002</t>
  </si>
  <si>
    <t>Hit, tudomány, áltudomány és módszertani alapjai</t>
  </si>
  <si>
    <t>Gondolkodók a természetről: a filozófiatörténet releváns képviselőinek lét- és ismeretelmélete. A tudományos kutatás jellemzői, a tudományok kialakulása és fejlődése. Paradigma-váltások a fizika, kémia, földtudományok és a biológia területén. Világvallások természetképe (hinduizmus, budhizmus, kínai univerzizmus, kereszténység, iszlám). Áltudományos elméletek; a média és az internet szerepe az áltudományos elméletek terjedésében.</t>
  </si>
  <si>
    <t>Tudása: A kurzust elvégző hallgató ismeri a tudomány és a hit jellemzőit és különbségeit. Ismerettel bír a tudományok fejlődéséről, a tudományos kutatás sajátságairól. Képességei: Képes megkülönböztetni a tudományos és áltudományos elméleteket. Attitűdje: Törekszik racionális világkép kialakítására, és ezt közvetíti tanítványai felé.</t>
  </si>
  <si>
    <t>A kollokvium kiváltható egy tetszőlegesen választott témából írt dolgozattal.</t>
  </si>
  <si>
    <t>Pais István (2005) A filozófia története. Szerzői magánkiadás, Budapest. ISBN: 963 460 420 X. Thomas Kuhn (2000) A tudományos forradalmak szerkezete. Osiris Kiadó, Budapest. ISBN: 963 379 362 9. Simonyi Károly (2011) A fizika kultúrtörténete. Akadémiai Kiadó, Budapest, ISBN: 9789630591171; Helmuth von Glasenapp (1987) Az öt világvallás. Gondolat, Budapest, ISBN: 963281732X</t>
  </si>
  <si>
    <t>Informatika</t>
  </si>
  <si>
    <t>Information Technology</t>
  </si>
  <si>
    <t>Informatikai, információelméleti alapfogalmak, az információtörténet főbb vonulatai. A tudás- és hálózati társadalom jellemzői.
A számítógép működése  (hardver, szoftver). Szoftverek - tipizálásuk, jellemzőik. Operációs rendszerek, segédprogramok.
Digitális tartalmak előállításának elméleti és gyakorlati lépései. Irodai szoftverek. Szövegszerkesztés, dokumentumok elkészítése szövegszerkesztő szoftverrel. 
A táblázatkezelés alapjai. 
Numerikus adatok megjelenítése szoftverek segítségével.  Grafikonok készítése.
Prezentációs szoftverek, alkalmazások. Bemutató készítésének lépései, tartalmi és formai elemei. Képi és egyéb digitális formátumok megjelenítése az előadásban. Multimédia és jellemzői.
Az Internet kialakulása, internetes szolgáltatások. Böngészők. Web 2. szolgáltatások
A web-alapú kommunikáció jellegzetességei. Web-etika, az e-mailezés szabályai és etikai kérdései. Az internetbiztonság kérdései
Mobilapplikációk különböző platformokon. A közösségi média használatának veszélyei és etikai szabályai.
Információ-visszakeresés a neten. Információ-visszakeresésen alapuló gyakorlatok. Tárhelyek, felhők használata.
A mesterséges intelligencia alkalmazásai, a ChatGPT.</t>
  </si>
  <si>
    <t>Information technology, information theory basic concepts, the main features of information history. Characteristics of the knowledge and network society.
Computer operation (hardware, software). Software - their typification, characteristics. Operating systems, utilities.
Theoretical and practical steps in the production of digital content. Office software. Text editing, preparation of documents with text editing software.
The basics of spreadsheet management.
Displaying numerical data using software. Making graphs.
Presentation software, applications. Steps, content and formal elements of presentation preparation. Presentation of images and other digital formats in the presentation. Multimedia and its features.
Development of the Internet, Internet services. Browsers. Web 2. services
Characteristics of web-based communication. Web ethics, e-mailing rules and ethical issues. Internet security issues
Mobile applications on different platforms. Dangers and ethical rules of using social media.
Information retrieval on the Internet. Exercises based on information retrieval. Use of storage spaces and clouds.
Applications of artificial intelligence, ChatGPT.</t>
  </si>
  <si>
    <t>2 zárthelyi dolgozat 50%-os teljesítése</t>
  </si>
  <si>
    <t>2 in-class papers with a minimum passing rate of 50%</t>
  </si>
  <si>
    <t>Ajánlott irodalom:
Bártfai B.: Office 2016 : Word, Excel, Access, Outlook, PowerPoint, BBS-Info Kft., Budapest, 2016., 456 p. ISBN:9786155477386
Fodor G. A., Farkas Cs.: Windows 10 és Office 2016 felhasználóknak, Budapest, Jedlik Oktatási Stúdió Bt., 2016., 304 p. ISBN:9786155012280
Microsoft Office, URL: https://www.office.com/
Bártfai B.: Windows 10 mindenkinek, BBS-Info Kft., Budapest, 2016., 340 p ISBN:9786155477218. 
Tanyiné dr. K. A., Iszály Ferenc Zalán: Digitális alkalmazások, 2018. https://mooc.nye.hu</t>
  </si>
  <si>
    <t>Környezetgazdaságtan</t>
  </si>
  <si>
    <t>Environmental economics</t>
  </si>
  <si>
    <t>A bioszféra, a gazdaság és a jólét kapcsolata. A fenntartható fejlődés. A Föld eltartóképessége. A gazdasági növekedés és a környezeti minőség kapcsolata. A jólét jellemzése, jóléti mutatók. Az ökológiai lábnyom. A természeti erőforrások és optimális felhasználásuk. A Föld légkörével kapcsolatos környezeti problémák. A hidroszféra környezeti problémái. A talajjal összefüggő környezeti problémák. A hulladékok környezeti hatásai.  A környezetszennyezés gazdaságtana. A környezetvédelem szabályozásának eszközei. Az EU környezetpolitikája. A vállalkozások környezeti kockázatai. Környezetbarát technológiák, környezetbarát termékek.</t>
  </si>
  <si>
    <t>The relationship between the biosphere, the economy and well-being. Sustainable development. Earth's carrying capacity. The relationship between economic growth and environmental quality. Characterization of well-being, well-being indicators. The ecological footprint. Natural resources and their optimal use. Environmental problems related to the Earth's atmosphere. Environmental problems of the hydrosphere. Environmental problems related to soil. Environmental effects of waste. The economics of environmental pollution. Means of regulation of environmental protection. EU environmental policy. Environmental risks of businesses. Environmentally friendly technologies, environmentally friendly products.</t>
  </si>
  <si>
    <t>Tudása: Tisztában van a természettudományok társadalomban betöltött szerepével, különösen a fenntarthatóságra nevelés területén. Tisztában van a természettudományok komplexitásával, azoknak társadalmi-gazdasági-tudományos-érzelmi-etikai összefüggéseivel. Képességei: Felkészült a természettudomány tartalmi elemei közötti összefüggések meglátására, közvetítésére. Képes a természettudományban elsajátított elméleti ismeretek gyakorlati alkalmazására. Attitűdje: Fontosnak ítéli meg a fenntarthatósági elveket, szemléletmódja ökotudatos.</t>
  </si>
  <si>
    <t>A vizsgára bocsátás feltétele: 2 db zh-dolgozat, 50%-os teljesítése. Kollokviumi jegy a félévközi teljesítmény + vizsgateljesítmény alapján, TVSZ szerint.</t>
  </si>
  <si>
    <t>Requirements for admission to examination: 2 mid-term tests with a minimum passing rate of 50%. Examination grade: on the basis of the mid-term performance + examination performance, according to Study and Examination Regulations.</t>
  </si>
  <si>
    <t>Kerekes S. (2007): A környezetgazdaságtan alapjai. Aula Kiadó Kft., Budapest. ISBN 978-963-9698-25-3, Szlávik J. (2012): Környezetgazdaságtan. Typotex eKiadó, Budapest. ISBN 978-963-2796-98-7, Barótfi I. (2003): Környezettechnika. Mezőgazda Kiadó, Budapest, ISBN 978-963-923-950-0, Kiss G.- Pál G. (2006): Környezetgazdaságtan. http://www.sze.hu/~kiczenko/2010_2011_II_kornyezetgazdasagtan_I_HUN/kornyezetgazdasagtan.pdf</t>
  </si>
  <si>
    <t xml:space="preserve">Modern kémia a természettudományban </t>
  </si>
  <si>
    <t xml:space="preserve">Modern chemistry in natural science </t>
  </si>
  <si>
    <t>„A modern kémia atyjai”: Gáztörvények (Boyle); Kémhatás vizsgálata indikátorokkal (Boyle); Savak és bázisok csoportosítása, sav/bázis elméletek, semlegesítés, pH-számítás; Színes csapadékok vizsgálata (Boyle), a minőségi kémiai vizsgálatok alapjai; A tömegmegmaradás elvének korai megfogalmazása (Lomonoszov); Kísérletek szén-dioxiddal (Black); az oxigén felfedezése (Sceele, Priestley, Lavoisier); Az állandó súlyviszonyok törvénye (Proust); a relatív atomtömegek meghatározása (Berzelius); Dalton posztulátumai; az Avogadro-törvény; Mengyelejev periódusos rendszere, periodikus tulajdonságok.
Kémia a modern atomelmélet korában: Az atomok elektronszerkezetének feltárása, atommodellek; Elemi részecskék felfedezése; A radioaktivitás felfedezése, radioaktív sugárzások jellemzése, izotópok és gyakorlati alkalmazásaik.
A modern kémia hajnala, új elemzési módszerek megjelenése: gravimetria, titrimetria (csoportosítás, kivitelezés, kiértékelés), potenciometria, polarográfia, spektroszkópiai módszerek (UV/VIS, IR, NMR, MS), elválasztástechnikai módszerek (extrakció, kromatográfiás módszerek).</t>
  </si>
  <si>
    <t>„Fathers of modern chemistry”: ideal gas laws (Boyle); examination of espionage by indicators (Boyle), classification of acids and bases, acid/base theories, neutralization, calculation of pH; examination of colorful precipitations (Boyle), basics of qualitative chemical analysis; an early definition of the law of conservation of mass (Lomonoszov); Experiments with carbon dioxide (Black); the discovery of oxigen (Sceele, Priestley, Lavoisier); the law of definite proportions (Proust); determination of relative atomic masses (Berzelius); Dalton’s postulates; the Avogadro’s law; Mendeleev’s periodic table, periodic properties of chemical elements.
Chemistry in the age of atomism: discovery of electron structure of atoms, atomic models; discovery of elementary particles; discovery of radioactivity, characterization of radioactive radiation, isotopes and its applications.
Dawn of modern chemistry, appearence of new analytical methods: gravimetry, titrimety (classification, implementation, evaluation), potentiometry, polarography, spectroscopy (UV/VIS, IR, NMR, MS), separation technique methods (extraction, chromatographic methods).</t>
  </si>
  <si>
    <t>Tudása: Ismeri a természettudományos megismerési folyamatokat. Rendelkezik azokkal az ismeretekkel, amelyek lehetővé teszik, hogy a természettudományok új eredményeit megismerhesse, értelmezhesse. Azonosítja a természettudományos tantárgyak tanulási sajátosságait, megismerési módszereit. Tisztában van a természettudományos gondolkodás és problémamegoldás jellemzőivel.
Képességei: Képes a természettudományban elsajátított elméleti ismeretek gyakorlati alkalmazására. Képes a természettudományokhoz kapcsolódó fogalmak szakszerű használatára. Azonosítja a természettudományos tárgyak tanulási sajátosságait (analitikus és szintetizáló gondolkodás).
Attitűdje: Igénye van a természettudományok új tudományterületeinek megismerésére, eredményeik értelmezésére.</t>
  </si>
  <si>
    <t xml:space="preserve">Félévközi írásbeli tesztek megoldása. A féléves teljesítményre összesen 100% szerezhető. Ebből 50% a félévközi teljesítmény 50% a félév végi kollokvium során érhető el.
A vizsgára bocsátás feltétele az évközi tanulmányi követelmények teljesítése. A megszerzett ismeretek ellenőrzése írásbeli és szóbeli vizsgán történik. </t>
  </si>
  <si>
    <t>Dr. Balázs Lóránt: A kémia története I-II.; Kiss Ferenc – Szabó Árpád: Környezet – Tudomány - Történet;  Dr. Kőrös E.: Általános kémia. Semmelweis Kiadó és Multimédia Stúdió. Budapest. 2004.; Gergely P., - Erdődi F., - Vereb Gy.: Általános és bioszervetlen kémia. Semmelweis Kiadó, Budapest, 2002.;
Burger Kálmán: Az analitikai kémia alapjai. Kémiai és műszeres elemzés. Alliter Kiadói és Oktatásfejlesztő Alapítvány. Budapest. 2002.</t>
  </si>
  <si>
    <t>PTT1222</t>
  </si>
  <si>
    <t>Természet és ember kapcsolata</t>
  </si>
  <si>
    <t>The relationship between nature and man</t>
  </si>
  <si>
    <t>A földi környezet és az élet feltételei. Az ember környezet-átalakító tevékenysége a történelemben. A hulladékok környezeti hatásai. A légkör globális problémái (az ózonlyuk, a savas esők, a füstköd, az üvegházhatás).  A talajt érő károsító hatások. A vizek szennyezése, fenntartható vízhasználat. A fenntartható fejlődés fogalma, története és gyakorlati megvalósítása. Az ökológiai lábnyom.</t>
  </si>
  <si>
    <t>Earthly circumstances and criterions of life. How do human affect the environment? (Historical summary). Environmental effects of waste. Aftermaths of air pollution: ozone hole, acid rain, smog, emission of carbon dioxide and the climate crisis. Causes of soil degradation. Pollution of water surfaces and sustainable water management. Fundamental ideas of sustainability, its history and implementation. Calculation of ecological footprint.</t>
  </si>
  <si>
    <t>Tudása: Tisztában van a természettudományok társadalomban betöltött szerepével, különösen a fenntarthatóságra nevelés területén. Valós és reális ismeretekkel rendelkezik a fenntarthatóság és a globális problémák területén. Tisztában van a fenntarthatóság komplexitásával, annak társadalmi, gazdasági, tudományos, érzelmi és etikai összefüggéseivel. Tisztában van az emberi tevékenységeknek a természetre gyakorolt hatásával, a különböző tudományos elméletek és társadalmi-, illetve technológiai folyamatok alkalmazásának előnyeivel és korlátaival.
Képességei: Képes a természettudományban elsajátított elméleti ismeretek gyakorlati alkalmazására, ennek közvetítésére a tanulók felé. Képes olyan feltételeket teremteni, amelyek hatására a tanulók kialakíthatják a saját, gyakorlatban alkalmazható tudásukat. Képes a négy alapdiszciplína tudásanyagának integrálására, az egyes természeti rendszerek közötti összefüggések feltárására. Képes a releváns problémák bemutatására, a cselekvő, felelős és tudatos állampolgári szerepvállalás kialakítására.
Attitűdje: Fontosnak ítéli meg a fenntarthatósági elveket, szemléletmódja ökotudatos. Életvitele és környezettudatos magatartása mintául szolgál az iskolai környezetben és azon kívül is.</t>
  </si>
  <si>
    <t>A kollokvium típusa: szóbeli és írásbeli. (Megajánlott jegy írásbeli elővizsga alapján szerezhető.)</t>
  </si>
  <si>
    <t>Kiss F, Lakatos Gy, Rakonczai J (2011) Környezettani alapismeretek, digitális tankönyv (http://www.nye.hu/kornyezet/node/8)
Kiss F., Vallner Judit (2000): Környezettudományi alapismeretek, a „Természettudományi Alapismeretek” c. tankönyvben (szerk.: Iszáj Ferenc),  Nyíregyháza, Bessenyei György Könyvkiadó, 403-480. o.
Markham, Adam: A Brief History of Pollution, 1994
Derek Wall: Green History, 1993</t>
  </si>
  <si>
    <t xml:space="preserve">Környezettudomány, fenntarthatóság </t>
  </si>
  <si>
    <t>Environmental science, sustainability</t>
  </si>
  <si>
    <t>Környezettudományi és ökológiai alapfogalmak.
A fejlődés csapdái: Túlvadászat és kihalt állatfajok az Őskorban; A Neolitikus Forradalom hatásai (erdőirtások és talajpusztulás); Hulladékkezelés az Ókorban és a Középkorban; Az Ipari Forradalom hatásai, a légszennyezés kezdete.
A Meadows-elv. A klímaváltozás elleni küzdelem. Megújuló energiaforrások.
A fenntartható fejlődés történeti előzményei. A fenntartható fejlődés elmélete és mérőszámai.
Fenntartható városok, környezetbarát építőanyagok és építési módszerek. Fenntartható háztartás.
A népességnövekedés aktuális kérdései.</t>
  </si>
  <si>
    <t>Félévközi írásbeli tesztek megoldása. Önálló prezentációk bemutatása. A gyakorlati jegyet az írásbeli tesztek átlaga adja. Tesztek értékelése: 0-49 % elégtelen (1); 50-59 % elégséges (2); 60-79 % közepes (3); 80-89 % jó (4); 90-100 % jeles (5).</t>
  </si>
  <si>
    <t>Kiss Ferenc-Ken Webster: A környezet védelmétől a fenntarthatóság felé, 2001; Markham, Adam: A Brief History of Pollution, 1994; Wright, Ronald: A Short History of Progress, 2004
Lakatos Gy, Lóczy D, Ortmann-né Ajkai A, Kiss F (2011) Fenntarthatóság, digitális tankönyv (http://www.tankonyvtar.hu)</t>
  </si>
  <si>
    <t>Tudománytörténet, természetfilozófia</t>
  </si>
  <si>
    <t>History of science, natural philosophy</t>
  </si>
  <si>
    <t>Az ősember kapcsolata a természettel: a megismerés első lépései.
Ókori tudomány és technika. A természetfilozófia kezdetei.
Középkor és reneszánsz: a hit és a tudomány harca. Patrisztika és skolasztika. Az alkímia felfutása.
Újkor: Forradalom a tudományban. Az új tudományos világszemlélet megszilárdulása. Indukció és dedukció. A természet fölötti uralom filozófiája.
A globális változások kezdete. A korlátok felismerése, a tudomány specializálódása és változása.</t>
  </si>
  <si>
    <t>Linkage between cave man and the nature: first steps of recognition.
Ancient science and techniques. The beginning of natural philosophy.
Medieval Times and Renaissance: warfare between science and religion.  Patristic and scholastic philosophy. The rise of alchemy.
Modern Times: Revolution in the science. Consolidation of a new scientific world view.
Induction and deduction. Philosophy of human domination of nature.
The beginning of global changes. Recognition of limits, specialization and changes of science.</t>
  </si>
  <si>
    <t>Tudása: Ismeri a természettudományos megismerési folyamatokat, azok alapvető kutatási módszereit. Rendelkezik azokkal az ismeretekkel, amelyek lehetővé teszik, hogy a természettudományok új eredményeit megismerhesse, értelmezhesse. Tisztában van a természettudományok társadalomban betöltött szerepével.
Képességei: Képes tudatosan felhasználni és integrálni a természettudományos ismereteket és tudást más műveltségterületek, tantárgyak tartalmával.
Attitűdje: Igénye van a természettudományok legújabb tudományterületeinek megismerésére, azok eredményeinek értelmezésére.</t>
  </si>
  <si>
    <t>Knowledge: Students know the recognition processes in natural sciences and their basic research methods. They are able to recognize and interpret the new results of natural sciences based on their knowledge. Students are aware of roles of natural sciences in the society.
Skills: Students are able to use and integrate the knowledge of natural science and other fields of study (subjects) consciously.
Attitude: Students want to recognize new areas of natural sciences and to interpret their results.</t>
  </si>
  <si>
    <t>Dr. Balázs Lóránt: A kémia története I-II.; Kiss Ferenc – Szabó Árpád: Környezet – Tudomány - Történet; Csermely Péter - Gergely Pál: A megismerés csapdái, 1995</t>
  </si>
  <si>
    <t>Vizuális kommunikáció és módszertani alapjai 1.</t>
  </si>
  <si>
    <t>A hallgatók megismeri létezésünk és az érzékelés összefüggéseit, a vizualitás, a vizuális kommunikáció alapfogalmait, jelenségeit. A tárgy témája a kommunikáció természetes és mesterséges csatornáinak vizsgálata, az ember, annak látási, hallási, tapintási érzékelésével, valamint a kommunikáció legtágabban értelmezett médiumaival. Középpontba helyezve mutatja be a szubjektív vizuális megismerést, a vizuális élményeink (illúzió, térélmény, a térről való tudás és a tapasztalati tér történeti áttekintése, térlátás, tájékozódás, térábrázolás, proxemika, színélmény, színtani ismeretek, színek a kommunikációban, esztétikum, vizuális élmény) kialakulását, annak tanult, kulturális és öröklött tényezőit. Foglalkozik a látás fiziológiájával és pszichológiájával, a vizuális kódokkal, jelekkel, jeltípusokkal, jelrendszerekkel, kommunikációs modellekkel és azok oktatásban betöltött szerepével. A hallgatók megismerik a kép (optikai-, tudati-, emlékkép-, technikai kép stb.) fogalmát, a képi közlés metódusait, típusait, a kép és a szöveg változatos kapcsolódási lehetőségeit. A kurzus hallgatói megismerkednek az absztrakció /redukció és szelekció/, transzpozíció, kompozíció fogalmával, használatával csakúgy, mint az ábrázolás és kifejezés konvencióival. Témái között szerepel az általános jelelmélet /szemiotika/. A stúdium betekintést nyújt a különböző médiumok sajátos képi világába, vizuális nyelvezetébe. Alapvető szinten megismerik a kommunikáció jelenségeinek, a vizuális közléseknek a környezetei neveléssel, a vizuális neveléssel, -oktatással, a vizuális műveltséggel, -kultúrával való összefüggéseit.</t>
  </si>
  <si>
    <t>Félévközi feladatok teljesítése. Értékelés a jegyek számtani átlaga alapján.</t>
  </si>
  <si>
    <t>Fulfilling mid-semester assignments. Evaluation based on the arithmetic average of the marks.</t>
  </si>
  <si>
    <t>Kárpáti Andrea: Bevezetés a vizuális kommunikáció tanításához Nemzeti Tankönyvk., Bp. 1995
Vizuális Kommunikáció szöveggyűjtemény (szerk: Blaskó Ágnes, Margitházi Beja) Typotex BP. 2010
Kárpáti Andrea (szerk): Vizuális képességek fejlődése Nemzeti Tankönyvkiadó Rt. 1995
Edward T. Hall: Rejtett dimenziók Háttér Kiadó 1987.
Rudolf Arnheim: A vizuális élmény Aldus, Budapest, 2004</t>
  </si>
  <si>
    <t>Vizuális kommunikáció és módszertani alapjai 2.</t>
  </si>
  <si>
    <t>A művészet és társadalom kapcsolatának történeti és kortárs kérdéseinek feltárása és elemzése. A kurzus betekintést nyújt a különböző technikai médiumok sajátos képi világába, vizuális nyelvezetébe. A technikai képek legújabb formái a multimédia Mesterséges Intelligencia, a virtuális valóság és az Internet cybertere új lehetőségeket nyújtanak a megismerésben, önmegismerésben és a kommunikációban is. A posztmodern kép, posztmodern mozgókép a kommunikációban és a tudatos médiafogyasztó médianeveléséban. 
A tantárgy foglalkozik a kép (technikai kép) és a szöveg sokféle kapcsolódási lehetőségei. A két kommunikációs forma sajátos együttese a reklám különböző formáiban.
A reklám vizuális és verbális nyelvezete. A reklámüzenet befogadása, a fogyasztói magatartást befolyásoló tényezők, az elfogadási folyamaton keresztül, az emlékezés és gondolkodás mechanizmusaival ismerkedhetnek meg a hallgatók. A hatásos reklám, a jó és a rossz reklám. A reklám pozitív és negatív hatásai.
Az alkotók és a művészek kommunikációs attitűdjének megismerése. A befogadói magatartás szintjeinek értelmezése. A kreativitás társadalmi összefüggéseinek, valamint a művészet és a kreativitás összefüggéseinek elemzése.
A modern- és a posztmodern kor eltérő paradigmái. Valóságos és vélt szükségletek dichotómiája; a divat, a polgárpukkasztás, az értékek parmenens átértékelésnek a folyamata. Művészeti etalonok/művészeti szabadság. A műalkotások elsajátításának szintjei, jellemzői. Igény és kényszer. Művészi és/vagy hétköznapi kreativitás.</t>
  </si>
  <si>
    <t xml:space="preserve">Exploring and analyzing the historical and contemporary issues of art and society. The course provides insight into the specific visual world of the various technical media, its visual language. The latest forms of technical images, multimedia Artificial Intelligence, virtual reality and the cyberspace of the Internet offer new opportunities for cognition, self-knowledge and communication. The postmodern image, postmodern moving image in communication and media education of the conscious media consumer.
The course deals with the various connection possibilities of the image (technical image) and the text. This is a special combination of the two forms of communication in different forms of advertising.
The visual and verbal language of advertising. Students can learn about the reception of an advertising message, the factors influencing consumer behavior, the mechanisms of memory and thinking through the acceptance process. Effective advertising, good and bad advertising. Positive and negative effects of advertising.
Knowing the communication attitude of creators and artists. Interpretation of levels of inclusive behavior. An analysis of the social contexts of creativity and the relationship between art and creativity.
Different paradigms of modern and postmodern age. Dichotomy of real and perceived needs; Fashion, civic prosperity, the process of permanent revaluation of values. Artistic standards / artistic freedom. Levels and characteristics of mastery of works of art. Demand and constraint. Artistic and / or everyday creativity.
</t>
  </si>
  <si>
    <t xml:space="preserve">William M. Ivins Jr.: A nyomtatott kép és a vizuális kommunkiáció  Enciklopédia Kiadó Budapest 2001.
Peternák Miklós: Új képfajtákról Balassi Kiadó 1993. Kárpáti Andrea: Bevezetés a vizuális kommunikáció tanításához
Halász László: Vége a Gutenberg – galaxisnak?
Ifj. Csákvári József-Malinák judit: Média-galaxis (a töm. komm. nyelvezete) Szimbiózis 1998.
Ogilvy David: A reklámról Park Kiadó Bp. 1997
Oliver Toscani: Reklám, te mosolygó hulla Park Kiadó Bp. 1999
György Péter: Művészet és média találkozása a boncasztalon, Kulturtrade Kiadó Kft Bp. 1995.
</t>
  </si>
  <si>
    <t>Társadalmi felelőségvállalás jogi keretei</t>
  </si>
  <si>
    <t>Legal frameworks of social responsibility</t>
  </si>
  <si>
    <t>A tantárgy célja, hogy a hallgatók megismerjék a társadalmi felelősség vállalás tartalmát jogi kereteit. Ehhez mindenképpen szükséges a társadalom és az állam által kötött „ szerződés” az alkotmány környezetvédelemmel kapcsolatos részeinek ismerete. Fontos, hogy a hallgatók átlássák és értsék az emberi jogi mechanizmusok működését. Az egyes emberi jogok generációjának felépítését. A 3. generációs emberi jogok magukkal hozták a nemzetközi szervezetek kialakulását. Így az ENSZ, illetve szakosított szervei, és az EU kap a tantárgy keretében hangsúlyos szerepet. Megismertetjük a hallgatókkal a klíma védelemmel kapcsolatos főbb nemzetközi szerződéseket és az azóta zajló nemzetközi folyamatokat.</t>
  </si>
  <si>
    <t>The aim of the course is to introduce students to the content and legal framework of social responsibility. This requires knowledge of the "contract" concluded between society and the State, and of the environmental sections of the Constitution. It is important for students to understand and appreciate the functioning of human rights mechanisms. The structure of each generation of human rights. The 3rd generation of human rights brought with it the development of international organisations. Thus, the UN and its specialized bodies and the EU are given a prominent role in the course. Students will be introduced to the main international treaties related to climate protection and the international processes that have taken place since then.</t>
  </si>
  <si>
    <t>1. Bartus Gábor- Szalai Ákos: Környezet, jog, gazdaságtan- Környezetpolitikai eszközök, környezet-gazdaságtani modellek és joggazdaságtani magyarázatok. Budapest, Pázmány Press, 2014. 2. Bándi Gyula: Környezeti jog 2014, Budapest, Szent István Tarsulat, 3. Braun Róbert: Vállalati felelőségvállalás A vállaltok politikája, Budapest, Akadémiai Kiadó ISBN9789630596541</t>
  </si>
  <si>
    <t>Ökológiai rendszerek vizsgálata</t>
  </si>
  <si>
    <t>Examination of ecological systems</t>
  </si>
  <si>
    <t>A tárgy célja, hogy a rendszertani és szervezettani tárgyak keretében elsajátított ismeretekre építve, ismerjék az ökológia történetét, alapvető kérdéseit, vizsgálati módszereit, feltárt jelenségeket, összefüggéseket és folyamatokat, valamint főbb kutatási területeit.  Célunk, hogy a hallgatók megfelelő elméleti és gyakorlati hátérrel rendelkezzenek az Evolúcióbiológia, Környezetvédelem, Természetvédelem, valamint Viselkedésökológia tárgyak elsajátításához.
Ökológiai története, az ökológiai szemlélet kialakulása, vizsgálati kérdései. Szünbiológia.
Biológiai szerveződési szintek és a szupraindividuális organizáció. Ökológiai tényezők és a környezet. Biológiai rendszerek változásai, tűrőképesség, indikáció. A populáció fogalma és jellemzői, korfák, koreloszlás, egyedszám, egyedsűrűség, térbeli eloszlás, életmenet stratégiák. Populációdemográfia. A populációdinamika alapfogalmai. Populációnövekedési modellek. Környezet eltartó képessége, gradáció. r- és K-stratégista. Elemi populációs kölcsönhatások. Együttélés, versengés, élősködés, táplálkozási kapcsolatok. Versengés és niche. A  niche-fogalom  kialakulása, a  niche  jellemzése., Minimum-elv, Gauze-elv.  Növényi és állati populációk kölcsönhatásai. Az életközösségek szerveződése. Szukcesszió. Szintezettség, mintázat, aszpektus, degradáció. Az ökoszisztéma fogalma, anyagforgalom és energiaáramlás. Biológiai produkció, termelők, lebontók, fogyasztók. Biogeokémiai ciklusok, makroelemek (C, O, N, P) körforgása. Táplálkozási hálózatok. Az ökológiai rendszerek stabilitása, a degradációt kiváltó környezeti tényezők és hatásai. Eutrofizáció. A biológiai sokféleség, diverzitás értelmezése. Bioszféra. Környezetminőség fogalmának ökológiai értelmezése. Szünbiológiai indikáció elve és alkalmazási lehetőségei. Környezetterhelés biológiai indikátorai, jelző és mérő élőlények. Biológiai monitoring rendszerek.</t>
  </si>
  <si>
    <t>Students know the history, basic questions, methods, main relationships, processes and research areas of the ecology. The main task of the course is to provide a basic theoretical and practical background for courses of Evolutionary Biology, Environmental Protection, Concervation Biology and Behavioural Ecology, History of Ecology, Biological organisation, Environmental and ecological factors , Biological population, Basic population processes, Spatial patterns, Population demography, Population modelling, Co-evolution, Introduction into the Behavioural Ecology, Interactions among populations, Competition and Niche theory, Structure and change of plant and animal communities, Succession, Stability and degradation of the Ecological systems, Biological production, Hydro and Terrestrial ecological systems, Ecological indication and its application, Biological monitoring.</t>
  </si>
  <si>
    <t>Három félévközi ZH megfelelő teljesítése a vizsgára bocsátáshoz.</t>
  </si>
  <si>
    <t>Pásztor E. és Oborny B (szerk) (2007) Ökológia. Nemzeti Tankönyvkiadó, Budapest, ISBN 978 963 19 5950 5
Szentesi, Á., Török, J. (1997) Állatökológiai. Kovásznai Kiadó, Budapest, ISBN 963 85587 5 X
Juhász-Nagy, P. (1984) Beszélgetések az ökológiáról. Mezőgazdasági, Budapest, ISBN 963 231 998 2
M. Begon, J.L. Harper &amp; C.R. Townsend (1996) Ecology, Individuals, Population and Communities.
Blackwell Sci. Publ., ISBN 0 632 03801 2</t>
  </si>
  <si>
    <t>Természetvédelem módszertani alapjai</t>
  </si>
  <si>
    <t>A tárgy célja, hogy a rendszertani és szervezettani tárgyak, valamint az Ökológia keretében elsajátított ismeretekre építve, ismerjék a természetvédelem és konzervációbiológia történetét, feladatait, vizsgálati módszereit, feltárt jelenségeket, összefüggéseket és folyamatokat, valamint főbb kutatási területeit.  Célunk, hogy a hallgatók megfelelő elméleti és gyakorlati hátérrel rendelkezzenek a természetvédelem területén, rendelkezzenek azokkal az ismeretekkel, amelyek révén értelmezni és értelmezni és magyarázni tudják a helyi, országos, regionális és globális szinteken jelentkező természetvédelmi problémákat és azok kezelését.
A Természetvédelem, konzervációbiológia története és jelenlegi helyzete. A  biológiai  sokféleség  típusai  és  mérése.  Biodiverzitás  megoszlása  a  Földön.  A biodiverzitás értékelése. A fajok kihalása az ember előtt és az emberi tevékenység következtében. Kihalással fenyegetettség, természetvédelmi kategóriák. Élőhelyek pusztulása, fragmentációja, leromlása. Túlzott hasznosítás, idegenhonos fajok. Kis populációk problémái. A populációvédelem alapjai. Ex situ védelem. Génforrások megőrzésének aktív módjai: génbanki megőrzés. Védett területek típusai, tervezése, létrehozása. Természetvédelmi kezelés. A nem védett területek jelentősége. Élőhely-helyreállítás. Természetvédelmet szolgáló jogi, gazdaságpolitikai eszközök társadalmi  környezet.  Biodiverzitás  monitorozás  céljai,  főbb  módszerei,  hazai  és nemzetközi  programjai.  Védett  növény-,  állatfajok  és  területek  Magyarországon. A föld kiemelkedő jelentőségű védett területei.</t>
  </si>
  <si>
    <t>Három félévközi ZH megfelelő teljesítése a vizsgára bocsátáshoz, Írásbeli és szóbeli vizsga</t>
  </si>
  <si>
    <t>Standovár T., Primack, R.B. (2001) A természetvédelmi biológia alapjai. Nemzeti Tankönyvkiadó, Budapest, ISBN 963 19 21565
Pásztor E., Oborny B. (szerk) (2007) Ökológia. Nemzeti Tankönyvkiadó, Budapest, ISBN 978 963 19 5950 5
Rakonczay Z. (1995) Természetvédelem. Mezőgazdasági Szaktudás Kiadó, Budapest, ISBN: 9633561647
Szép T., Margóczi K., Tóth A. (2011) Biodiverzitás monitorozás, Nyíregyháza, e-tankönyv</t>
  </si>
  <si>
    <t> </t>
  </si>
  <si>
    <t>Humánbiológia</t>
  </si>
  <si>
    <t>Human Biology</t>
  </si>
  <si>
    <t>Az ember, mint az élővilág része, alapvető biológiai tulajdonságai. Az emberi evolúció legfontosabb elemei, emberelődök, filogenezis, rasszgenezis. A recens emberfajták (rasszok ismertetése). Az emberi kultúra, mint társadalmi és biológiai sajátosságokat meghatározó tényező. Az ember embrionális és posztembrionális fejlődése. Az emberi test szerveinek, szervrendszereinek felépítése és működése. Biokémiai polimorfizmusok, kromoszómális rendellenességek. Dermatoglyphia. Testalkatkutatás elmélete és gyakorlata. Az élő ember és a csontvázrendszer morfológiai jellegei és kutatásuk. Paleopatológia. Az emberi faj genetikai diverzitása</t>
  </si>
  <si>
    <t>Humans, as part of the living world, are their basic biological properties. The most important elements of human evolution, human ancestors, phylogeny, race genesis. The recent human biological variations (description of races). Human culture as a factor determining social and biological characteristics. Human embryonic and postembryonic development. The structure and functioning of the organs and organ systems of the human body. Biochemical polymorphisms, chromosomal abnormalities. Dermatoglyphia. Body composition research theory and practice. Morphological features of the living human and the skeletal system and their research. Paleopathology. Genetic diversity of humans.</t>
  </si>
  <si>
    <t>Tudása:
Ismerje az ember biológiai és kulturális tulajdonságait, szervrendszereinek felépítését és működését. Legyen tisztában az ember egyed és törzsfejlődésével evolúciós származásával és a ma élő emberfajták biológiai jellegeivel. Ismerje a recens és kihalt és történeti népességek antropológiai vizsgálati módszereit, kutatásuk legfontosabb trendjeit.
Képességei:
Legyen képes szintetizálni az ember biológiai és társadalmi jellegeit, ezek összefüggéseit rendszerben értékelni. Tudja az emberi evolúció történéseit a bioszféra fejlődésével együtt bemutatni. Legyen képes modelleken és történeti korú csontokon bemutatni az emberi szervek elhelyezkedését. Tudjon elvégezni egyszerű humán fiziológiai vizsgálatokat tanulókkal.
Attitűdje:
A tanár az embert tekintse az élővilág részének. Tudja elmagyarázni, hogy miért fontos a bioszféra megőrzése, hiszen létünk alapja közvetve a növényi és az állati élet. Az ember kapcsolat és csoportképző képességének hozadékait igyekezzen előtérbe helyezni. Tekintse alapvetőnek az igazolt ismeretek átadását az áltudományos eszmék helyett, ösztönözze a tanulókat a kritikus gondolkodásra.</t>
  </si>
  <si>
    <t>Félévközi írásbeli és szóbeli számonkérés. Szóbeli vizsga a félév végén.</t>
  </si>
  <si>
    <t>Mid-semester written and oral assessment. Oral exam at the end of the semester.</t>
  </si>
  <si>
    <t>Farkas L. Gyula: Fejezetek a biológiai antropológiából, JATE Press, 2019, javított kiadás. 9789633153956. Gyenis Gyula-Hajdu Tamás: Emberré Válás: Az ember biológiai és kulturális evolúciója. Archaeolizngua, 2017, 9789639911932 Bodzsár Éva-Zsákai Annamária: Antropológiai/Humánbiológiai gyakorlatok, ELTE, 2013, elektronikus jegyzet</t>
  </si>
  <si>
    <t>Egészségtan</t>
  </si>
  <si>
    <t>Hygiene</t>
  </si>
  <si>
    <t>Az egészség fogalma dimenziói. Az egészséget meghatározó egyéni és társadalmi tényezők. Öröklött és szerzett egészségkárósító hatások, epigenetika. A prevenció szintjei. A betegség fogalma, a betegség objektív és szubjektív tünetei. A legfontosabb betegségcsoportok, megelőzési és kezelési lehetőségeik. A népegészségtan története. Egészségnevelés és egészségmegőrzés alapjai. Káros szenvedélyek. Az egészséges életmód összetevői. Az egészségvédelem színterei. Az egészségfejlesztés tevékenységi körei, módszerei. Mentálhigiéné. Alapvető elsősegélynyújtási ismeretek. Egészséges életmód, egészségmagatartás befolyásoló tényezői – egészségtudatos életvitel megalapozása. Iskolai vonatkozású egészségprogramok megismerése.</t>
  </si>
  <si>
    <t>Barabás Katalin (szerk): Egészségfejlesztés Alapismeretek pedagógusok számára Medicina 2006. ISBN 9632260341
Dr. Aszmann Anna: Egészségvédelem az oktatásban Anonymus Kiadó Bp., 2000.ISBN 9637966617                                            Zsákai, Annamária: Humánbiológia és egészségtan. ELTE, Budapest, pp. 1-89. [img], Text (elektronikus tananyag), 2015 Ádány Róza: Megeleőző orvostan és népegészségtan, 2012, ISBN 9789632263854</t>
  </si>
  <si>
    <t>Integrált természettudományok biológiája</t>
  </si>
  <si>
    <t>Biology of integrated natural sciences</t>
  </si>
  <si>
    <t>A biológiai és természettudományos kutatás eszközei és módszerei. A tudományos megismerés folyamata. Az élettelen és élő közötti különbségek. Az élőlények sajátosságai, alapvető életjelenségek. Az élővilág nagy egységei (prokarióták, eukarióták, gombák, növények, állatok). A rendszerezés alapjai, kettős nevezéktan. Linné és Darwin munkássága. A vírusok, baktériumok, gombák, növények és állatok főbb csoportjainak jellemzése. A Föld mind élettér kialakulása, fizikai, kémiai jelenségek. Az evolúcióbiológia alapjai és a bioszféra evolúciója. Ökológiai alapok. Biokémiai és sejtbiológiai alapok. Öröklődés és változékonyság.</t>
  </si>
  <si>
    <t>Félévközi írásbeli és szóbeli számonkérés.</t>
  </si>
  <si>
    <t>Mid-semester written and oral assessment.</t>
  </si>
  <si>
    <t>Hörcsik Tibor Zsolt, János István, Molnár Mónika, Szabó Sándor
Principle of Life
Nyíregyháza, Magyarország : Nyíregyházi Egyetem (2020) , 89 p.
ISBN: 9786156032126                          Fazekas György-Szerényi Gábor Biológia I-II, 2022, ISBN:9789635094646</t>
  </si>
  <si>
    <t>PTT1102</t>
  </si>
  <si>
    <t>Rendszerek a természettudományban</t>
  </si>
  <si>
    <t>A tárgy célja alapvető természettudományos gondolkodásmód, attitűd kialakítása.  A félév során a következő témaköröket dolgozzuk fel: integrált természettudomány az egységes természet és a részterületi modellalkotás, természettudományos megismerés, az anyag szerveződési szintjei a természetben a nukleonoktól az anyag élő állapotáig, evolúció, szelekció.</t>
  </si>
  <si>
    <t>The aim of the course is to develop a basic natural science way of thinking and attitude.  During the semester, we work on the following topics: integrated natural science, unified nature and partial area modeling, natural science knowledge, levels of organization of matter in nature from nucleons to the living state of matter, evolution, selection.</t>
  </si>
  <si>
    <t>Egy félévközi ZH megfelelő teljesítése a vizsgára bocsátáshoz, Írásbeli és szóbeli vizsga</t>
  </si>
  <si>
    <t xml:space="preserve">Szerényi G. Berend M. (2002) Biológia I. Műszaki Könyvkiadó, Budapest, ISBN: 9631623866.
Szerényi G. Berend M. (2006): Biológia II. Műszaki Könyvkiadó, Budapest, ISBN: 9789631623874 .
Gömöry A. Kiss J. Müllner E. Berend M. Tóth G. (2009) Biológia III. Műszaki Könyvkiadó, Budapest, ISBN: 9789631623882
</t>
  </si>
  <si>
    <t>PTT1104</t>
  </si>
  <si>
    <t>Terepi tapasztalatok  és módszertani alapjai 1.</t>
  </si>
  <si>
    <t>A tárgy (ezen belül az előadások és a terepgyakorlat) célja, hogy a hallgató megismerje a természet földrajzos ismeretanyag külső és belső erőkre vonatkozó részeit, illetve az ismeretek gyakorlati aspektusait is. Továbbá, hogy a hallgatók saját szemükkel is láthassák a geomorfológiai formakincset a terepen is és betekintést kapjanak a terepi kutatómunkába is. Értsék az aprózódás és mállás folyamatait, eróziós hatásokat, vulkáni formakincs és a karszt morfológia fontosabb aspektusait. Alapozó terepi tapasztalatokat szerezzenek a szűkebb régió természeti jelenségeiről és állapotáról, térképészeti és topográfiai alapismeretekre tegyenek szert.</t>
  </si>
  <si>
    <t>The purpose of the subject (including the lectures and the field practice) is for the student to get to know the parts of the natural geography knowledge material relating to external and internal forces, as well as the practical aspects of the knowledge. Furthermore, so that the students can see the geomorphological heritage with their own eyes in the field and get an insight into the research work in the field. The processes of fragmentation and weathering, erosion effects, volcanic forms and the most important aspects of karst morphology.</t>
  </si>
  <si>
    <t>The student is able to interpret the natural processes seen in the field through the application of his environmental science thinking, he understands the functioning of the ecosystems visited. The student is aware of the effects of anthropogenic impacts on the environment in the area and is aware of the effects of environmental pressures on living systems as well as the geographical environment. He is aware of the natural and environmental problems of the areas visited. He has a wide range of problem-solving skills to solve local environmental problems.</t>
  </si>
  <si>
    <t>Gyakorlati jegy</t>
  </si>
  <si>
    <t>A terepgyakorlaton készített jegyzőkönyv értékelése, személyre szabott feladatok megoldása. Zh írása a félév során az elméleti anyagból</t>
  </si>
  <si>
    <t>Martonné Erdős K.: Magyarország tájföldrajza. DE Kossuth Egyetemi Kiadó, 2004.  ISBN: 9789634732334. Jakucs P. - Keresztesi Z. - Marosi S.- Pécsi M.- Somogyi S.: Magyarország Nemzeti Atlasza 1989. Általános természeti földrajz (szerk.: Borsy Zoltán), Nemzeti Tankönyvkiadó, Budapest, 1993. SBN: 9789631954814</t>
  </si>
  <si>
    <t>PTT1105</t>
  </si>
  <si>
    <t xml:space="preserve">Laboratóriumi alapok </t>
  </si>
  <si>
    <t>A biztonságos kémiai laboratóriumi munkavégzéssel összefüggő munkavédelmi, balesetvédelmi, tűzvédelmi és biztonságtechnikai szabályok tudatosítása, a laboratóriumi eszközök, anyagok jellemzőinek, használatuk megismerése, valamint az ismeretek alkalmazása, gyakorlása laboratóriumi alapmérések, alapműveletek végzése során. A jegyzőkönyvkészítés szabályainak elsajátítása (a fontosabb adatok, mérési eredmények megadása, diagramok szerkesztése, értelmezése); Laboratóriumi eszközök (üveg-, porcelán-, műanyag-, fémeszközök) megismerése; Tömeg és térfogatmérő eszközök használatának gyakorlása a térfogatmérő eszközök pontosságának jellemzése közben; Sűrűségmérő módszerek, eszközök megismerése és alkalmazása; Oldódás, oldhatóság, oldat fogalmának tisztázása; Oldat jellemzői, összetételének számítása, készítése, hígítása, keverése; Oldat pontos koncentrációjának meghatározása sűrűségméréssel; A térfogatos elemzés, sztöchiometriai számítások lényegének felidézése, alkalmazása oldat pontos koncentrációjának meghatározása során; Alapvető szétválasztó laboratóriumi műveletek - dekantálás, szűrés, bepárlás, kristályosítás, kirázás (extrahálás), desztilláció, szublimáció – megismerése, alkalmazása, gyakorlása a laboratóriumban.</t>
  </si>
  <si>
    <t>vizsgára bocsátás feltétele: a félév közbeni és/vagy félév végi zárthelyi dolgozat 50%-os teljesítése</t>
  </si>
  <si>
    <t>A hallgatók rendelkezésére bocsátott előadási tananyag és a laboratóriumi gyakorlatok leírása pdf-ben. • Dr. Kovács Ilona, Dr. Nyulászi László, Fekete Csaba, Könczöl László, Terleczky Péter, BME Vegyészmérnöki és Biomérnöki Kar Szervetlen és Analitikai Kémia Tanszék: ÁLTALÁNOS KÉMIAI LABORATÓRIUMI GYAKORLATOK Egyetemi tananyag, 1-3. fejezet; Typotex Kiadó, 2012. ISBN 978-963-279-469-3 http://oszkdk.oszk.hu/storage/00/00/60/00/dd/1/__ltal__nos_K__miai_Laborat__riumi_ Gyakorlatok__V2_anim__ci__k_n__lk__l.pdf</t>
  </si>
  <si>
    <t>Terepi tapasztalatok és módszertani alapjai 2.</t>
  </si>
  <si>
    <t xml:space="preserve">A gyakorlat (terepi és szemináriumi) célja, hogy a hallgató megismerje  a természetvédelem hatálya alá eső fontosabb növény és állatfajokat, azok élőhelyeit, valamint az élőhelyek fontosabb ökológiai paramétereit és a védelem gyakorlati aspektusait is. Célunk, hogy a hallgatók saját szemükkel is láthassák  a védett fajok egy részét természetes élőhelyeiken. A terepgyakorlat során a hallgatók eljutnak a tanulmányaikból már ismert védett természeti területek egy részére, megfigyelhetik a jellegzetes hazai élőhelyeket, és természetes környezetükben tanulmányozhatják a védett fajokat. Ismereteket szereznek a természetvédelmi kezelésekről, az élőhely-rekonstrukció eredményeiről. </t>
  </si>
  <si>
    <t>Term grade</t>
  </si>
  <si>
    <t>A terepgyakorlaton készített jegyzőkönyv értékelése, személyre szabott feladatok megoldása.</t>
  </si>
  <si>
    <t>Rakonczay Zoltán: Magyarország nemzeti parkjai, oktatási segédlet;  Dobrosi D. – Haraszthy L. – Szabó G.: Magyarországi árterek természetvédelmi problémái, WWF Füzetek 3.; Garami László – Garami Lászlóné: Zöld utakon, Védett természeti értékeink útikalauza, Mezőgazda Kiadó, Budapest, 1997.; Kárász I. : Környezetbiológia. Nemzeti Tankönyvkiadó, Budapest 1998.; Klaus-Dieter Hupke: Nature Conservation: A Critical Introduction, 2023, ISBN, 9783662661581</t>
  </si>
  <si>
    <t xml:space="preserve">Talajökológia </t>
  </si>
  <si>
    <t xml:space="preserve">Soil ecology </t>
  </si>
  <si>
    <t xml:space="preserve">A kurzust elvégző hallgató átfogó ismerettel rendelkezik talajok általános tulajdonságairól (talajfizikai, talajkémiai és talajbiológiai). Átlátja a talajképződés fontosabb folyamatait, jellemzőit. Összefüggéseiben értelmezi talajok levegő-, víz- és hőgazdálkodását és ezek összefüggéseit. Ismeri a fontosabb talajtípusokat a földrajzi övezetekben. Képes a hazai talajtípusok rendszerezésre, átlátja a klimazonális, intrazonális és azonális típusok kialakulásának ok-okozati összefüggéseit. Átlátja és érti a talaj tulajdonságok antropogén eredetű változásait és ezek termelési rendszerekre gyakorolt hatásait. Tisztában van a szikesedési és talajeróziós folyamatok antropogén hátterével és ezen folyamatok jelentőségével általánosságban, illetve az ezekkel kapcsolatos  magyarországi problémákkal. Ismeri a talajvédelemi beavatkozások lehetőségeit és képes ezeket alkalmazni. Továbbá képes talajszelvények létesítésére, a helyes talajmintavételi technikák alkalmazására, a talaj tulajdonságainak terepi, illetve laboratóriumi vizsgálatára és a kapott eredmények értékelésére. Ezen belül a talajok mechanikai összetételének meghatározására, a szerkezetesség megállapítására, a kémhatásvizsgálat elvégzésére és a talajok vízgazdálkodási tulajdonságainak és talajkiválások és másodlagos képződmények vizsgálatára, egyszerűbb talajtérképek készítésére. Érti a talajdegradációs folyamatokat. Ismeri a természetes és mesterséges talajkörnyezetben előforduló fontosabb szerves és szervetlen anyagok környezeti szempontú elemzésének terepi és laboratóriumi módszereit, továbbá az élő és élettelen anyagok hosszú távú (monitoring) megfigyelési módszereit. Alkalmazza ennek a tipikusan multidiszciplináris környezettudománynak az alkotó műveléséhez szükséges tudományterületek (biológia, fizika, földtudományok, kémia, valamint matematika és informatika) alapismereti kurzusokon elsajátított tudásanyagát, dinamikusan egymásra építve az ott tanult és begyakorolt ismereteket,  továbbá átlátja, hogy ezek a domborzati hatások hogyan kapcsolódnak a talaj-degradációs folyamatokhoz, hogyan lehet ezek talajpusztító, termést csökkentő hatását mérsékelni. A tantárgy célja, hogy a hallgató megismerje a legfontosabb talajtani vizsgálatokat, elsajátítsa a mintavételezést, és a minták feldolgozását, Továbbá A tantárgy célja a hallgatók biológiai gondolkodásmódjának kiterjesztése a biológiai rendszerek fejlődésének talajbiológiai, talajmikrobiológiai sajátosságaira. A talajnak a természeti környezet elemét képező négyfázisú (szilárd, folyadék , gáz és biológiai fázis) polidiszperz rendszernek alapszintű megismertetése: a talajképződési folyamatok, a különböző morfológiai talajbélyegek, az osztályozási lehetőségek bemutatása. A talajok víz, levegő és hőgazdálkodásával, továbbá a talajvédelemmel kapcsolatos alapismeretek elsajátítása. </t>
  </si>
  <si>
    <t xml:space="preserve">Students know  the main characteristic features of soil, the morphological regions of Hungary, formation of differents soil types, water, air and thermal processes in the soil. They realize the characteristics of soil (structural, morphological, acidity, water processes), soil maps and determination of the mechanical composition of the soil. They can apply soil structure determination. They know precipitations and secondary formations in soils, pH tests, the examination of the soil water management properties, soil maps, soil degradation processes, and Hungary’s Nature and Landscape. The Carpathian Basin. Formation of relief in Hungary. The aim of the subject is to familiarize the students with the most important theoretical and practical knowledge and competencies. </t>
  </si>
  <si>
    <t>Students know the most important soil knowledge, can interpret the relationships between them and the development processes of the main types of soils (with special regard to the Hungarian soils). Students routinely use the most important soil physics and soil chemistry studies. They are able to interpret the results critically and independently, and analyze the structure of organic and inorganic constituents in soils. They know the most important literature and the specialized journals available on this topic, additionally, they can incorporate more useful knowledge that is the basis of their further professional development. They see their relationship with other disciplines (geography, hydrology, geology, ecology, nature and environment). Students are familiar with major English-language equivalents of terms related to the subject. They are familiar with the long-term monitoring methods of living and inanimate substances in the natural and artificial soil environment.</t>
  </si>
  <si>
    <t>Kerényi A. – Martonné Erdős K.: Talajtani gyakorlatok. Debrecen, KLTE 1994. Stefanovits P. - Filep Gy.- Füleky Gy.: Talajtan. Mezőgazda Kiadó, Bp. 1999. ISBN: 9789632866765. Robertson, G. P. C. S. Bledsoe, D. C. Coleman and P. Sollins.: 1999. Standard Soil Methods for Long Term Ecological Research. Oxford University Press, New York. ISBN 0-19-512083-3.</t>
  </si>
  <si>
    <t xml:space="preserve">Hidrológia alapjai </t>
  </si>
  <si>
    <t>Basics of hydrology</t>
  </si>
  <si>
    <t>Rendelkezik a fontosabb hidrológiai alapismeretekkel (a víz szerepe a Földön, a földfelszín vizei, a felszínalatti vizek csoportosítása, a víz földi körforgásának alapelemei, hidrogeográfia, vízminőség-védelmi alapismeretek). A hallgató érti a klimatológiai hatások és a hidrológia közötti összefüggéseket. Tudja, hogy mik a vízburok részei, tisztában van a köztük lévő kölcsönhatásokkal is.Ismeri a vízburok anyagait, mozgatóerőit, ökoszisztémáit és folyamatait,</t>
  </si>
  <si>
    <t>The students acquire the basics of hydrological knowledge, and recognize the role of water on Earth (the Earth's surface waters, the classification of the groundwater and the basics of ground water cycle). Students know the basics of physical geography, they are able to study the processes and patterns in the natural environment like hydrosphere, and geosphere. They realize the consequences of axle rotation and circulation: the characteristics of the days, the seasons, the climatic zones and the main climatic elements. They recognize the weather factors, phenomena (precipitation kind, wind, cloud cover), can observe and measure the weather elements (temperature, humidity, atmospheric pressure, wind speed). They have an overview of the process of fragmentation and stagnation and the role of anthropogenic effects in these processes. The students is aware of the interactions of the materials of the water envelope with their components, the forces acting on them, and also knows the main ecosystems of the water envelope and the processes taking place in them.</t>
  </si>
  <si>
    <t>Kémia és környezet kapcsolata</t>
  </si>
  <si>
    <t>The relationship between chemistry and the environment</t>
  </si>
  <si>
    <t>Az atmoszféra, hidroszféra kémiája. A hidroszféra összetétele, a víz tulajdonságai, szerepe és körforgása a természetben. . Ásványok és kőzetek. A talaj, a mállási folyamatok kémiája. Az elemek környezeti kémiája, biogeokémiai körforgása.  A szén, a nitrogén, oxigén, foszfor, kén körforgása. Fémek környezeti kémiája. A természeti környezet antropogén terhelése. Antropogén szennyező anyagok az atmoszférában, hidroszférában és litoszférában. A szennyező anyagok kémiai- és biokémiai átalakulása</t>
  </si>
  <si>
    <t>Chemistry of the atmosphere, hydrosphere. The composition of the hydrosphere, the properties of water, its role and cycle in nature. . Minerals and rocks. Chemistry of the soil, weathering processes. Environmental chemistry and biogeochemical cycle of elements. The cycle of carbon, nitrogen, oxygen, phosphorus, sulfur. Environmental chemistry of metals. Anthropogenic stress on the natural environment. Anthropogenic pollutants in the atmosphere, hydrosphere and lithosphere. Chemical and biochemical transformation of pollutants.</t>
  </si>
  <si>
    <t>Három zárthelyi dolgozat 50%-os teljesítése</t>
  </si>
  <si>
    <t>3 mid-term tests with a minimum passing rate of 50%</t>
  </si>
  <si>
    <t>Salma Imre: Környezeti kémia (Typotex Kiadó, 2012, ISBN: 978-963-279-543-0) Hencsei Pál, Bartus Gábor, Gönczöl Jánosné: A szervetlen kémia környezetvédelmi vonatkozásai, Műegyetemi Kiadó, 2001. Dr. Benedek Pál: Biotechnológia a környezetvédelemben. Műszaki Könyvkiadó, 1990.</t>
  </si>
  <si>
    <t>PTT8001</t>
  </si>
  <si>
    <t>Szakmódszertani gyakorlat 1.</t>
  </si>
  <si>
    <t>Methodology Practice 1.</t>
  </si>
  <si>
    <t>Az alapfokú oktatás-nevelés ötödik évfolyamon kezdődő és a nyolcadik évfolyam végéig tartó felső tagozatán a természettudomány, a kémia, a fizika, a biológia, a középfokú oktatás-nevelés szakaszában a természettudomány, az iskolai oktatás-nevelés szakképesítés megszerzésére felkészítő szakaszában a komplex természettudomány, szakmára vagy szakképesítés megszerzésére felkészítő szakaszában, a szakiskolában a természetismeret tantárgy tanítására, fenntarthatóság tantárgy tanítására, a természettudomány, fenntarthatóság érettségihez kapcsolódó szakmódszertani gyakorlatok elsajátítása.A természettudomány és környezettan tanításának, nevelésének általános alapkérdései, hagyományai és jelene, törvényi szabályozása. A természettudomány és a környezeti tantárgyak tervezése: országos, helyi és pedagógus szintje. A létező, aktuálisan alkalmazott tantervi programok megismerése.
A természettudomány és a környezeti tantárgyak oktatásának iskolán belüli és kívüli szervezeti keretei. A tanítási óra, típusai és szerepe, tantárgyi és tárgyközi (integrált) tartalma, felépítése, a tanórai munka tervezése. Környezeti tartalmak a szaktárgyi órákon.</t>
  </si>
  <si>
    <t xml:space="preserve">Natural science, chemistry, physics, biology in the upper grades of elementary education starting in the fifth grade and ending at the end of the eighth grade, natural science in the secondary education and education stage, complex natural science in the preparation stage for obtaining a professional qualification in school education and education, in the preparatory phase for obtaining a profession or professional qualification, for teaching the subject of natural science and sustainability in the technical school, mastering the methodological practices related to the natural science and sustainability graduation. General basic questions, traditions and present, regulation of the teaching and education of natural science and environmental science. Planning of natural science and environmental subjects: national, local and teacher level. Getting to know the existing and currently applied curriculum programs.
Organizational frameworks for the teaching of natural science and environmental subjects inside and outside the school. The lesson, its types and role, subject and cross-subject (integrated) content, structure, planning of the lesson work. Environmental content in subject classes.
</t>
  </si>
  <si>
    <t>2 zárthelyi dolgozat 50%-os teljesítése, 2 mikortanítás</t>
  </si>
  <si>
    <t xml:space="preserve">Bodzsár É. (2005) Kézikönyv a biológiatanítás módszertanához. Trefort Kiadó, Budapest, ISBN: 963 446 303 7. 
Dobróné Tóth M., Egri S., Erlichné Bogdán K., Kiss S., Nyakóné Juhász K., Revákné Markóczi I., Sarka L., Teperics K., Tóthné Kosztin B., Tóth Z., Varga K., Vallner J. (2011) A természettudományok tanításának elméleti alapjai. Elektronikus jegyzet, http://repetha.nyf.hu/., NAT 2024.
</t>
  </si>
  <si>
    <t>PTT8011</t>
  </si>
  <si>
    <t>A természettudomány és környezeti tantárgyak tanításának szervezeti formái. Frontális, egyéni, páros és csoportmunka.
Motiválás a természettudomány és környezeti szaktárgyakon belül.
A természettudomány-környezettan tanítás és környezeti nevelés stratégiái módszerei, eszközei a Nemzeti alaptanterv és a kerettantervek alapján:
tanári előadás, magyarázat, elbeszélés; megbeszélés, vita, projektmódszer, megfigyelés, kísérletezés, kutatás alapú tanulás, önálló mérések, vizsgálatok, probléma-alapú tanulás, projekt-alapú tanulás; szituációs és drámajátékok, riportkészítés, kérdőívkészítés, helyzetfelmérés, esettanulmányok; cikkelemzés, poszterkészítés, házi dolgozatírás, tanulói előadások, ökológiai lábnyom számítása; kooperatív és kollaboratív módszerek; az összefüggések rögzítésére szolgáló gondolati és fogalmi térképek, jövőkerék módszer; informatikai otatás eszközök és a vizuális kultúra alkalmazásának módszerei és lehetőségei; élményszerű természettudomány tanulás módszerei; pályázatok írása; a modellezés, mint szemléltetés és önálló didaktikai feladat; a metakogníció implicit és explicit fejlesztésének lehetőségei a természettudomány-környezettan tantárgyban; a tévképzetek felismerésének és korrekciójának módszerei.</t>
  </si>
  <si>
    <t>Társadalomtudományi alapok a természettudományban</t>
  </si>
  <si>
    <t>"Kiss Ferenc – Szabó Árpád: Környezet-tudomány-történet, Bessenyei Kiadó, 2005, ISBN: 963 7336 214
Szabó Árpád: Magyar természettudósok, 2002, ISBN:963 05 7939 1
Benedek István: A tudás útja, 2001, ISBN: 963 547 395 8
Markham, Adam: A Brief History of Pollution, 1994
Derek Wall: Green History, 1993, ISBN 1 85383 213 8
"</t>
  </si>
  <si>
    <t>PTT8002</t>
  </si>
  <si>
    <t>Szakmódszertani gyakorlat 2.</t>
  </si>
  <si>
    <t>Methodology Practice 2.</t>
  </si>
  <si>
    <t xml:space="preserve">A legújabb pedagógiai és pszichológiai paradigmák szakmódszertani vetületei a természettudomány és környezettan tanításában.
A természettudomány és környezettan tanítás tanórán kívüli iskolai lehetőségei, formái, tartalma, szerepe: nemzetközi és hazai környezeti nevelési programok; szakköri munka, versenyek; iskolai akciók szervezése, vezetése és működtetése, iskolanap, témanap (jeles napok), témahét; ökoiskolai hálózat.
</t>
  </si>
  <si>
    <t>The methodological aspects of the latest pedagogical and psychological paradigms in the teaching of natural science and environmental science.
Extracurricular possibilities, forms, content, and role of natural science and environmental education: international and domestic environmental education programs; professional work, competitions; organization, management and operation of school events, school day, theme day (significant days), theme week; eco school network.</t>
  </si>
  <si>
    <t>PTT8022</t>
  </si>
  <si>
    <t xml:space="preserve">A természettudomány és környezettan tanítás iskolán kívüli lehetőségei, formái, tartalma, szerepe: az erdei iskola, a terepgyakorlatok, a tematikus táborok, a tanösvények; intézmények látogatása: üzemlátogatás szervezése, vezetése; múzeumpedagógia, zoopedagógia; védett épületek, területek látogatása; környezeti neveléssel foglalkozó iskolák, oktatóközpontok és civil szervezetek megismerése.
A természettudomány és környezeti tantárgyak segédeszközei: tankönyvek és munkafüzetek, kiegészítő gyakorlati munkáltató könyvek, feladatlapok, szertárak, oktatási gyakorló gyűjtemények, határozók, atlasz, földgömb, online-, multimédiás taneszközök
</t>
  </si>
  <si>
    <t xml:space="preserve">Opportunities, forms, content and role of teaching natural science and environmental science outside of school: the forest school, field exercises, thematic camps, learning trails; visiting institutions: organization and management of plant visits; museum pedagogy, zoo pedagogy; visiting protected buildings and areas; getting to know schools, educational centers and civil organizations dealing with environmental education.
Aids for natural science and environmental subjects: textbooks and workbooks, additional practical workbooks, worksheets, manuals, educational practice collections, adverbs, atlas, globe, online, multimedia teaching tools
</t>
  </si>
  <si>
    <t>PTT8003</t>
  </si>
  <si>
    <t>Szakmódszertani gyakorlat 3.</t>
  </si>
  <si>
    <t>Methodology Practice 3.</t>
  </si>
  <si>
    <t>A visszajelzés módszerei. A tanulók értékelésének és ellenőrzésének módszerei a természettudomány és környezeti tantárgyakban. Kutatásalapú tanítás.
A természettudomány és a környezeti tantárgyak egyes témaköreinek tartalmi, didaktikai kérdései. A természettudomány és környezeti tantárgyak tanítási folyamatának tudományos igényű, kutató szemléletű megközelítése. A tanítás tervezésének és értékelésének tudományos módszerei. 
Az IKT eszközei és a mesterséges intelligenciát (gépi tanulást) alkalmazó szoftverek alkalmazási lehetőségei és módszerei a természettudomány és környezettan tantárgyak oktatásában.</t>
  </si>
  <si>
    <t>Scientifically demanding, research-based approach to the teaching process of natural science and environmental subjects. Scientific methods of teaching planning and evaluation. 
Application possibilities and methods of IT tools and software using artificial intelligence (machine learning) in the teaching of natural science and environmental science subjects. Methods of feedback. Methods of student evaluation and control in natural science and environmental subjects. Research-based teaching.
Content and didactic issues of some topics in natural science and environmental subjects.</t>
  </si>
  <si>
    <t>PTT8033</t>
  </si>
  <si>
    <t>Multimédiás technikák ismerete és alkalmazásának lehetőségei a kísérletezés, modellezés, kiértékelés és az adatelemzés területén. Az IKT eszközök tanulói kutatások, vizsgálatok, kísérletek, megfigyelések, adatgyűjtés és feldolgozás céljából történő alkalmazási módszerei. Az információs és kommunikációs technológia által nyújtott új lehetőségek, és alkalmazásuk feltételei a tanítási órán, illetve a tanórán kívül. Az okos tantermek és eszközök (interaktív tábla, okostelefon) alkalmazási lehetőségei az új ismeretszerzés, valamint az ismeretek alkalmazásának céljából. A kooperatív és kollaboratív tevékenység online módszerei. Példák a digitális oktatási módban alkalmazható kollaborációs módszerekre és oktatási segédanyagokra. Internetes applikációk a tanulók képességeinek és készségeinek fejlesztésére. Egyes oktatástechnikai innovációk, az e-projekt és e-learning módszere, e-learning rendszerek és a velük integrálható alkalmazások, blended learning. Az értékelés és ellenőrzés elektronikus módszerei.</t>
  </si>
  <si>
    <t>Elemek világa</t>
  </si>
  <si>
    <t>The world of elements</t>
  </si>
  <si>
    <t>Általános kémiai alapfogalmak: kémiai anyag, atomszerkezet, atom, molekula, elem, vegyület. Kémiai kötések: elsőrendű és másodrendű kötések. A periódusos rendszer és az elektronszerkezet kapcsolata. A kémiai elemek és vegyületeik tárgyalása a periódusos rendszer alapján. Nemfémes elemek és vegyületeik, illetve fémes elemek és vegyületeik (s-, p-, d- és f mező), fizikai és kémiai tulajdonságaik. A hidrogén és vegyületei. A víz és a nehézvíz tulajdonságai. Savak, bázisok, sók.</t>
  </si>
  <si>
    <t>General chemical concepts: chemical substance, atomic structure, atom, molecule, element, compound. Chemical bonds: primary and secondary bonds. The relationship between the periodic table and the electronic structure. Discussion of chemical elements and their compounds based on the periodic table. Non-metallic elements and their compounds, and metallic elements and their compounds (s-, p-, d- and f-field), their physical and chemical properties. Hydrogen and its compounds. Properties of water and heavy water. Acids, bases, salts.</t>
  </si>
  <si>
    <t>Greenwood N.N.  Earnshaw A.: Az elemek kémiája (Nemzeti Tankönyvkiadó, 2004)  Lengyel Béla-Proszt János-Szarvas Pál: Általános és szervetlen kémia. 5. Kiadás, Tankönykiadó   Csákvári Béla: Bevezetés a szervetlen kémiába, Tankönyvkiadó, 1987.</t>
  </si>
  <si>
    <t>PTT8004</t>
  </si>
  <si>
    <t>Iskolai tantási gyakorlatot kísérő szakmódszertani szeminárium 1.</t>
  </si>
  <si>
    <t>Methodology Practice Following School Teaching Practice 1.</t>
  </si>
  <si>
    <t>A hallgató az órákon a tanítási gyakorlat során szerzett tapasztalatokat elemzi és értékeli, reflektálja. A megvalósított különböző tanítási módszereket és technikákat reflektálja. A tanítási-tanulási célokat és tartalmakat beépíti a napi gyakorlatba.  Megfigyeli az oktatási környezet és az osztálytermi dinamika hatásait a tanításra és a tanulásra. A tanult értékelési és visszajelzési módszerek gyakorlatba való átültetése is megtörténik.</t>
  </si>
  <si>
    <t>The student analyses and evaluates the experiences gained in the lessons during the teaching practice, and discusses his/her reflections with the teacher/mentor. The student will learn to apply the different teaching methods and techniques learned. The integration of teaching objectives and content into daily practice.  Observe the effects of the teaching environment and classroom dynamics on teaching. Putting into practice the methods of assessment and feedback learnt.</t>
  </si>
  <si>
    <t xml:space="preserve">Tudása:Ismeri a modern pedagógiai elméleteket és azok gyakorlati alkalmazását. Tisztában van a különböző tanítási módszerekkel és azok hatékonyságával. Ismeri a tanulók motivációjának és fejlődésének támogatási lehetőségeit. Ismeri a tanítási gyakorlat során alkalmazható elemzési és értékelési lehetőségeket a szaktárgy sajátosságaihoz igazodva. Tisztában van a természet- és a környezetvédelem etikai kérdéseivel. Ismeri a pedagógusi szerepeket, feladatokat, az ezekre ható társadalmi folyamatokat, jogszabályokat, etikai normákat. Képességei: Képes a tartalmi szabályozóknak megfelelő tanítási órákat tervezni és megvalósítani. Képes alkalmazkodni a különböző tanulói igényekhez és osztálytermi helyzetekhez. Képes önállóan és reflektíven értékelni saját tanítási gyakorlatát. Képes tudatosan felhasználni és integrálni a természettudományos ismereteket és tudást más műveltségterületek, tantárgyak tartalmával. Képes a pedagógiai gyakorlatot elemezni, meglévő elméleti tudása és a tanulók/tanulócsoportok megismerési módszereinek felhasználásával, és ezáltal reális képet kialakítani a tanulók világáról, a nevelés és a személyiség fejlesztésének lehetőségeiről. Képes szaktudományi szakszövegek pontos értelmezésére, alapszintű szakmai szövegek megalkotására. Tájékozott a szakterületéhez kötődő információs forrásokról, szervezetekről és ezek elérhetőségéről, kezeléséről. Készségszinten használja szakmai munkájában ezeket a forrásokat.Attitűdje: Elkötelezett a folyamatos szakmai fejlődés iránt. Nyitott az új pedagógiai módszerek és technikák irányába.  Pozitív a hozzáállása a tanulók sokféleségéhez és egyéni szükségleteihez. Elhivatott a magas színvonalú, diákcentrikus oktatás iránt. Tudatos értékközvetítést vállal. Nyitott a környezet visszajelzéseinek felhasználására. </t>
  </si>
  <si>
    <r>
      <t xml:space="preserve">Knowledge: knowledge of modern pedagogical theories and their practical application. He/she is familiar with different teaching methods and their effectiveness. He/she knows how to support pupils' motivation and development. Knowledge of the analysis and assessment methods used in teaching practice, adapted to the specificities of the subject. He is aware of the role of natural sciences in society, especially in the field of education for a healthy lifestyle and education for sustainability.  Skills: Ability to plan and implement lessons in accordance with the content standards. Ability to adapt to different learning needs and classroom situations. Ability to evaluate independently and reflectively his/her own teaching practice.  Able to consciously use and integrate natural science knowledge and knowledge with the content of other areas of education and subjects. He is able to analyze the pedagogical practice, using his existing theoretical knowledge and the methods of getting to know students/student groups, and thereby form a realistic picture of the students' world, the possibilities of education and personality development.                  </t>
    </r>
    <r>
      <rPr>
        <b/>
        <sz val="11"/>
        <color rgb="FF000000"/>
        <rFont val="Arial"/>
        <family val="2"/>
        <charset val="238"/>
      </rPr>
      <t xml:space="preserve">      </t>
    </r>
    <r>
      <rPr>
        <sz val="11"/>
        <color rgb="FF000000"/>
        <rFont val="Arial"/>
        <family val="2"/>
        <charset val="238"/>
      </rPr>
      <t>Attitude:</t>
    </r>
    <r>
      <rPr>
        <b/>
        <sz val="11"/>
        <color rgb="FF000000"/>
        <rFont val="Arial"/>
        <family val="2"/>
        <charset val="238"/>
      </rPr>
      <t xml:space="preserve"> </t>
    </r>
    <r>
      <rPr>
        <sz val="11"/>
        <color rgb="FF000000"/>
        <rFont val="Arial"/>
        <family val="2"/>
        <charset val="238"/>
      </rPr>
      <t xml:space="preserve">Commitment to continuous professional development. Openness to new pedagogical methods and techniques.  Positive attitude towards diversity and individual needs of learners. Commitment to high quality, student-centred education. It undertakes conscious value mediation. Open to use feedback from the environment.
</t>
    </r>
  </si>
  <si>
    <t>A gyakorlati jegyet a szakmódszertant oktató tanár állapítja meg a félév során végzett munka és a reflektív megbeszélések során mutatott  teljesítmény alapján.</t>
  </si>
  <si>
    <t>PTT9001</t>
  </si>
  <si>
    <t>Iskolai tanítási gyakorlat 1.</t>
  </si>
  <si>
    <t>School Teaching Practice 1.</t>
  </si>
  <si>
    <t>A kurzus célja: A gyakorlóiskolában felkészülés tanulási folyamatok szakértő irányítására, a szaktárgy tanítására, a tanári szakképzettségekhez kapcsolódó tanórai és tanórán kívüli tevékenységekre a szakvezető, a szakmódszertant oktató támogatásával. A gyakorlat keretén belül a tanárjelölt hallgató önállóan tart szaktárgyi órai mikrotanítást és szaktárgyi tanórákat. Külön figyelmet kell fordítani a szaktárgy sajátos feladataira, a szaktárgyi ismeretek közvetítésére. Az ezekre történő felkészülés, óratervezetek megírása, egyeztetése a szakvezetővel, a tanítási órák megtartása és közös reflektálása történik a kurzus keretén belül. Megalapozza a tanítási  módszerek alapjait és a különböző munkaformákat.</t>
  </si>
  <si>
    <t>The aim of the course: to prepare for the expert management of learning processes, the teaching of the subject, and the in-class and extra-curricular activities related to the teaching qualifications, with the support of the subject leader and the subject teacher. Within the framework of the placement, the student teacher trainee will independently deliver subject-based micro-teaching and subject-based lessons. Particular attention will be paid to the specific tasks of the subject and the transfer of subject knowledge. Preparation for these, lesson planning, discussion with the subject leader, teaching and joint reflection will take place within the framework of the course. It lays the foundations for the teaching methods and the different ways of working.</t>
  </si>
  <si>
    <t xml:space="preserve">Tudása: A tanárjelölt hallgató tudja alkalmazni a szaktárgy tanításához szükséges módszertani és diszciplinális ismereteket.  Tisztában van a természet- és a környezetvédelem etikai kérdéseivel. Ismeri a pedagógusi szerepeket, feladatokat, az ezekre ható társadalmi folyamatokat, jogszabályokat, etikai normákat.
Képességei: A tanárjelölt hallgató képes alkalmazni a módszertani felkészítés során elsajátított tevékenységeket.  Képes jól átgondolt óratervet készíteni, majd kivitelezni, képes reflektálni. Szükség szerint képes a tervezettől eltérő módon is tanítani, azonnal módosítani a tervben leírtakat. Az ismeretlen tanár-diák helyzetre képességeihez mérten a felkészítésnek megfelelően reagál. Képes szaktudományi szakszövegek pontos értelmezésére, alapszintű szakmai szövegek megalkotására. Tájékozott a szakterületéhez kötődő információs forrásokról, szervezetekről és ezek elérhetőségéről, kezeléséről. Készségszinten használja szakmai munkájában ezeket a forrásokat.
Attitűdje: A tanulók hatékony nevelésére és okatatására nyitottan tartja az óráit, reflektál a tanulói helyzetekre. 
</t>
  </si>
  <si>
    <t xml:space="preserve">Knowledge: the student teacher candidate will be able to apply the methodological and disciplinary knowledge needed to teach the subject.       He is aware of the ethical issues of nature and environmental protection. He knows the roles and tasks of teachers, the social processes that affect them, legislation, and ethical standards.                                                Skills: The student teacher candidate is able to apply the activities acquired during the methodological preparation.  Ability to develop and implement a well thought-out lesson plan and to reflect on it. He/she is able to think through and reflect on the lesson plan, to reflect on the lesson plan and to reflect on the lesson plan. Reacts to unfamiliar teacher-student situations according to his/her ability to prepare.           Able to accurately interpret specialist texts and create basic professional texts. He is informed about information sources and organizations related to his field of expertise and their availability and management. He uses these resources in his professional work at a skill level.                        Attitude: open-minded in delivering lessons, reflecting on student situations to effectively educate and teach students. </t>
  </si>
  <si>
    <t xml:space="preserve">gyakorlati jegy,                 A hallgató köteles az átgondolt, szakmailag precízen elkészített óratervét mellékletekkel, szemléltető anyagokkal/eszközökkel a tanítás előtt legalább 3 munkanappal hamarabb eljuttatni a szakvezetőjéhez. </t>
  </si>
  <si>
    <t xml:space="preserve">term grade,                                 the student is required to submit a well thought-out, professionally prepared lesson plan with annexes and illustrative materials/equipment to the course leader at least 3 working days before the lesson </t>
  </si>
  <si>
    <t>A gyakorlati jegyet a szakvezető állapítja meg a szakmódszertant okattó tanárral együtt a félév során végzett munka, az óratervezetek elkészítése, a tanórák megtartása és a reflektív megbeszélések során mutatott  teljesítmény alapján.</t>
  </si>
  <si>
    <t>Biotechnológia és módszertani alapjai</t>
  </si>
  <si>
    <t>A tantárgy célja, hogy a hallgatók a kurzus keretében megismerkedjen a biotechnológiai alapfogalmakkal, bepillantást nyerjen a diszciplína legfontosabb részterületeibe, valamint a biotechnológiai kutatások társadalmi, jogi közgazdasági aspektusaiba. A tantárgy tartalma: Fermentációs technológia, bioreaktor kifejezések jelentése, értelmezése. Biomassza előállítás, enzimek termelése, primer és szekunder metabolitok előállítása, biokonverziós (biotranszformációs) folyamatok. Magasabbrendű eukarióta sejtek a biotechnológiai gyakorlatban. Tesztelési rendszerek. Törzsek nemesítése. Spontán és indukált mutációk jelentősége és felhasználása nemesítési folyamatokban. Reparáló mechanizmusok. Mutagének hatásai és hatásmechanizmusai. Komuláció és szekvenciális mutagenezis. Mutánsok szelekciója. Véletlen és szelektív kiválogatás és izolálás. Szerves savak biotechnológiai úton történő szintézise. Aminósavak előállítása. Nukleozidok, nukleotidok és rokon vegyületeik biotechnológiai előállítása. Heterotrófia, autotrófia, fotolitotrófia, fotoorganotrófia, kemolitotrófia, kemoorganotrófia fogalma. A laboratóriumi és a termelői léptékű fermentációk tápközeg-kívánalmainak összehasonlítása. Az ipari tápközeg minőségi követelményei. A tápközeg tervezés legfontosabb szempontjai A mikroorganizmusok növekedéséhez szükséges szénforrások, nitrogénforrások áttekintése. A biomassza mérésének jelentősége. A sejtnövekedés kinetikája. Folytonos tenyészetek. Rátáplálásos (fed-batch) tenyészetek. A termékképződés kinetikája. Ipari jelentőségű mikroorganizmusok fenntartása és törzsfejlesztés. Sterilezés. Oltóanyag (inokulum) előállítása.</t>
  </si>
  <si>
    <t>Tudása: a tárgy révén a hallgató tisztában van a biotechnológiai alapfogalmakkal és fermentációs technológiákkal. Átfogóan ismeri a biomassza előállítás, enzimek termelése, primer és szekunder metabolitok előállítása, biokonverziós (biotranszformációs) folyamatokat. A tárgy révén a rendelkezik tesztelési rendszerek, törzsek nemesítése, spontán és indukált mutációk jelentőségét és alkalmazni tudja azokat. Képességei: a hallgató képes a biotechnológia tárgyra épülő elméleti és gyakorlati ismeretek összefüggéseit felismerni és integrálni. Attitűdje: nyitott a biotechnológia folyamatosan megújuló ismereteinek befogadására.</t>
  </si>
  <si>
    <t>Az elvégzett kísérletekről a hallgató hat alkalommal projektmunkát készít, melyet az oktató értékel.</t>
  </si>
  <si>
    <t xml:space="preserve">Sevella Béla: Biomérnöki műveletek és folyamtok, Typotex kiadó, 2011
Shetty, K., Paliyath, G., Pometto, A., Levin, R.E. (2005) Food biotechnology, Second Edition, CRC Francis &amp; Taylor, New York
</t>
  </si>
  <si>
    <t>PTT9002</t>
  </si>
  <si>
    <t>Iskolai tanítási gyakorlat 2.</t>
  </si>
  <si>
    <t>School Teaching Practice 2.</t>
  </si>
  <si>
    <t xml:space="preserve">Tudása: A tanárjelölt tudja alkalmazni a szaktárgy tanításához szükséges módszertani és diszciplinális ismereteket.  
Képességei: A tanárjelölt  képes alkalmazni a módszertani felkészítés során elsajátított tevékenységeket.  Képes jól átgondolt óratervet készíteni, majd kivitelezni, képes reflektálni. Szükség szerint képes a tervezettől eltérő módon is tanítani, azonnal módosítani a tervben leírtakat. Az ismeretlen tanár-diák helyzetre képességeihez mérten a felkészítésnek megfelelően reagál. Rendelkezik a megalapozott környezeti neveléshez szükséges komplex látásmóddal, ami magában foglalja a természeti, az épített és a társadalmi környezetet, valamint a lokális, a regionális, és globális szemléletű környezeti gondolkodást.
Attitűdje: A tanulók hatékony nevelésére és okatatására nyitottan tartja az óráit, reflektál a tanulói helyzetekre. Empatikus és érzékeny a tanulók problémáira, fejleszti érzelmi intelligenciájukat.
</t>
  </si>
  <si>
    <t>Knowledge: the student teacher candidate will be able to apply the methodological and disciplinary knowledge needed to teach the subject.                                             Skills: The student teacher candidate is able to apply the activities acquired during the methodological preparation.  Ability to develop and implement a well thought-out lesson plan and to reflect on it. He/she is able to think through and reflect on the lesson plan, to reflect on the lesson plan and to reflect on the lesson plan. Reacts to unfamiliar teacher-student situations according to his/her ability to prepare.                                  It has the complex vision required for sound environmental education, which includes the natural, built and social environment, as well as local, regional and global environmental thinking.  Attitude: open-minded in delivering lessons, reflecting on student situations to effectively educate and teach students. Empathic and sensitive to students' problems, develops their emotional intelligence.</t>
  </si>
  <si>
    <t xml:space="preserve">gyakorlati jegy,                 a hallgató köteles az átgondolt, szakmailag precízen elkészített óratervét mellékletekkel, szemléltető anyagokkal/eszközökkel a tanítás előtt legalább 3 munkanappal hamarabb eljuttatni a szakvezetőjéhez </t>
  </si>
  <si>
    <t>PTT8005</t>
  </si>
  <si>
    <t>Iskolai tantási gyakorlatot kísérő szakmódszertani szeminárium 2.</t>
  </si>
  <si>
    <t>Methodology Practice Following School Teaching Practice 2.</t>
  </si>
  <si>
    <t xml:space="preserve">A  hallgató a tanítási gyakorlat során szerzett tapasztalatokat továbbfejleszti és elmélyíti. Alkalmazza a megismert hagyományos és digitális tanítási módszereket, technikákat.  Differenciálás, adaptivitás és oktatási innovációk, IKT eszközök felhasználását integrálja a tanítási gyakorlatába. Az oktatásban megismert kutatási módszerek és mérőeszközök alkalmazása. Az egyéni és csoportos tanulói értékelés, visszajelzés fejlesztése. A szaktárgyi módszertani sajátosságok elmélyítése. </t>
  </si>
  <si>
    <t>Modern biológia a természettudományban és módszertani alapjai</t>
  </si>
  <si>
    <t>Kvalitatív modern biológia és orvostudomány legujabb ismeretei és azok integrálása a természettudományba: Mendeli genetika, molekuláris genetika, génműködés szabályozása, mikrobiológia, etológia, evolúció és viselkedés, az ember, mint társas lény, az ember szervezete és egészsége, szexualitás és egyedfejlődés.</t>
  </si>
  <si>
    <t>The latest knowledge of qualitative modern biology and medicine and their integration into natural science: Mendelian genetics, molecular genetics, regulation of gene function, microbiology, ethology, evolution and behavior, man as a social being, human organization and health, sexuality and individual development.</t>
  </si>
  <si>
    <t>Mándics D., Molnár K. (2023): Biológia középiskolásoknak, érettségizőknek, Taramix kiadó, Budapest, ISBN: 9786155186981, Nagy E. (2023): Biológia Érettségi Összefoglaló
Kidolgozott érettségivizsga-követelmény E-book,  Tamás E. (2023): Biológia Érettségi Feladatgyűjtemény, Tematikus feladatsorok haladóknak (emelt szint) E-book, Nat 2024.</t>
  </si>
  <si>
    <t>Szerves vegyületek és toxikológiája</t>
  </si>
  <si>
    <t>Organic compounds and their toxicology</t>
  </si>
  <si>
    <t>A toxikológia rövid története. Toxikus hatást befolyásoló tényezők. Környezeti rendszerekben ható ökotoxikus tényezők. Expozíció módja, expozíciós utak. ADME séma. Biológiai hozzáférhetőség. Metabolizáció. Szerves vegyületek környezeti és humánegészségügyi hatásai. A legnagyobb kockázatot jelentő mezőgazdasági és ipari szennyező anyagok és környezeti hatásaik. Toxikológiai tesztek típusai. Toxikus anyagok sorsa a környezeti rendszerekben. Környezeti hatásvizsgálat, vegyi anyagok kockázatának becslése. Ökoszisztémák és ökotoxikológia kapcsolata. Toxikológiai határértékek, hazai és nemzetközi szabványrendszerek, engedélyeztetési eljárások. Emlékezetes vegyipari katasztrófák</t>
  </si>
  <si>
    <t>A brief history of toxicology. Factors affecting toxic effects. Ecotoxic factors acting in environmental systems. Mode of exposure, exposure routes. ADME scheme. Bioavailability. Metabolization. Environmental and human health effects of organic compounds. Agricultural and industrial pollutants posing the greatest risk and their environmental effects. Types of toxicological tests. Fate of toxic substances in environmental systems. Environmental impact assessment, risk estimation of chemical substances. The relationship between ecosystems and ecotoxicology. Toxicological limit values, domestic and international standard systems, licensing procedures. Memorable chemical industry disasters</t>
  </si>
  <si>
    <t>Három zárthelyi dolgozat min. 50%-os teljesítése</t>
  </si>
  <si>
    <t>Folyik az adatok lekérése. Néhány másodperc múlva próbálkozzon újra a kivágással vagy a másolással.</t>
  </si>
  <si>
    <t>PTT8006</t>
  </si>
  <si>
    <t>Iskolai tantási gyakorlatot kísérő szeminárium 3.</t>
  </si>
  <si>
    <t>Methodology Practice Following School Teaching Practice 3.</t>
  </si>
  <si>
    <t xml:space="preserve">Tudása:Ismeri a modern pedagógiai elméleteket és azok gyakorlati alkalmazását. Tisztában van a különböző tanítási módszerekkel és azok hatékonyságával. Ismeri a tanulók motivációjának és fejlődésének támogatási lehetőségeit. Ismeri a tanítási gyakorlat során alkalmazható elemzési és értékelési lehetőségeket a szaktárgy sajátosságaihoz igazodva. Ismeri és beazonosítja a tudásszinteket, intelligencia területeket és alkalmazza ezeket a szaktárgyak tanítási-tanulási folyamatában. Ismeri a természet működésének alapelveit, az ehhez kapcsolódó tudományos fogalmakat, módszereket. Tudja, hogy diplomás természettudomány-környezettan tanárként milyen területekre terjed ki a saját, egyéni felelőssége az oktatás, a nevelés és a szemléletformálás terén. Képességei: Képes a tartalmi szabályozóknak megfelelő tanítási órákat tervezni és megvalósítani. Képes alkalmazkodni a különböző tanulói igényekhez és osztálytermi helyzetekhez. Képes önállóan és reflektíven értékelni saját tanítási gyakorlatát. Képes a terveit reflektív módon elemezni és értékelni ezzel eredményesebbé téve a természettudományos ismeretátadás folyamatát. Attitűdje: Elkötelezett a folyamatos szakmai fejlődés iránt. Nyitott az új pedagógiai módszerek és technikák irányába.  Pozitív a hozzáállása a tanulók sokféleségéhez és egyéni szükségleteihez. Elhivatott a magas színvonalú, diákcentrikus oktatás iránt. </t>
  </si>
  <si>
    <t>PTT9003</t>
  </si>
  <si>
    <t>Iskolai tanítási gyakorlat 3.</t>
  </si>
  <si>
    <t>School Teaching Practice 3.</t>
  </si>
  <si>
    <t>Tudása: Tisztában van az emberi tevékenységeknek a természetre gyakorolt hatásával, a különböző tudományos elméletek és társadalmi-, illetve technológiai folyamatok alkalmazásának előnyeivel és korlátaival. Képessége: A tanárjelölt  képes alkalmazni a módszertani felkészítés során elsajátított tevékenységeket.  Képes jól átgondolt óratervet készíteni, majd kivitelezni, képes reflektálni. Szükség szerint képes a tervezettől eltérő módon is tanítani, azonnal módosítani a tervben leírtakat. Az ismeretlen tanár-diák helyzetre képességeihez mérten a felkészítésnek megfelelően reagál. Attitűdje: Nyitott a konfliktus helyzetek és a problémák feltárására és megoldására, szükség esetén szakmai segítség felhasználásával.</t>
  </si>
  <si>
    <t>Mindennapi kémia</t>
  </si>
  <si>
    <t xml:space="preserve">Everyday chemistry </t>
  </si>
  <si>
    <t>A hallgatók ismerkedjenek meg a kémiai tudományok eredményeivel a mindennapi életben, vegyipari termékek szerepével napjainkban. A könnyűvegyipar fontosabb folyamatai, műveletei. Alapanyagok és segédanyagok feldolgozása. Festékek és lakkok. Mosó- és tisztítószerek. Folttisztítás. Növényi és állati kártevők elleni szerek. Kémia a konyhában. Tartósítószerek. Kozmetikai és fodrászipari cikkek. Hajápoló szerek. Illatosító anyagok. Tápszerek, italok, ízesítőanyagok. Fotóvegyszerek. Gyógyszerek. Mindennapjainkkal kapcsolatos kémiai folyamatok.</t>
  </si>
  <si>
    <t>PTT1152</t>
  </si>
  <si>
    <t>Három zárthelyi dolgozat min. 50%-os teljesítése. Az összes mérési gyakorlat min. 80 % elvégzése.</t>
  </si>
  <si>
    <t>Simonyi Miklós: Emberek és molekulák - kémia a mindennapokban. Typotex, Budapest, 2020. ISBN: 978-963-4930-83-9 Alfred Vivian: Everyday Chemistry. Forgotten Books (2018) ISBN: 978-1330043578 Berek László, Varga Attila: Hétköznapi kémia. Raabe Klett Oktatási Tanácsadó és Kiadó Kft 2012. ISBN:  9789639600447 Rózsahegyi Márta-Wajand Judit: 575 kísérlet a kémia tanításához. Nemzeti Tankönyvkiadó, Budapest, 1991.</t>
  </si>
  <si>
    <t>PTT8007</t>
  </si>
  <si>
    <t>Iskolai tantási gyakorlatot kísérő szeminárium 4.</t>
  </si>
  <si>
    <t>Methodology Practice Following School Teaching Practice 4.</t>
  </si>
  <si>
    <t xml:space="preserve">Tudása:Ismeri a modern pedagógiai elméleteket és azok gyakorlati alkalmazását. Tisztában van a különböző tanítási módszerekkel és azok hatékonyságával. Ismeri a tanulók motivációjának és fejlődésének támogatási lehetőségeit. Ismeri a tanítási gyakorlat során alkalmazható elemzési és értékelési lehetőségeket a szaktárgy sajátosságaihoz igazodva. Tisztában van a szóbeli és írásbeli kifejezőkészség alapvető tanulás-módszertani jellegzetességeivel, hibáival.  Képességei: Képes a tartalmi szabályozóknak megfelelő tanítási órákat tervezni és megvalósítani. Képes alkalmazkodni a különböző tanulói igényekhez és osztálytermi helyzetekhez. Képes önállóan és reflektíven értékelni saját tanítási gyakorlatát. Képes a tanulók életkori sajátosságaihoz, tudásszintjéhez és szociális hátteréhez igazodva magyarázatot adni a fenntarthatóság és a természeti környezet megőrzésével kapcsolatos természettudományos problémákra, összefüggésekre. Együttműködik az egyéb természettudományos tantárgyak tanáraival, velük közösen tervezi a kereszttantervi kapcsolódásokat.
Attitűdje: Elkötelezett a folyamatos szakmai fejlődés iránt. Nyitott az új pedagógiai módszerek és technikák irányába.  Pozitív a hozzáállása a tanulók sokféleségéhez és egyéni szükségleteihez. Elhivatott a magas színvonalú, diákcentrikus oktatás iránt. Nyitott a konfliktus helyzetek és a problémák feltárására és megoldására, szükség esetén szakmai segítség felhasználásával.
</t>
  </si>
  <si>
    <t>PTT9004</t>
  </si>
  <si>
    <t>Iskolai tanítási gyakorlat 4.</t>
  </si>
  <si>
    <t>School Teaching Practice 4.</t>
  </si>
  <si>
    <t>PTT9101</t>
  </si>
  <si>
    <t>Blokkszeminárium (szakmódszertani követő szeminárium)</t>
  </si>
  <si>
    <t xml:space="preserve">A hallgató az órákon az összefüggő tanítási gyakorlat során szerzett tapasztalatokat elemzi és értékeli, reflektálja. A megvalósított különböző tanítási módszereket és technikákat reflektálja. A tanítási-tanulási célokat és tartalmakat beépíti a napi gyakorlatba.  Megfigyeli az oktatási környezet és az osztálytermi dinamika hatásait a tanításra és a tanulásra. A tanult értékelési és visszajelzési módszerek gyakorlatba való átültetése is megtörténik. </t>
  </si>
  <si>
    <t xml:space="preserve">Tudása:Ismeri a modern pedagógiai elméleteket és azok gyakorlati alkalmazását. Tisztában van a különböző tanítási módszerekkel és azok hatékonyságával. Ismeri a tanulók motivációjának és fejlődésének támogatási lehetőségeit. Ismeri a tanítási gyakorlat során alkalmazható elemzési és értékelési lehetőségeket a szaktárgy sajátosságaihoz igazodva. Ismeri a személyiségfejlődés és a tanulás sajátosságait, tudja, hogy a természettudomány tantárgy milyen szerepet játszik a tanulók személyiségfejlődésében.  Képességei: Képes a tartalmi szabályozóknak megfelelő tanítási órákat tervezni és megvalósítani. Képes alkalmazkodni a különböző tanulói igényekhez és osztálytermi helyzetekhez. Képes önállóan és reflektíven értékelni saját tanítási gyakorlatát. Kiválasztja a tanulás/tanítás folyamata során használható, a tanulók képességeinek fejlesztésére alkalmas, a tanuló adottságainak és előzetes ismereteinek megfelelő módszereket. Képes a releváns problémák bemutatására, a cselekvő, felelős és tudatos állampolgári szerepvállalás kialakítására. Segítő kommunikációra képes. Különböző szakmai helyzetekben képes nyílt és hiteles kommunikációra. Képes felismerni és értelmezni kommunikációs nehézségeit.  Attitűdje: Elkötelezett a folyamatos szakmai fejlődés iránt. Nyitott az új pedagógiai módszerek és technikák irányába.  Pozitív a hozzáállása a tanulók sokféleségéhez és egyéni szükségleteihez. Elhivatott a magas színvonalú, diákcentrikus oktatás iránt. Elkötelezett az iránt, hogy a megtanult természettudományos ismereteket kisebb-nagyobb közösségekben ismeretterjesztő szinten bemutassa, népszerűsítse, magyarázza, az élethosszig tartó tanulásra motiváló módon terjessze, törekszik a tanulók közötti együttműködésre.
</t>
  </si>
  <si>
    <t>A minősített aláírást a szakmódszertant oktató tanár állapítja meg a félév során végzett munka alapján.</t>
  </si>
  <si>
    <t>PTT9102</t>
  </si>
  <si>
    <t xml:space="preserve">A  hallgató az összefüggő tanítási gyakorlat során szerzett tapasztalatokat továbbfejleszti és elmélyíti. Alkalmazza a megismert hagyományos és digitális tanítási módszereket, technikákat.  Differenciálás, adaptivitás és oktatási innovációk, IKT eszközök felhasználását integrálja a tanítási gyakorlatába. Az oktatásban megismert kutatási módszerek és mérőeszközök alkalmazása. Az egyéni és csoportos tanulói értékelés, visszajelzés fejlesztése. A szaktárgyi módszertani sajátosságok elmélyítése. </t>
  </si>
  <si>
    <t>Tudása: Fejlett, korszerű ismeretekkel rendelkezik a pedagógiai elméletekről és azok gyakorlati alkalmazásáról. Digitális tanítási módszerek és technikák ismerete és gyakorlati alkalmazása.  Valós és reális ismeretekkel rendelkezik a fenntarthatóság és a globális problémák területén. Ismeri és alkalmazza a fenntarthatóságra nevelés pedagógiájának módszereit, és kiemelt figyelmet fordít a szaktárgy speciális kompetenciáinak tanítására. Képességei: Képes komplex tanítási egységek tervezésére és megvalósítására. Képes innovatív módszereket és technológiákat alkalmazni a tanításban. Képes magabiztosan az oktatási kutatás és az adatalapú döntéshozatalra. Képes fejlett értékelési és visszajelzési technikák alkalmazására. Szaktárgyához kapcsolódó ismereteket képes jól beépíteni a környezettudatos szemlélet alakítása területén és képes az ehhez kapcsolódó terepi tapasztalatok átadására pl. terepgyakorlatok, tanulmányi kirándulások, tanulmányi séták során.  Attitűdje: Elkötelezettség a pedagógiai innovációk és a technológiai eszközök használata iránt. Nyitottság a tanulási és tanítási folyamatok folyamatos fejlesztésére. Pozitív hozzáállás a kutatási eredmények és a gyakorlat összekapcsolására. Elhivatottság a tanulói siker és fejlődés támogatása iránt. A szaktárgyi sajátosságokat szem előtt tartja és alkalmazza. Kész arra, hogy az iskola közösségében szemléletformáló, értékközvetítő szerepet vállaljon, elsősorban a természettudományos ismereteken alapuló személyes és közösségi döntések, különösen az egészségvédelem és a fenntarthatóság terén.</t>
  </si>
  <si>
    <t>PPP 9100</t>
  </si>
  <si>
    <t>Összefüggő egyéni iskolai gyakorlat</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</si>
  <si>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</si>
  <si>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 xml:space="preserve">gyakorlati jegy </t>
  </si>
  <si>
    <t>a gyakorlat teljesítése</t>
  </si>
  <si>
    <t>Szivák Judit (2003): A reflektív gondolkodás fejlesztése. Gondolat Kiadói Kör, Budapest.
Falus Iván szerk 2022: A didaktika kézikönyve, Elméleti alapok a tanítás tanulásához. ISBN: 978 963 454 842 3, Akadémiai Kiadó, Oldalszám: 844.                 Dr. Hollósi Hajnalka Zsuzsanna- Dr. Márton Sára: Portfólió a tanárképzésben, Nyíregyháza 2017  (www.nye.hu/bgytk/sites/www.nye.hu.bgytk/files/Portfolió.pd.                                                                           Falus Iván-Kimmel Magdolna (2003): A portfólió. Gondolat Kiadói Kör, Budapest.</t>
  </si>
  <si>
    <t>PT1002</t>
  </si>
  <si>
    <t>Fizika alapismeretek</t>
  </si>
  <si>
    <t>Célkitűzés: A természettudományos orientációjú hallgatók részére tartandó bevezető előadás, amely elhelyezi a fizikát a társtudományok rendszerében. A természettudományok interdiszciplinaritásának a hangsúlyozása révén olyan fizikai elvek és módszerek kerülnek bemutatásra, amit a hallgatók könnyen használhatnak egyéb területeken.
A tantárgy tartalma: A fizika helye a természettudományok körében. A fizikai megismerési folyamat és módszerei. Alapvető fizikai kölcsönhatások, jellemzésük, megjelenésük a természetben. Mozgások kinematikai- és dinamikai leírása. A termodinamika főtételei. Halmazállapot-változások. Elektrosztatikai alapfogalmak és alapjelenségek. Az elektromos tér, térerősség fogalma értelmezése. Egyenáramú áramforrások és jellemzésük. Ohm-törvénye, Kirchoff-törvények. Áramvezetési mechanizmusok. Elektromos vezetés félvezetőkben. Váltakozó áram és szerepe a mindennapokban. A teljes elektromágneses színkép és tartomány.  Geometriai optika, optikai eszközök és alkalmazásuk.  Természetesés poláros fény. A radioaktivitás és szerepe a mindennapi életben. Méret és energiatartományok. Anyagvizsgálati módszerek. Az energiatermelés alapelvei és lehetséges formái.</t>
  </si>
  <si>
    <t xml:space="preserve">Objective: An introductory lecture for students majoring in science. The course describes the place of physics among the sciences. It also stresses the interdisciplinary nature of sciences and demonstrates principles and methods that students can easily use in other fields. 
Subject programme: The place of physics among sciences. The scientific method in physics. Basic interaction types, their characterization and appearance in nature. Kinematic and dynamic description of motion. Laws of thermodynamics. Phase change. Basic electrostatic concepts and phenomena. The electric field, field strength. DC power source. Ohm's law, Kirchhoff’s circuit laws. Electric conduction mechanisms. Current in semiconductors. Alternating current and its role in everyday life. The electromagnetic spectrum. Geometric optics, optical devices and their applications. Unpolarized and polarized light. Radioactivity and its role in everyday life. Size and energy ranges. Material examination methods. Principles and possible ways of energy production. </t>
  </si>
  <si>
    <t xml:space="preserve">1. Holics László: Fizika, Akadémiai Kiadó, Bp., 2011. ISBN: 9789630584876
2. Erlichné-Hadházy-Hargitainé-Kiss-Nyilas-Simkovicsné-Vallner-Iszáj: Természettudományi alapismeretek, Bessenyei Könyvkiadó, Nyíregyháza, 2000.     
3. Középiskolai fizika tankönyvek, Mozaik Kiadó </t>
  </si>
  <si>
    <t>PT1004</t>
  </si>
  <si>
    <t>Kémiai alapismeretek</t>
  </si>
  <si>
    <t>A tantárgy keretében a hallgató megismeri a kémia alapvető fogalmait, törvényszerűségeit és azok összefüggéseit. A tárgy célja átadni a természetben előforduló anyagok rendszerezésének fő elveit és módszereit, bemutatni a fontosabb elemek, szervetlen és szerves vegyületek fizikai és kémiai tulajdonságait és felhasználásukat. Fontos, hogy a hallgatók megismerjék ezen anyagoknak a biológiai szerepét. A célkitűzés, hogy megteremtsük a megfelelő elméleti ismereteket a további tárgyak (biokémia, bioorganikus kémia, molekuláris biológia, stb.) tanulásához. A tantárgy tartalma: az anyagszerkezet alapjai, anyagi halmazok jellemzése, szervetlen és szerves kémia.</t>
  </si>
  <si>
    <t>Knowledge:
Students have systematic basic knowledge of science. They know the relationships between the fields covered in different subjects.  
Ability: 
Students are able to recognise and systematise the relationships between the knowledge fields of different sciences. Students are able to think interdisciplinary. They can determine the scope of collaborative work. 
Attitude:
Students strive to get acquainted with the relationship between nature and humans, the body structure and functioning of humans and other living organisms.</t>
  </si>
  <si>
    <t xml:space="preserve">1. Horváth A., Sebestyén A., Zábó M.: Általános kémia, Veszprémi Egyetem. 1995.
2. Dr. Kőrös E.: Általános kémia. Semmelweis Kiadó és Multimédia Stúdió. Budapest. 2004.
3. Nyilasi J.: Szervetlen kémia, Gondolat Kiadó, Budapest, 1978.
4. Gergely P., - Erdődi F., - Vereb Gy.: Általános és bioszervetlen kémia. Semmelweis Kiadó, Budapest, 2002.
5. C. Dillard és D. Goldberg: Reakciók, szerkezetek, tulajdonságok. Gondolat Kiadó. Budapest. 1982.
</t>
  </si>
  <si>
    <t>Biogeográfia</t>
  </si>
  <si>
    <t>Biogeography</t>
  </si>
  <si>
    <t>Cél: Ismerni a biogeográfia történetét, alapkérdéseit és főbb kapcsolatait az egyéb tudományterületekkel. Ismerni hol, hogy és miért éltek/élnek az élőlények a Földön. Tartalom: A biogeográfiai főbb vizsgálati területei és szintetikus sajátsága. A Föld jelenlegi képének kialakulása. A különböző biotikus és abiotikus tényezők hatása  a bioszférára. Fauna és flóra. A biodiverzitás földrajzi eloszlása. Növény- és zoogeográfiai felosztások és jellemzésük.</t>
  </si>
  <si>
    <t>Aim: Students know the history, basic questions and main relationships of biogeography. They know where, how and why living creatures live/lived on the Earth.  Content: Main areas of biogeograhy, its synthetic properties. Formation of recent characteristics of the Earth. Chronology and macrostructure of the biosphere, zonobioms, orobioms. Structures and types, biotic and abiotic limitations of the areas, processes and obstructions of spreading, expansion, regression, extinction. Fauna and flora. Geographical partition of biodiversity. Characterization of plant and zoobiogeographical areas.</t>
  </si>
  <si>
    <t>3 évközi ZH alapján</t>
  </si>
  <si>
    <t>Based on the three mid-term tests</t>
  </si>
  <si>
    <t>Varga Z. &amp; Rácz I. (1996) Állatföldrajz. Eger, ISBN. Udvardy M. (1983) Dinamikus állatföldrajz. Tankönyvkiadó, Budapest, ISBN: 963-17-6488-5.  Hengeveld R. (1990) Dynamic Biogeography. Cambridge U.P., ISBN: 0521437563. Tuba, Z., Szerdahelyi, T., Engloner, A., Nagy, J. (2007) Botanika III. (Növényföldrajz, társulástan, növényökológia) p 1-324, Nemzeti Tankönyvkiadó, Budapest, ISBN: 978 963 195 850 8</t>
  </si>
  <si>
    <t>Környezetvédelem</t>
  </si>
  <si>
    <t>Environmental protection</t>
  </si>
  <si>
    <t xml:space="preserve">A tárgy áttekintést nyújt a talaj-, levegő- és vízszennyezés formáiról, hatásairól, a környezetszennyezés megelőzési lehetőségeiről, a leggyakoribb szennyező anyagok származásáról, típusairól és jellemzőikről. A tantárgy tanítása során célunk a környezeti problémákra érzékeny, a környezetbarát életmód attitüdjeivel rendelkező, interdiszciplináris gondolkodással rendelkező értelmiségiek nevelése. 
A tantárgy tartalma: a környezet fogalma, rendszer és környezet kapcsolata, biológiai értelmezése sejt, egyed szinten. A víz biológiai szerepe. Szennyvíztisztítás, szennyvíziszap-kezelés. A komposztálás, toxicitás, toxikológiai tesztek. Talaj degradáció, rekultiváció. A zaj és rezgés elleni védelem. Hő szennyezés. A hulladék fogalma, jellemzői, csoportosítása és azok környezeti hatásai. A hallgatók megismerik a szennyezéstípusok hatásait, a növény és állatvilágra, a művi környezetre, megértik a talaj termőképessége és a környezetszennyezés kapcsolata közötti összefüggéseket, a zaj és sugárzások biológiai hatásait, feltárják a bioremediáció alkalmazási lehetőségeit, a környezeti állapot és az ember egészsége közötti összefüggéseket és az invazív és allergén növények ökológiai és egészségügyi problémáit.
</t>
  </si>
  <si>
    <t xml:space="preserve">Kiss F.-Vallner J.: (2001) Környezettudományi alapismeretek, Szerk.: Iszály F. Kerényi A.: (2003) Környezettan, Budapest, Mezőgazdasági K., ISBN: 9639358908 Simon L. (szerk.) (2008) Talajvédelem (különszám).: Talajtani Vándorgyűlés. "Talaj-víz-környezet". Nyíregyháza: Talajvédelmi Alapítvány ; Bessenyei György K.,. p. 1-662 ISBN:978-963-9909-03-8. Molnár Mónika-János István-Hörcsik Zsolt-Szabó Sándor: Principle of Life, EFOP-3.4.3-16-2016-00018 „Tudásfejlesztés és –hasznosítás a Nyíregyházi Egyetemen” keretében fejlesztett elektronikus tananyag, 2018. </t>
  </si>
  <si>
    <t>PTT1127</t>
  </si>
  <si>
    <t>Színes világunk és módszertani alapjai</t>
  </si>
  <si>
    <t>A Színes világunk és módszertani alapjai tantárgy az optikai alapokra és az optikai eszközök használatára koncentrál, melyek elengedhetetlenek a fény értelmezéséhez és manipulálásához. Az optikai lencsék és eszközök segítségével a fényt lehet különböző módon fókuszálni és átalakítani. A tantárgy során fontos szerepet kap a fény hullámtermészete is, melynek megértése elengedhetetlen az optikai jelenségek értelmezéséhez. A színtan tanulmányozása során rávilágítunk arra, hogy a különböző színek hogyan jönnek létre, és hogyan hatnak az emberi érzékszervekre. A légköroptikai jelenségek, mint például a szivárvány vagy a naplemente színek, további érdekes és tanulságos területek a tantárgynak, melyek segítségével jobban megérthetjük a természet által kínált színpompás világot. Az optikai alapok és az optikai eszközök megértése, valamint a fény hullámtermészetének és a színtan alapjainak ismerete egyaránt hozzájárulnak ahhoz, hogy jobban megértsük és értékeljük a színes világunk rejtett titkait és szépségeit.</t>
  </si>
  <si>
    <t>Knowledge: Optical basics, optical devices and the wave nature of light, as well as the characteristics and operating principles of color theory and atmospheric optical phenomena.
Ability: Must be able to use various optical devices (eg microscope, telescope) and understand their operating principle.
Attitude: An open and inquisitive attitude towards the phenomena of the colorful world, as well as critical thinking and observation skills for the interpretation of phenomena related to light and colors.</t>
  </si>
  <si>
    <t>vizsgára bocsátás feltétele: Színes világunk és módszertani alapjai
tárgy teljesítése</t>
  </si>
  <si>
    <t>Eugene Hecht: Optics, Pearson, 2016, ISBN: 978-0133977226
Max Born, Emil Wolf: Principles of Optics: Electromagnetic Theory of Propagation, Interference and Diffraction of Light, Cambridge University Press, 1999, ISBN: 978-0521642224
Ajoy Ghatak: Optics, McGraw-Hill Education, 2015, ISBN: 978-9339205416</t>
  </si>
  <si>
    <t>A mozgó világ</t>
  </si>
  <si>
    <t>The moving world</t>
  </si>
  <si>
    <t>A Mozgó világ tantárgy az egyenletes és gyorsuló mozgások, valamint a rezgések és hullámok világába vezeti be a hallgatókat. Az egyenletes mozgás során a test sebessége állandó, míg a gyorsuló mozgásban a test sebessége folyamatosan változik. A rezgések és hullámok tanulmányozása során megismerhetjük az oszcillációk jelenségeit és a hullámterjedés alapelveit. A mechanikai alapfogalmak, mint az erő, energia és lendület, esszenciálisak a mozgás és mechanika megértéséhez. A newtoni mechanika az alapvető fizikai törvények rendszere, mely meghatározza az erők hatásait a testekre és azok mozgását. A tanulóknak fontos felkészültséggel kell rendelkezniük a fizikai folyamatok modellezéséhez és az erők és energiaváltozások megértéséhez. Az aktív részvétel és érdeklődés a mozgó világ törvényeinek és jelenségeinek iránt hozzájárul egy tudatos és kritikus gondolkodás kialakításához a fizikai jelenségek értelmezésében. A tantárgy célja, hogy felkészítse a hallgatókat a mozgás és mechanika világának mélyebb megértésére, valamint fejlessze a problémamegoldó készségeket és a tudományos gondolkodást.</t>
  </si>
  <si>
    <t>Knowledge: Knowledge of the characteristics and operating principles of uniform and accelerating motions, as well as vibrations and waves, as well as an understanding of basic mechanical concepts (such as force, energy, momentum) in the field of motion and mechanics.
Ability: Preparedness to understand the characteristics of different types of motion (steady, accelerating) and to apply basic mechanical concepts, for example, to the effect of forces, energy changes, and determining momentum.
Attitude: Active participation and interest in processes related to the world of motion and mechanics, as well as understanding how Newtonian mechanics and forces work. Development of critical thinking and problem-solving skills in the interpretation and modeling of the phenomena of the moving world.</t>
  </si>
  <si>
    <t>David J. Griffiths: Introduction to Classical Mechanics: With Problems and Solutions, Cambridge University Press, 2016, ISBN: 978-1107189612
Marion, Thornton: Classical Dynamics of Particles and Systems, Cengage Learning, 2014, ISBN: 978-11331090-7-7
Kleppner, Daniel, Kolenkow, Robert J.: An Introduction to Mechanics, Cambridge University Press, 2013, ISBN: 978-05211982-1-9</t>
  </si>
  <si>
    <t xml:space="preserve">Modern fizika a természettudományban és módszertani alapjai </t>
  </si>
  <si>
    <t>vizsgára bocsátás feltétele: Modern fizika a természettudományban és módszertani alapjai 
tárgy teljesítése</t>
  </si>
  <si>
    <t>PFI1125</t>
  </si>
  <si>
    <t>Mindennapi fizika</t>
  </si>
  <si>
    <t>Everyday Physics</t>
  </si>
  <si>
    <t>A gyakorlati jegy megszerzésének feltétele a félév során előírt kiselőadások és lehetőleg kísérletekkel illusztrált bemutatók megtartása, melyeken a tantárgyi programban felsorolt témákat kell feldolgozni, valamint egy félév végi ZH teljesítése, külön-külön legalább 50% eredménnyel.</t>
  </si>
  <si>
    <t>"Fizika hétköznapokban és más tudományokban történő megjelenése. Közlekedés, sport, háztartás, az élővilág fizikai érdekességei, tudománytörténet. Technikai alkalmazások és a fizikai ismeretek szoros kapcsolatának bemutatása. A mindennapi fizika, tanításban való alkalmazhatósága.
Az iskolai tananyagból kimaradó témakörök élményszerű, ismeretterjesztő szintű bemutatása. Természeti jelenségek és technikai eszközök működésének értelmezése. Alkalmazás az általános iskolai oktatásban. Fizikai ismeretek alkalmazása a mindennapi, háztartási, technikai életben (pl. balesetvédelem, energiatakarékosság). A csillagászati törvények szerepe a fizika történeti fejlődésében. Klasszikus és modern csillagászati ismeretek beillesztésére a fizika tantárgy kereteibe. Eligazodás a csillagos égbolton. Fizikai ismeretek felhasználása a környezetvédelemben. Környezettudatos magatartás erősítése. A fizika biológiai, orvosi, mérnöki alkalmazásai.
A fizika modern, műszaki-technikai alkalmazásai: audiovizuális eszközök, távközlés, mobiltelefonok, GPS, mikro- és nanoelektronika, közlekedés, robotika. Alapvető, mindennapi gépészeti és elektronikai alkalmazások."</t>
  </si>
  <si>
    <t>"1. Christoph Drösser, Csábító erők, Avagy a mindennapok fizikája, Athenaeum, 2011
2. Rókáné Kalydi Bea, 1000 kérdés és válasz a fizika köréből, Tóth Könyvkereskedés és Kiadó Kft, Debrecen, 2011
3. Hogy is van ez? Readers Digest Válogatás, 1995
4. A. I. Kitajgorodszkij, Fizika mindenkinek II, Gondolat, Budapest, 1984
5. Lukács Ernőné, Péter Ágnes, Tarján Rezsőné, Tarkabarka fizika, Móra könyvkiadó, 1977"</t>
  </si>
  <si>
    <t>Kiss Gábor és Benkhard Borbála: Kő kövön marad, Útikalauz látványos földtani, felszínalaktani és víztani objektumok megismeréséhez,  Környezetvédelmi és Vízügyi Minisztérium, 2007, ISBN: 9789638707345; Rakonczay Zoltán: Magyarország nemzeti parkjai, oktatási segédlet.Garami László – Garami Lászlóné: Zöld utakon, Védett természeti értékeink útikalauza, Mezőgazda Kiadó, Budapest, 1997.</t>
  </si>
  <si>
    <t>Terepi tapasztalatok Magyarország környezeti folyamatairól és állapotáról</t>
  </si>
  <si>
    <t>PTT3001</t>
  </si>
  <si>
    <t>Bevezetés a Fenntartható Fejlődési Célok (SDG) kérdéskörébe</t>
  </si>
  <si>
    <t>Introduction to the issue of the UN's 17 Sustainable Development Goals</t>
  </si>
  <si>
    <t>A félév során a hallgatók megismerhetik az Egyesült Nemzetek Szervezetének közgyűlése által a 2030-ig tartó időszakra vonatkozó fenntartható fejlesztési menetrendhez tartozó 17 fenntartható fejlődési célt, melyek jobb jövőt kínálnak bolygónk egészének és emberek milliárdjainak világszerte. A célok cselekvésre szólítják fel mind a fejlődő, mind a fejlett országokat, hogy véget vessenek a szegénységnek, kezeljék az egyenlőtlenségeket és megbirkózzanak a klímaváltozással. A célok nem csak a szegénység alapvető okaival foglalkoznak, hanem a gazdasági növekedés és jólét fokozásával, továbbá az emberek egészségügyi, oktatási és szociális szükségleteivel miközben a környezetvédelemre is koncentrálnak.
A Magyarországon egyedülálló, online kurzus oktatói különböző egyetemekről érkezett szakemberek, akik a Fenntartható Fejlődési Célok különböző aspektusait elemzik.</t>
  </si>
  <si>
    <t>During the semester, students will learn about the 17 Sustainable Development Goals passed by the United Nations General Assembly's 2030 sustainable development agenda, which offer a better future for our planet as a whole and billions of people worldwide. The goals call for action by both developing and developed countries to end poverty, tackle inequality and climate change. The goals address not only the root causes of poverty, but also the enhancement of economic growth and prosperity, as well as people's health, education and social needs, while also focusing on environmental protection.
Professors of this unique online course are specialists from various universities who analyze several aspects of the UN Sustainable Development Goals.</t>
  </si>
  <si>
    <t>Tudása: Valós és reális ismeretekkel rendelkezik a fenntarthatóság és a globális problémák területén.Tisztában van a fenntarthatóság komplexitásával annak társadalmi, gazdasági, tudományos, érzelmi és etikai összefüggéseivel.
Képességei: Képes a tanulók életkori sajátosságaihoz, tudásszintjéhez és szociális hátteréhez igazodva magyarázatot adni a fenntarthatóság és a természeti környezet megőrzésével kapcsolatos természettudományos problémákra, összefüggésekre.
Attitűdje: Fontosnak ítéli meg a fenntarthatósági elveket, szemléletmódja ökotudatos.</t>
  </si>
  <si>
    <t>Knowledge: He has real and realistic knowledge in the field of sustainability and global problems. He is aware of the complexity of sustainability and its social, economic, scientific, emotional and ethical connections.
Skills: She is able to explain natural science problems and connections related to sustainability and the preservation of the natural environment in accordance with the age characteristics, knowledge level and social background of the students.
Attitude: She considers sustainability principles to be important, and her approach is eco-conscious.</t>
  </si>
  <si>
    <t>online írásbeli vizsga</t>
  </si>
  <si>
    <t>online written exam</t>
  </si>
  <si>
    <t xml:space="preserve">1. Kiss Ferenc-Vallner Judit: Környezettudományi alapismeretek, 2001.
2. Kiss Ferenc, Lakatos Gyula, Rakonczai János, Majer József: Környezettani
alapismeretek, 2011. (http://www.tankonyvtar.hu)
3. Kerényi Attila: Környezettan, 2003.
4. Rachel Carson: Néma tavasz, 1994 (1962).
5. Molnár Mónika-János István-Hörcsik Zsolt-Szabó Sándor: Principle of Life, EFOP-3.4.3-16-2016-00018
 „Tudásfejlesztés és –hasznosítás a Nyíregyházi Egyetemen” keretében fejlesztett elektronikus tananyag, 2018.
</t>
  </si>
  <si>
    <t>PTT3000</t>
  </si>
  <si>
    <t>A tárgy célja, hogy segítségéve a hallgatók értsék és átlássák az antropogén tájformálás hatásait, szerepét globálisan és hazánkban.  a hallgatók a helyi szakemberek által tartott terepi vezetés révén alaposabban beleláthassanak, környezetvédelmi problémákba, szembesülhessenek a környezetvédelem napi problémáival, és képet kaphassanak a környezetvédelem és a civil szféra gyakorlatban is megvalósuló együttműködési lehetőségeiről és betekintést kapjanak a terepi kutatómunkába is.  Haladó természettudományos terepi tapasztalatok megszerzése a Kárpát-Pannon térség természeti jelenségeiről és állapotáról.</t>
  </si>
  <si>
    <t>The purpose of the course is to help students understand and see the effects and role of anthropogenic landscape shaping globally and in our country. Through the field guidance provided by local experts, the students can gain a deeper insight into environmental protection problems, face the daily problems of environmental protection, and get an idea of ​​the opportunities for cooperation between environmental protection and the civil sphere that are realized in practice, as well as gain insight into field research work.  Gaining advanced natural science field experiences on the natural phenomena and state of the Carpathian-Pannon region.</t>
  </si>
  <si>
    <t>A tantárgy egyes fejezetei arra szeretnének rávilágítani, hogy az ember fejlődése során hogyan változtatta meg a saját környezetét a gazdaság növekedése érdekében, és ezt hogyan alapozták meg a tudományos ismeretek. Ezen belül szóba kerül az egyén és a társadalom felelőssége a környezet alakításában. A korábbi társadalmak sikeres, vagy éppen kudarcos környezetalakító tevékenységeinek hatásai az adott társadalom túlélése szempontjából.
A tantárgy főbb témakörei: A tudomány és a technika együttes fejlődése és hatása a környezetre, a háztartásra a globalizációra és urbanizációra.  A környezeti problémák globálissá válásának kezdetei. A környezetszennyezés tudományos és politikai kérdéssé válása. A tudományos és technikai fejlődésének  hatása a jövőnkre, a Nobel díjasok és munkásságuk. Tudománytörténeti, tudományfilozófiai alapok a környezeti változások tükrében.</t>
  </si>
  <si>
    <t xml:space="preserve">Általános természeti földrajz (szerk.: Borsy Zoltán), Nemzeti Tankönyvkiadó, Budapest, 1993. SBN: 9789631954814; Bodnár L.–Fodor I.–Lehmann A.: A természet- és a környezetvédelem földrajzi vonatkozásai Magyarországon. Nemzeti Tankönyvkiadó, Budapest 1999. Boros L. (szerk.): Általános természeti földrajzi gyakorlatok. Nemzeti Tankönyvkiadó, Bp. 1997. Urbanovszky István: Hidrológia és hidraulika - 2008.; James J. Sharp (Author), Basic Hydrology, ISBN-13 ‏ : ‎ 978-0408013635; </t>
  </si>
  <si>
    <t>A modern fizikai alapismeretek tantárgy a kvalitatív modern fizika területeit tárgyalja, beleértve a kvantumfizikát, mag- és részecskefizikát, relativitáselméletet és a kvantumelmélet alapjait. A tantárgy célja, hogy megismertesse a hallgatókat a modern fizikai gondolkodásmóddal, modellekkel és elméletekkel, valamint azok egymásra gyakorolt hatásaival. A kvantumfizika és a részecskefizika új megközelítést nyújt a világ működésének megértéséhez, míg a relativitáselmélet a tér-idő összefüggéseit és az idő megváltozását vizsgálja. A kvantumelmélet alapjai viszont az anyagi részecskék és az energiamezők kölcsönhatását mutatják be. A tanulónak kell értenie a modern fizika alapfogalmait és egyes elméleteit, hogy hozzájárulhasson a fizikai világ korszerű megértéséhez.</t>
  </si>
  <si>
    <t>The course Basic knowledge of modern physics discusses the areas of qualitative modern physics, including quantum physics, nuclear and particle physics, relativity theory and the foundations of quantum theory. The aim of the course is to familiarize students with modern physical thinking, models and theories, as well as their effects on each other. Quantum physics and particle physics provide a new approach to understanding how the world works, while the theory of relativity examines space-time relationships and changes in time. The foundations of quantum theory, on the other hand, show the interaction of material particles and energy fields. The student must understand the basic concepts and some theories of modern physics in order to contribute to the modern understanding of the physical world.</t>
  </si>
  <si>
    <t>"• Abonyi I., Nagy T.: Elméleti fizika (Tankönyvkiadó, 1980): ISBN 963-181-948-9
• Taylor, Wheeler: Téridő fizika (Gondolat, 1974): ISBN 963-280-916-8
• Nagy Károly: Termodinamika és statisztikus fizika (Tankönyvkiadó, 1991): ISBN 963-18-3562-6
"</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</si>
  <si>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</si>
  <si>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 xml:space="preserve">Tudása: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Képességei: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Attitűdje: szociális érzékenység, segítőkészség jellemzi. Személyes példamutatással segíti a tanulókat a demokratikus gondolkodás, a fenntarthatóság melletti elköteleződésben. Elkötelezett a nemzeti és európai kultúra értékei mellett.     </t>
  </si>
  <si>
    <t>a félév során választott feladatok (4-6) írásban történt rögzítése, bemutatása</t>
  </si>
  <si>
    <t>in the course of the semester, recording a number of tasks (4-6 ones) in writing and presenting them</t>
  </si>
  <si>
    <t>Borsodi Csilla Noémi: Az iskola mint iskolaszervezet. In: Falus Iván-Szűcs Ida (szerk.): A gyakorlótól a szakmai fejelsztő iskoláig. EKKE, Líceum Kiadó, Eger, 2021.52-90.  ISBN 978-963-496. Hunya Márta: Reflektív pedagógus - reflektív gyakorlat. Oktatáskutató és Fejlesztő Intézet, Budapest 2014. http://www.ofi.hu/publikacio/reflektiv-pedagogus-reflektiv-gyakorlat. Somogyvári Lajos: Pedagógiai kommunikáció. Egyetemi jegyzet. Veszprém, 2021. ISBN: 978-963-396-190-2 Vámos Ágnes (szerk.) Tanuló pedagógusok és az iskola szakmai tőkéje. ELTE Eötvös Kiadó, Budapest, 2016. ISBN 978-963-284-805-1</t>
  </si>
  <si>
    <t xml:space="preserve">A tanári professzió rövid hazai története, a tanári munka jelenlegi dimenziói, jellemzői, a kompetencia alapú oktatás elterjedésének hatása a tanári szerep átalakulására. Az új szerepelvárásokra reflektáló, kibővített szereprepertoárt tartalmazó pedagógus professziógramok, a szakirodalomban megjelenő új szerepmetaforák. A jelenlegi tanárképzés rendszerét meghatározó pedagóguskompetenciák, az egyes kompetenciaterületek tartalma. 
A tanárok munkáját megnehezítő tényezők a jelenkori köznevelés rendszerében. A tanárok osztálytermi viselkedését, hatékonyságát befolyásoló tényezők. A „jó tanár” fogalmának meghatározási kísérletei. A tanári nyelvhasználat sajátosságai, a segítői szerepkomponens növekvő dominanciájának hatása a tanárok nyelvhasználatának alakulására. 
A pedagógiai tervezés forrásai, a tervkészítés szintjei. Tanári és tanulói tervek, tanári és tanulói önállóság a tervezésben. A tanári tervezés mikroszintű dokumentumai (tanmenet, tematikus terv, óravázlat). A tanári tervezés nanoszinten: az egyes diákokra szabott tervek elkészítésekor figyelembe veendő szempontok. A hatékony tanítás-tanulási folyamatot segítő taneszköz-kiválasztás szempontjai.
</t>
  </si>
  <si>
    <t xml:space="preserve">A brief history of the teaching profession in Hungary, the current dimensions and characteristics of teaching work, the impact of the spread of competency-based education on the transformation of the teaching role. Teacher job descriptions reflecting the new role expectations and including an expanded role repertoire, new role metaphors appearing in the literature. The teacher competencies that determine the current teacher training system, the content of each competency area. Factors complicating teachers' work in the current public education system. Factors affecting teachers' classroom behavior and efficiency. Attempts to define the concept of a "good teacher". The characteristics of teachers' language use, the influence of the increasing dominance of the supporting role component on the evolution of teachers' language use.
Sources of pedagogical planning, levels of planning. Teacher and student plans, teacher and student independence in planning. Micro-level documents of teacher planning (curriculum, thematic plan, lesson plan). Teacher planning at the nano level: aspects to be taken into account when creating plans tailored to individual students. Aspects of the selection of teaching aids that support the effective teaching-learning process.
</t>
  </si>
  <si>
    <t xml:space="preserve">Tudása: A hallgató ismeri a tanári professzió történeti alakulásának főbb állomásait, a jelenlegi hazai tanárképzés céljait és a tanári munka összetevőit. Tisztában van a tanárképzést meghatározó pedagóguskompetenciák rendszerével, az egyes kompetenciaterületek tartalmának alakulását meghatározó társadalmi elvárásokkal, szükségletekkel. Ismeri a tanári hivatás jogi és etikai szabályait, normáit. Széles körű tájékozottsággal rendelkezik a tanári nyelvhasználat jellemzőiről, a hatékony tanári szerepmegvalósítást támogató kommunikáció eszköztáráról. Ismeri a pedagógiai tervdokumentumok felépítését, rendeltetését, tisztában van a pedagógiai tervezés során mérlegelésre kerülő szempontokkal. 
Képességei: A hallgató képes az egyes kompetenciaterületek tartalmát „lefordítani” a pedagógiai gyakorlat „nyelvére”, képes az iskolai jelenségvilág többoldalú megközelítésre épülő, komplex elemzésére. Fel tudja ismerni a saját képességeiben megmutatkozó deficiteket, el tud jutni az önnevelésnek arra a fokára, amelyen saját szakmai képességei fejlesztését tudatosan és folyamatosan végzi. Képes a tárgyai körébe tartozó témák tanórai feldolgozásának menetét és módszereit átgondoltan, többféle szempontot figyelembe véve megtervezni, terveit a pedagógia szaknyelvén megfogalmazni. 
Attitűdje: A hallgató kellő kritikával szemléli a saját pedagógiai nézeteit, és képes rugalmasan alakítani a pedagógiai nézetei és a lehetséges pedagógusszerepek közti kapcsolatokat. Képes elfogadni más pedagógiai nézeteket együttműködő helyzetekben, és a saját pedagógiai tapasztalatait feldolgozni a tanult elemző módszerek alkalmazásával.
</t>
  </si>
  <si>
    <t xml:space="preserve">A vizsgára bocsátás feltétele a szemináriumi feladatok sikeres teljesítése, valamint egy (oktatói irányítással meghatározott) téma esszé formájú kidolgozása. 
</t>
  </si>
  <si>
    <t>The condition for admission to the exam is the successful completion of the seminar tasks, as well as the development of a topic in the form of an essay (determined by the instructor).</t>
  </si>
  <si>
    <t xml:space="preserve">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(2010): Bevezetés a tanári mesterségbe. Debreceni Egyetemi Kiadó, Debrecen. ISBN: 963-3180-279
4. Vincze Tamás (2000): Attitűd és nyelvhasználat. Új Pedagógiai Szemle, 50 (7-8), 40-47.
5. Zrinszky László (1994): Pedagógusszerepek és változásaik. ELTE, Budapest. ISBN: 978-963-462-896-6.
</t>
  </si>
  <si>
    <t>A kurzus célja a pedagógusjelölt önismeretének fejlesztése és énképének formálása a pedagógus kompetenciák mentén. A saját kommunikáció fő jellegzetességeinek tudatosítása, a különböző kommunikációs stratégiák előnyeinek és hátrányainak megismerése. A kurzus során kialakításra kerül az érzelmi intelligencia fejlesztésével a sokszínű tanulók iránti érzékenység, valamint többek között az empátia, a tolerancia és az asszertivitás fejlesztése.Önismeret,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</si>
  <si>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 xml:space="preserve">Tudása: A szakképzett tanár ismeri a tanári pályához kapcsolódó készségeket, ezek fogalmait. Ismeretekkel rendelkezik a reflektív gondolkodás szerepéről a szakmai fejlődésben. 
Képességei:A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Attitűdje: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</si>
  <si>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a kurzuson való aktív részvétel és beadandó dolgozat: önreflektív beadandó dolgozat készítése  a kurzusról</t>
  </si>
  <si>
    <t>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</si>
  <si>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</si>
  <si>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</si>
  <si>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Hospitálási napló készítése</t>
  </si>
  <si>
    <t>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</si>
  <si>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</si>
  <si>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A pedagógiai kultúra fogalma, az ismeretalapú pedagógiai kultúra eszköztelensége és elégtelensége a jelenkor kihívásainak és problémáinak fényében, a kompetencia dominanciájú pedagógiai kultúra és iskola hosszú távú hatásai.  A felmerülő problémákra korábban adott válaszok devalválódásának oki háttere, a hagyományos pedagógiai kultúra eszköztárának és fogalomrendszerének elavulása, konkrét példák elemzésével. 
A pedagógiai ízlés fogalma, példák a szakmai ízlésformálás eszközeire és lehetőségeire. A pedagógiai alkotóképesség kiteljesedését támogató kompetenciák, az alkotó tanárrá válást ösztönző rendszer- és intézményi szintű tényezők, a sikeres mikro- és mezoszintű pedagógiai innovációk háttere. A nagy hatású tanáregyéniségek sikerének lehetséges magyarázatai – diákjaik nyilatkozatainak elemzéséből kibontva. 
A személyesség, az elfogadás és a partnerség értékeinek jelentősége a tanulás támogatásában. A kritikus gondolkodás kialakítását és fejlesztését segítő iskolai környezet és tanári mentalitás jellemzői. A kreativitás fejlesztését támogató tényezők: az alkotó légkör megteremtésének feltételei és lehetőségei. A pedagógus önképzésének lehetséges formái és forrásai. A pedagógus munkáját segítő szakirodalom megfelelő mélységű feldolgozásának módja. A tanuló fejlesztését segítő egyéb szakemberekkel való sikeres együttműködés biztosítékai. A pedagógus támogató szakmai kapcsolatrendszerének kialakítása, a szakmai kommunikáció alkalmai és fórumai. Inspirációs források a pedagógusok munkájában.
</t>
  </si>
  <si>
    <t xml:space="preserve">The concept of pedagogical culture, the ineffectiveness and inadequacy of knowledge-based pedagogical culture in the light of the challenges and problems of the present, the long-term effects of competence-dominated pedagogical culture and school.  The causal background of the devaluation of the previously given answers to the emerging problems, the obsolescence of the toolbox and conceptual system of the traditional pedagogical culture, with the analysis of specific examples. 
The concept of pedagogical taste, examples of the tools and possibilities of professional taste formation. Competencies that support the fulfillment of pedagogical creativity, system and institutional level factors that encourage becoming a creative teacher, the background of successful micro- and meso-level pedagogical innovations. Possible explanations for the success of high-impact teachers - extracted from the analysis of their students' statements.
The importance of the values of personality, acceptance and partnership in supporting learning. Characteristics of the school environment and teacher's mentality that help the formation and development of critical thinking. Factors supporting the development of creativity: conditions and possibilities for creating a creative atmosphere.
Possible forms and sources of the teacher's self-education. A way to properly process the literature that helps the teacher's work. Guarantees of successful cooperation with other professionals helping the student's development. Establishing the teacher's supportive professional relationship system, opportunities and forums for professional communication. Sources of inspiration in the work of teachers.
</t>
  </si>
  <si>
    <t xml:space="preserve">Tudása: A hallgató tisztában van a kompetencia alapú pedagógiai kultúra alapelveivel, ismeri ennek a kultúrának az eszköztárát és módszertanát. Tudatában van azoknak a rendszer- és intézményi szintű tényezőknek, amelyek szakmai alkotóképessége kibontakoztatását segítik és az iskolai pedagógiai innovációk motorjául szolgálnak. Ismeri a szakmai önképzés lehetséges formáit és fő forrásait. Tisztában van mindazokkal a tényezőkkel, amelyek szakmai kapcsolatrendszerének alakulását döntően befolyásolják.  
Képességei: Képes a megtanult módszerek hatékony alkalmazására, az egyes módszerek alkalmazásában rejlő egyéb lehetőségek, hozadékok felismerésére. Képes a benne felmerült problémák és kérdések kapcsán eredményesen tájékozódni a pedagógiai szakirodalomban, képes az egyes szakmunkák színvonalának és jelentőségének helyes megítélésére. Képes a megismert új elvek és módszerek kapcsán a szakmailag korrekt véleményalkotásra, meglátásai szaknyelven történő megfogalmazására. 
Attitűdje: Tudatosan keresi, gyűjti az önképzés lehetőségeit, a szakmai önművelését támogató irodalmat. Kritikusan szemléli a különböző médiafelületeken népszerűsített pedagógiai elveket és módszereket, tartózkodik ezekkel kapcsolatban az elhamarkodott és kellő alap nélküli véleménynyilvánítástól. Csak akkor fejti ki vélekedését a megismert szakmai újításokról, amikor már megfelelő mélységben tájékozódott azok szemléleti hátteréről, alkalmazhatóságáról. Véleményformálása során igyekszik elfogulatlanul, tárgyilagosan és szakmailag jól alátámasztható érvek birtokában nyilatkozni az egyes újítások lehetséges előnyeiről és hátrányairól. 
</t>
  </si>
  <si>
    <t xml:space="preserve">Knowledge: The student is aware of the basic principles of the competence-based pedagogical culture, knows the tools and methodology of this culture. He/she is aware of the factors at the system and institutional level that help develop his/her professional creativity and serve as the engine of school pedagogical innovations. Knows the possible forms and main sources of professional self-education. He/she is aware of all the factors that decisively influence the development of his/her professional relationship system.
Skills: Able to effectively apply the learned methods, to recognize other opportunities and benefits inherent in the application of certain methods. He/she is able to find information effectively in the pedagogical literature regarding the problems and questions that have arisen in him/her, and he/she is able to correctly judge the quality and importance of individual professional works. He/she is able to form a professionally correct opinion in relation to the new principles and methods he/she has learned, and to formulate his/her insights in professional language.
Attitude: Consciously searches for and collects literature supporting self-education and professional self-cultivation. He/she takes a critical look at the pedagogical principles and methods promoted on various media platforms, and refrains from expressing hasty and unfounded opinions about them. He/she only expresses his/her opinion about the professional innovations he/she has learned about, when he/she has already learned in sufficient depth about their conceptual background and applicability. When forming his/her opinion, he/she tries to state the possible advantages and disadvantages of each innovation in an unbiased, objective and professionally supported way.
</t>
  </si>
  <si>
    <t xml:space="preserve">A gyakorlati jegy megszerzésének feltétele egy elemző dolgozat megírása pedagógusokkal készített interjúk alapján.   
</t>
  </si>
  <si>
    <t xml:space="preserve">The condition for completing the course is to write an analytical essay based on interviews with teachers.
</t>
  </si>
  <si>
    <t xml:space="preserve">1. Gajdics Sándor (2004): A pedagógiai kultúra és a pedagógiai minőség összefüggései. Fejlesztő Pedagógia, 15 (3), 18-30. 
2. Knausz Imre – Ugrai János (2015): A pedagógiai kultúraváltás lehetőségei. Miskolci Egyetemi Kiadó, Miskolc. ISBN: 978-615-5216-95-4
3. Nagy József (2005): A hagyományos pedagógiai kultúra csődje. Iskolakultúra, 15 (6-7), III-XI. 
4. Perjés István (2020): A cselekvően művelt élet tantervelméleti reprezentációi a pedagógiai kultúrában. In: Schwendtner Tibor – Schaffhauser Franz (szerk.): Bildung. Neveléstudományi és filozófiai megközelítések. L'Harmattan Kiadó, pp. 171-183. ISBN: 978-963-414-643-8
</t>
  </si>
  <si>
    <t>A kurzus célja, hogy a pedagógusjelölt betekintést nyerjen a pszichológia különböző területeibe, megismerkedjen a legfontosabb alapfogalmakkal, illetve az emberi személyiség fejlődésének általános kérdéseivel és törvényszerűségeivel. A hallgatók ismereteket szereznek a pszichológia rövid történetéről, önálló tudománnyá válásának előzményeiről, a különböző vizsgálati módszerekről és azok alkalmazásának lehetőségeiről. Átfogó képet kapnak a kognitív és pszichés fejlődést befolyásoló tényezőkkel kapcsolatban, valamint betekintést nyernek a megismerő folyamatok-, (érzékelés, észlelés, emlékezet, figyelem, gondolkodás, képzelet) valamint az érzelmek világának témakörébe is. Nagy hangsúly helyeződik az emberi személyiség pszichikus fejlődésének jellegzetességeire, a személyiségfejlődés fontosabb elméleteinek megismerésére (Freud, Erickson, Piaget), illetve a különböző fejlődéselméletekre. Ezen belül megismerkednek az egyes életkorok fejlődési jellegzetességeivel, valamint a szocializációs folyamatokkal és a társas jelenségek különböző vonatkozásaival. Megjelennek továbbá a különböző pszichológiai aspektusok a tanulást illetően, ismereteket szereznek a teljesítményről, a motivációról és az ezekhez kapcsolódó hatékony tanulási környezet szerepéről. A kurzus során bemutatásra kerülnek a modern pszichológiai irányzatok, és körvonalazódik a pszichológia tárgyának funkciója a tanári szerepkör vonatkozásában.</t>
  </si>
  <si>
    <r>
      <t>The aim of the course is to provide the teacher trainee with an insight into the different fields of psychology, the most important basic concepts, and the general issues and laws of human personality development. Students will learn about the brief history of psychology, its history as a science, the different methods of investigation and their applications. They get a global picture of the factors influencing cognitive and psychological development, and insights into the cognitive processes (perception, cognition, memory, attention</t>
    </r>
    <r>
      <rPr>
        <sz val="12"/>
        <color theme="1"/>
        <rFont val="Arial"/>
        <family val="2"/>
        <charset val="1"/>
      </rPr>
      <t>, thinking, imagination) and also into the</t>
    </r>
    <r>
      <rPr>
        <sz val="11"/>
        <color theme="1"/>
        <rFont val="Arial"/>
        <family val="2"/>
        <charset val="1"/>
      </rPr>
      <t xml:space="preserve"> </t>
    </r>
    <r>
      <rPr>
        <sz val="12"/>
        <color theme="1"/>
        <rFont val="Arial"/>
        <family val="2"/>
        <charset val="1"/>
      </rPr>
      <t>„field”</t>
    </r>
    <r>
      <rPr>
        <sz val="11"/>
        <color theme="1"/>
        <rFont val="Arial"/>
        <family val="2"/>
        <charset val="1"/>
      </rPr>
      <t xml:space="preserve"> of emotions. Special emphasis is placed on the characteristics of the physiological development of the human personality, the major theories of personality development (Freud, Erikson, Piaget), and the various theories of development</t>
    </r>
    <r>
      <rPr>
        <sz val="12"/>
        <color theme="1"/>
        <rFont val="Arial"/>
        <family val="2"/>
        <charset val="1"/>
      </rPr>
      <t>. This includes knowledge of the developmental characteristics of each age group, as well as of socialisation- and different aspects of social processes.</t>
    </r>
    <r>
      <rPr>
        <sz val="11"/>
        <color theme="1"/>
        <rFont val="Arial"/>
        <family val="2"/>
        <charset val="1"/>
      </rPr>
      <t xml:space="preserve">  The different psychological aspects of studying are also presented,</t>
    </r>
    <r>
      <rPr>
        <sz val="12"/>
        <color theme="1"/>
        <rFont val="Arial"/>
        <family val="2"/>
        <charset val="1"/>
      </rPr>
      <t xml:space="preserve"> they acquire kowledge about performance, motivation and the role of an effective learning environment in this context. The course introduces modern psychological tendencies and outlines the function of psychology as a subject in relation to the teaching role.</t>
    </r>
  </si>
  <si>
    <t xml:space="preserve">Knowledge: Acquire a knowledge of the scientific foundations of psychology. Have a basic knowledge of personality and developmental psychology. Be familiar with the characteristics and developmental features of the different life stages. Have a basic knowledge of psychological approaches to studying goals, motivation, performance and efficiency
have a deep knowledge of socialisation, interpersonal processes and processes between groups. Skills: Be able to recognise the psychological concepts which have been studied during the course. With a deep knowledge of human and child cognition, personality development and developmental psychology, be able to observe and study the pedagogical practice they have experienced and the everyday realities of the school world. Be able to develop a realistic picture of the students' world and their development status, and to apply a developmental approach in their pedagogical practice. Attitude: Feels the need to continuously expand their knowledge, taking into account current research results and methodological innovations in the field of science. Is open to a wide range of methods of personality development, empathic and accepting of differences in personality. Is aware of the psychological and developmental dynamics and takes into account the specificities of each age group. Is open to the possibilities of socialisation and support processes in different learning environments and accepts and understands their functioning.
</t>
  </si>
  <si>
    <t>There is no requirement for admission to examination.</t>
  </si>
  <si>
    <t xml:space="preserve">1. Rita L. Atkinson és mtsi: Pszichológia. Osiris - Századvég Kiadó, Budapest, ISBN 963 3897136
2. N. Kollár Katalin &amp; Szabó Éva (szerk.) (2004): Pszichológia pedagógusoknak. Osiris Kiadó, Budapest. ISBN 963 389672X
3. N. Kollár Katalin &amp; Szabó Éva (szerk.) (2017): Pedagógusok pszichológiai kézikönyve I-III. kötet. Osiris Kiadó, Budapest. ISBN 978 963 276 279 1
3. Tóth László (2000): Pszichológia a tanításban. Pedellus Tankönyvkiadó, Debrecen. ISBN: 963-9224-57-X 
4.	Vajda Zsuzsanna &amp; Kósa Éva (2005): Neveléslélektan. Osiris Kiadó, Budapest.  ISBN:9789633897287
</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</si>
  <si>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</si>
  <si>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</si>
  <si>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</si>
  <si>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a félév során választott feladatok (6-8) írásban történt rögzítése, bemutatása</t>
  </si>
  <si>
    <t>In the course of the semester, recording a number of tasks (6-8 ones) in writing and presenting them</t>
  </si>
  <si>
    <t xml:space="preserve">1. K. Nagy Emese: A tanulók státuszhelyzetének kezelése. Sárospataki Pedagógiai Füzetek 28. https://real.mtak.hu/121756/1/55_70_K%20Nagy.pdf
2. K. Nagy Emese - Pálfi Dorina: Paradigmaváltás a pedagógusképzésben?Új Pedagógiai Szemle 2017. 1-2. 
3. Dudás Margit (2007): Tanárjelöltek belépő nézeteinek feltárása. In: Falus Iván (szerk.): A tanárrá válás folyamata. Gondolat Kiadó, Budapest. 46-120.
</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</si>
  <si>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</si>
  <si>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</si>
  <si>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</si>
  <si>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</si>
  <si>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</si>
  <si>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A hallgatók ismerjék a csoport fejlődésének szakaszit és kapjanak képet a csoport megismerésének és fejlesztésének módszertanáról. A hallgatóknak legyen ismerete a csoporton belül megjelenő társas viszonyok feltérképezéséről (pl.: szociometria módszere). A tantárgy elsajátításának célja, hogy a hallgatók megismerjék a tanulói csoportok, közösségek társas viszonyait és a csoporton belüli társas alakzatokat, valamint azokat a módszereket, amelyekkel a csoport rejtett hálózata felderíthető. A hallgatók ismerjék a csoportkohéziót erősítő pedagógiai eszközöket. </t>
  </si>
  <si>
    <t xml:space="preserve">Undergraduates should be familiar with the stages of group development and gain an understanding of the methodology for learning about and developing a group. Undergraduates should be familiar with the mapping of social relations within the group (e.g. sociometric methods). The aim of the course is to familiarise undergraduates with the social relations of groups and communities of students, the social formations within the group and the methods for detecting the hidden network of the group. Undergraduates should be familiar with pedagogical tools that strengthen group cohesion. </t>
  </si>
  <si>
    <t xml:space="preserve">Knowledge: to know the framework for understanding group phenomena, the stages of group development, the role of the teacher in group formation. Have knowledge of the ways of understanding groups. Ability: to be able to analyse group phenomena. Be able to explore group norms through the method of observation. Be able to use the method of sociometry and analyse the resulting data. Attitude: developmentally focused thinking, seeking to facilitate the development of groups of students. They attach importance to understanding and developing the social network of the learning groups. </t>
  </si>
  <si>
    <t>Egy feladat elkészítése a kurzus során megismert módszerek/eszközök felhasználásával.</t>
  </si>
  <si>
    <t>Completion of a task using the methods / tools learned during the course.</t>
  </si>
  <si>
    <t>1. Mérei, F. (1988). Közösségek rejtett hálózata: A szociometriai értelmezés. Tömegkommunikációs Kutatóközp.. 2. Csepeli, Gy. (2014). Szociálpszichológia mindenkiben. Kossuth Kiadó. 3. Aronson, E. (2023). A társas lény. HVG Könyvek. 4. Bartha, Á. (2012). Csoportkohéziók és széttartó narratívák. Educatio, 21(2), 321-327.</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</si>
  <si>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</si>
  <si>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The visit is an opportunity to learn about the curricular and extracurricular (day care, specialised classes, leisure activities) educational work of a specialised public education institution. Experiencing and learning about the age and group characteristics of the different age groups, the characteristics of education and teaching, and conflicts. Monitoring the development and integration of psychic functions at different age stages for pupils with special needs. Familiarisation with classroom life, age-related specific developmental tasks, observation of integration. Experiencing and understanding the behaviour of a child with special needs in a group. Observing and learning about the planning, organisation, management and evaluation of the teaching-learning process, and ways of differentiating. Learning about the teacher's teaching style, observing the implementation of inclusion, the teacher's accepting attitude. Learning about career requirements, developing a career identity.</t>
  </si>
  <si>
    <t>Tudása:Áttekintéssel rendelkezik a pedagógus tanórai és tanórán kívüli nevelő-oktató munkájáról, feladatairól.
Tájékozott a kisiskolás- és serdülőkori életkori sajátosságok terén.
Képességei: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Attitűdje: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t>
  </si>
  <si>
    <t>Preparing a lesson observation sheet.</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</si>
  <si>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</si>
  <si>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 xml:space="preserve">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
</t>
  </si>
  <si>
    <t>Egy zárthelyi dolgozat minimum 50%-os teljesítése, és egy esszé készítése</t>
  </si>
  <si>
    <t>an end-term test with a minimum passing rate of 50% and an essay</t>
  </si>
  <si>
    <t xml:space="preserve">1.	Banks, J. A.: (2003) Multicultural Education: Goals and Dimensions,
http://depts.washington.edu/ceterme/view.htm 
2.	Torgyik Judit (2005): Fejezetek a multikulturális nevelésből. Eötvös József Könyv Kiadó Bt. ISBN: 9789637338267
3.	Torgyik Judit, Karlovitz János (2006): Multikulturális nevelés. Bölcsész Konzorcium, Budapest. ISBN: 9639704059
4.	Torgyik, Judit: (2008) Multikulturális tartalmak a pedagógiában.
http://www.kih.gov.hu/documents/.../10_Multikulturalis%20tartalmak
%20a%20pedagogiaban.pdf
</t>
  </si>
  <si>
    <t>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</si>
  <si>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</si>
  <si>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</si>
  <si>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</si>
  <si>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</si>
  <si>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</si>
  <si>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A 2020-ban átalakított új iskolai rendszerű szakmai képzésben megjelenő két iskolatípus (technikum, szakképző iskola) sajátosságainak megismerése: földrajzi megközelítés, felvételi követelmények és iskolaválasztás, korosztályok és tanulók csoportosítása, a tanév rendje, a heti és a napi órarend, a szakirányú oktatás és a duális képzőhelyek, ágazati alapvizsga és szakképesítő vizsga. A hallgató betekintést nyer az intézmény működését szabályozó dokumentumokba (Szakmai Program, Képzési Program, Szervezeti és Működési Szabályzat), és megismerkedik a szakmai feladatokkal, az oktatók közösségeivel, a nevelő-oktató munkát segítő alkalmazottakkal. </t>
  </si>
  <si>
    <t>In professional training in the new school system (from 2020), getting to know the characteristics of two types of schools (technical school, vocational school): geographical approach, admission requirements and school choice, grouping of age groups and students, tasks of the academic year, weekly and daily timetables, specialized education and dual training places, sectoral basic exam and vocational qualification exam. The student observes the documents that regulate the operation of the institution (Professional Program, Training Program, Organizational and Operational Regulations) and gets to know the professional tasks, the communities of the instructors, and the employees who support the educational work.</t>
  </si>
  <si>
    <t xml:space="preserve">Tudása: Tisztában van a 2020-ban átalakított új iskolai rendszerű szakmai képzésben megjelenő két iskolatípus (technikum, szakképző iskola) jellemzőivel, szervezeti és működési sajátosságaival. Tájékozott a szakmai kommunikáció és együttműködés lehetőségeiről intézményen belül és kívül (ld. duális partnerek). 
Képességei:Képes közérthető és nyílt kommunikációra. Törekszik kölcsönös tiszteletre és bizalomra épített kapcsolatrendszer kialakítására. Képes a közoktatás intézményi struktúrájának áttekintésére.
Attitűdje: Nyitott a megismerés és a tapasztalatszerzés iránt. Együttműködik az oktatókkal, a nevelő-oktató munkát segítő alkalmazottakkal, a diákokkal. Figyelembe veszi az intézmény sajátosságait. </t>
  </si>
  <si>
    <t>félév során választott, írásban rögzített feladatok bemutatása</t>
  </si>
  <si>
    <t>presentation of written tasks selected during the semester</t>
  </si>
  <si>
    <t>Cedefop (2023) The future of vocational education and training in Europe: 50 dimensions of vocational education and training: Cedefop’s analytical framework for comparing VET. Luxembourg: Publications Office. Cedefop research paper, No 92. https://www.cedefop.europa.eu/files/5592_en.pdf
Eurydice (2021) Magyarország: Az oktatási rendszer felépítése. https://eurydice.eacea. ec.europa.eu/hu/national-education-systems/hungary/magyarorszag-az-oktatasirendszer-felepitese
Horváth, A.-Mihele, M. A.-Trautmann, L.-Vida, C. (2022) Szakképzés és fejlettség. In. Köz-gazdaság 17 (2), 95-123.
Süle, Á. (2022) Munkaerőpiaci körkép és felelős foglalkoztatók. In. Köz-gazdaság 17 (2), 5-29.</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</si>
  <si>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</si>
  <si>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</si>
  <si>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a kurzuson való aktív részvétel és önreflektív beadandó dolgozat készítése  a kurzusról</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</si>
  <si>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</si>
  <si>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LEGO módszertan pedagógusoknak</t>
  </si>
  <si>
    <r>
      <rPr>
        <sz val="11"/>
        <color rgb="FF000000"/>
        <rFont val="Arial"/>
        <family val="2"/>
        <charset val="238"/>
      </rPr>
      <t>A kurzuson a hallgatók infokommunikációs technológiákkal, digitális/programozható, elsősorban LEGO</t>
    </r>
    <r>
      <rPr>
        <vertAlign val="superscript"/>
        <sz val="11"/>
        <color rgb="FF000000"/>
        <rFont val="Arial"/>
        <family val="2"/>
        <charset val="238"/>
      </rPr>
      <t>®</t>
    </r>
    <r>
      <rPr>
        <sz val="11"/>
        <color rgb="FF000000"/>
        <rFont val="Arial"/>
        <family val="2"/>
        <charset val="238"/>
      </rPr>
      <t>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</si>
  <si>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</si>
  <si>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</si>
  <si>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</si>
  <si>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A digitális iskola világában megjelenő újfajta tanulási terek megismerése, hatékony adaptálása a pedagógiai folyamatokba nélkülözhetetlen eleme a 21. századi pedagógiának. A hallgatók megismerkednek a digitális tantermek nyitásának, üzemeltetésének és használatának elvárásival, a digitális etikai kódex jelentőségével. A digitális eszközök kiválasztásával kapcsolatosan ismereteket szereznek a digitális eszközök pedagógiai integrációjának szintjeivel. Az óratervezéssel és tanulásszervezéssel összefüggésben elsajátítják a hibrid tanulás, a felfedező tanulás főbb ismérveit; és a visszajelzéssel, értékeléssel összefüggésben a gamifikáció lehetőségeivel és a képességmátrixszal ismerkednek meg a hallgatók. Továbbá betekintést nyernek a Kréta adminisztrációs rendszerébe, kollaborációs lehetőségeibe.  </t>
  </si>
  <si>
    <t>The effective adaptation of the new learning spaces that appear in the world of the digital school into pedagogical processes is an essential element of 21st century pedagogy. The students get to know the expectations of the opening, operation and use of digital classrooms, and the importance of the digital code of ethics. In relation to the selection of digital tools, they acquire knowledge about the four levels of pedagogical integration of digital tools. In connection with lesson planning and learning organization, they learn the main characteristics of hybrid learning and exploratory learning; and in connection with feedback and evaluation, the students get to know the possibilities of gamification and the skills matrix. Furthermore, they gain insight into the administrative system of ’Kréta’ and its collaboration possibilities.</t>
  </si>
  <si>
    <t xml:space="preserve">Tudása:Tisztában van a digitális iskola világában megjelenő újfajta tanulási terek jelentőségével. Ismeri a digitális eszközök kiválasztásával kapcsolatos pedagógiai integráció négy szintjét. Az óratervezés és tanulásszervezés kapcsán tudatosan alkalmazza a hibrid tanulás, a felfedező tanulás széleskörű lehetőségeit. Ismeri a gamifikáció tanulói eredményességre gyakorolt hatását. A Kréta adminisztrációs rendszer működésével, felhasználói lehetőségeivel tisztában van. 
Képességei: Képes a digitális eszközök tudatos felhasználására a tanórán: tisztában van a digitális eszközök kiválasztásának négy szintjével. A tanulói eredményesség fokozása érdekében alkalmazza a gamifikáció elemeit, folyamatosan elemzi a tanulói teljesítményt a képességmátrix alapján. Felhasználói szinten képessé válik a hallgató a Kréta adminisztrációs rendszer kezelésére. 
Attitűdje: Nyitott a megismerés és a tapasztalatszerzés iránt. Keresi a tanulói motiváció érdekében a digitális pedagógia nyújtotta lehetőségeket. Érdeklődéssel fordul az új eszközök, a digitális tudást közvetítő tartalmak felé.  </t>
  </si>
  <si>
    <t>Zárthelyi dolgozat min. 50%-os teljesítése, IKT eszközhasználatra fókuszált óratervezet bemutatása</t>
  </si>
  <si>
    <t>Prievara, T. (2013). 21. századi pedagógia a gyakorlatban [21st century pedagogy in practice]. Digitális pedagógus konferencia. Konferenciakötet. pp. 17–22.
Prievara Tibor-Lénárd András-Katona Nóra (2020) Digitális pedagógia a közoktatásban. EKE. online: https://www.oktatas2030.hu/wp-content/uploads/2020/10/digitalis-pedagogia-a-kozoktatasban.pdf
Kréta információk pedagógusok részére (2020). KRÉTA Tudásbázis. https://tudasbazis.ekreta.hu/pages/viewpage.action?pageId=44007459</t>
  </si>
  <si>
    <t xml:space="preserve">A tantárgy tartalma: Alapfogalmak: tudás, tanulás, önszabályozó tanulás, metakogníció. Tanuláselméletek és modellek. A tanulás belső feltételei. Tanulási stílus, tanulási stratégia. Tanulást segítő módszerek: koncentrációs gyakorlatok, szókincsfejlesztő módszerek. A kifejező olvasás. Az emlékezet fejlesztése. A gondolkodás fejlesztése. Virtuális tanulási környezet.   </t>
  </si>
  <si>
    <t>Subject content: Basic concepts: knowledge, learning, self-regulated learning, metacognition. Theories and models of learning. Intrinsic conditions of learning. Learning style and strategy. Methods facilitating learning: concentration exercises, methods for vocabulary building. Expressive reading. Improving memory. Improving thinking. Virtual learning environment.</t>
  </si>
  <si>
    <t xml:space="preserve">Tudása: Érti a tanulás különböző tereinek és környezeteinek szerepét az egész életen át tartó és az élet, a kultúra minden területére kiterjedő tanulásban. Ismeri a tanulás stratégiáit, módszereit, a tanulás támogatásának szakmódszertani alapjait. 
Képességei: Támogató tanulási környezetet biztosít. 
Attitűdje: Képviseli, hogy a tanulásnak különböző helyei, terei, formái vannak, az emberi tudás fejlődésére ható szereplők kulturálisan sokszínűek. 
</t>
  </si>
  <si>
    <t>egy tanulásmódszertani gyakorlatokat tartalmazó osztályfőnöki óra vagy délutáni foglalkozás megtervezése, az elkészített óravázlat benyújtása.</t>
  </si>
  <si>
    <t>organising either a day-care class or form class including exercise on learning methodology; submitting the completed lesson plan.</t>
  </si>
  <si>
    <t xml:space="preserve">Oroszlány Péter (2009): Könyv a tanulásról. Független Pedagógiai Intézet Tankönyvcentrum, Budapest ISBN 963 8328 73 8  
Oroszlány Péter (2010): Tanulásmódszertan. Metódus-tan, Budapest ISBN 978963216230  
Rozgonyi Tiborné Váradi Éva (2010): Önszabályozó tanulás. Krúdy Könyvkiadó, Nyíregyháza ISBN 9789639891104
</t>
  </si>
  <si>
    <t xml:space="preserve">A drámapedagógia alapfogalmai, irányzatai és azok elterjedése. A drámapedagógia hazai irányzatai és úttörői: Gabnai Katalin, Debreczeni Tibor, Kaposi László, Szauder Erik. A tanítási dráma szerkezete, színházi eszközök használata a tanítási drámában.  A drámás konvenciók. Tanár és tanuló partneri viszonya a drámafoglalkozásokon. Térhasználat és térközszabályozás a drámapedagógiában, a test mint sokjelentésű eszköz. A mimika, a gesztusok nyelve, némajátékok. A kommunikáció fejlesztése a drámafoglalkozásokon. Az együttműködési készség, a tapintat, a másikra való odafigyelés kialakítása a drámás elemeket tartalmazó szabadidős foglalkozásokon. Drámapedagógia az erkölcsi nevelés szolgálatában: etikai problémák feldolgozása drámás módszerekkel. Drámapedagógia és konfliktuskezelés. A gyakorlat világából gyűjtött pedagógiai szituációk megoldásait felkínáló improvizációs gyakorlatok. </t>
  </si>
  <si>
    <t>Drama-based pedagogy: basic concepts, trends and their spread. Trends and pioneers of drama-based pedagogy in Hungary: Katalin Gabnai, Tibor Debreczeni, László Kaposi, Erik Szauder. The structure of educational drama; the use of theatre devices in educational drama.  Conventions of drama. Teacher and schoolchildren as partners in drama classes. Proxemics and spatial control in drama-based pedagogy; the human body as a vehicle of several meanings. The language of mimics and gestures; pantomime. Improving communication in drama classes. Forming co-operative skill, discretion, and attention to others in leisure activities including elements of drama. Moral education served by drama-based pedagogy: processing ethical problems by means of drama. Drama-based pedagogy and conflict management. Improvisation exercises offering solutions to pedagogical situations collected from the world of practice.</t>
  </si>
  <si>
    <t xml:space="preserve">Tudása: Ismerje a NAT és más szabályzó dokumentumok indítványait és előírásait a dráma iskolai alkalmazására. Váljon a kifejezés és az önkifejezés drámán belüli lehetőségeinek alapos ismerőjévé, legyen tisztában a mímes, szöveges improvizációk fantáziafejlesztő és önbizalomnövelő hatásával, valamint a bizalomjátékok empátia és tolerancia fejlesztését szolgáló szerepével.
Képességei:  Váljon képessé a hallgató adekvát és hozzáértő módon alkalmazni a drámát mint tanítási-nevelési módszert. Váljon képessé továbbá arra is, hogy játékos módon, a drámapedagógia eszközeivel megközelíthesse, bevonhassa a tanórai tevékenységekbe a nehezen kezelhető, speciális magatartási problémákkal küzdő, esetleg túlzottan introvertált gyerekeket.
Attitűdje: Legyen elkötelezett a drámapedagógia nevelői-oktatói alkalmazása iránt. Legyen képes meggyőzni másokat is a drámás foglalkozások fejlesztő hatásáról, pedagógiai értékéről. Tartsa tiszteletben a különböző habitusú tanulók drámás módszerekhez való viszonyát, fogadja el, hogy a diákok nem mindegyike hajlandó a drámás mozzanatokban aktívan részt venni, ezért elemzési és megfigyelési szempontok meghatározásával adjon lehetőséget az introvertált tanulóknak is együttműködésre.
</t>
  </si>
  <si>
    <t xml:space="preserve">Knowledge: Students should know the regulatory motions and requirements of the Basic National Curriculum of Hungary and those of other documents pertaining to the application of drama in schools. Students should profoundly know the possibilities of expression and self-expression in and out of drama; be aware of the effects of mimed and textual improvisations (i.e. the boost of imagination and self-confidence), as well as those of the role of trust plays (i.e. serving the improvement of empathy and tolerance).
Skills: Students should be able to apply drama as teaching-educational method adequately and competently as well. Moreover, using devices of drama-based pedagogy, students should also be able to playfully involve in classroom activities children not easy to deal with or with behavioural disorders or children who are too introverted.
Attitude: Students should be committed to the teaching-educational application of drama-based pedagogy. Students should be able to persuade others as well about the improving effects and pedagogical value of drama classes. Students should respect the attitudes felt by schoolchildren of various dispositions towards methods of drama; accept that not all schoolchildren are willing to actively participate in moments of drama, therefore, by determining analytical and observational criteria, students should also provide introverted children with opportunity to co-operate.
</t>
  </si>
  <si>
    <t>A gyakorlati jegy megszerzésének feltétele: egy drámás elemeket tartalmazó osztályfőnöki óra vagy délutáni foglalkozás megtervezése, az elkészített óravázlat benyújtása.</t>
  </si>
  <si>
    <t>Prerequisite of term grade: organising either a day-care class or form class including drama elements; submitting the completed lesson plan</t>
  </si>
  <si>
    <t xml:space="preserve">1. Eck Júlia – Kaposi József – Trencsényi László (2016): Dráma – pedagógia – színház – nevelés. Szöveggyűjtemény középhaladóknak. Oktatáskutató és Fejlesztő Intézet, Budapest. ISBN: 978-963-436-083-4.
2. Gabnai Katalin (2015): Drámajátékok. Helikon Kiadó, Budapest. ISBN: 978-963-227-739-4
3. Pinczésné Palásthy Ildikó (2003): Dráma, pedagógia, pszichológia. Pedellus Tankönyvkiadó Kft., Debrecen. ISBN: 963-9396-33-8. 
4. Varga-Csikász Csenge (2019): A drámapedagógia szerepének alakulása a közoktatási rendszerben. In: Tóth Péter – Benedek András – Mike Gabriella – Duchon Jenő (szerk.): Fejlődés és partnerség a felsőoktatásban határok nélkül. BME GTK Műszaki Pedagógia Tanszék, Budapest, pp. 511-520. ISBN: 978-963-421-810-4.
</t>
  </si>
  <si>
    <t xml:space="preserve">A tantárgyi kerettantervek és azok tartalmának kritikai elemzése. Az óratervezetek lehetséges hibái. Humor és játékosság a tanításban. Didaktikai játékok bemutatása. Az IKT-alapú tanítás-tanulási folyamat megtervezésekor felmerülő kérdések. A leggyakoribb munkaformák és módszerek alkalmazásának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 Az egyes hallgatók beszámolója a tanulás támogatása és a pedagógiai értékelés területén tapasztalt előrehaladásukról. 
</t>
  </si>
  <si>
    <t xml:space="preserve">Tudása: Alaposan ismeri a köznevelés törvényi hátterét, az iskolai működést meghatározó alapdokumentumokat. Ismeri a klasszikus és modern oktatási módszereket, eljárásokat, tisztában van a konstruktivista és a konnektivista tanulásfelfogás módszertani vetületeivel.  
Képességei: Képes a tanügyi, iskolai dokumentumok elemzésére, "üzeneteik" saját tervezőmunkájába való beépítésére. Képes pedagógiai helyzetek többrétegű elemzésére, értékelésére. Rendelkezik azokkal a kompetenciákkal, amelyek segítségével az egyes tanórákon megvalósuló témafeldolgozást a tanítás-tanulási folyamat kicsi, de nem jelentéktelen láncszemeként is szemlélni tudja, illetve kisebb elemeire, részegységeire is képes bontani.  
Attitűdje: Elemző-értelmező módon gondolkodik a pedagógiai folyamatokról. Elkötelezett reflektív gondolkodásának fejlesztése mellett. Törekszik az együttműködésen alapuló munkaformák alkalmazására.
</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</si>
  <si>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</si>
  <si>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</si>
  <si>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 xml:space="preserve">1. Falus Iván (2001): Gondolkodás és cselekvés a pedagógus tevékenységében. In: Tanulmányok a neveléstudomány köréből. Osiris Kiadó, Budapest, 213-234. ISBN: 963-389-169-8. 
2. Gordon Győri János (2009): Tanórakutatás. Gondolat Kiadó, Budapest, ISBN: 978-963-69-3114-8. 
3. Szivák Judit (2003): A kezdő pedagógus. Iskolakultúra, 9 (4), pp. 3-13.
4. Vargáné Csatáry Tünde – Nagy Mariann (2015): Kézikönyv mentortanárok számára. Debreceni Egyetem BTK, Debrecen. ISBN: 978-963-473-352-2.
</t>
  </si>
  <si>
    <t>The portfolio will be assessed by two lecturers for each subject, up to a maximum of 100 points, the average of these two assessments being the mark. This assessment will also include questions to be answered in the final examination, the portfolio defence.</t>
  </si>
  <si>
    <t>Az elkészült portfólió pdf formában történő feltöltése a Neptun megfelelő felületére.  Határidő a szorgalmi időszak utolsó pénteki napja.</t>
  </si>
  <si>
    <t>Uploading the completed portfolio in pdf format to the appropriate Neptun interface.  Deadline is the last Friday of the academic term.</t>
  </si>
  <si>
    <t> A portfólió 9 pedagógus kompetenciaterületen mutatja be a tanárjelölt pedagógusi tevékenységét, a képzéséhez igazodó két szaktantárgy módszertani sajátosságaiban való jártasságát. Elsősorban az összefüggő egyéni iskolai tanítási gyakorlatra alapozott dokumentumokra (például hospitálási naplók, óratevezetek, prezentációk, tematikus tervek, tanmenetek, egyéb iskolai dokumentumok), esetleírásokra alapul a bemutatandó portfólió, emellett az előzetes tanulmányai során vagy egyéb tanári, szaktanári, pedagógusi, edzői, művészeti tevékenységeit is bemutathatja. Pedadógus kompetenciák (9): Szakmai feladatok, szaktudományos, szaktárgyi, tantervi tudás, Pedagógiai folyamatok, tevékenységek tervezése és a megvalósításukhoz kapcsolódó önreflexiók, A tanulás támogatása, A tanuló személyiségének fejlesztése, az egyéni bánásmód érvényesülése, a hátrányos helyzetű, sajátos nevelési igényű vagy beilleszkedési, tanulási, magatartási nehézséggel küzdő gyermek, tanuló többi gyermekkel, tanulóval együtt történő sikeres neveléséhez, oktatásához szükséges megfelelő módszertani felkészültség, A tanulói csoportok, közösségek alakulásának segítése, fejlesztése, esélyteremtés, nyitottság a különböző társadalmi-kulturális sokféleségre, integrációs tevékenység, osztályfőnöki tevékenység, Pedagógiai folyamatok és a tanulók személyiségfejlődésének folyamatos értékelése, elemzése, A környezeti nevelésben mutatott jártasság, a fenntarthatóság értékrendjének hiteles képviselete és a környezettudatossághoz kapcsolódó attitűdök átadásának módja, Kommunikáció és szakmai együttműködés, problémamegoldás, Elkötelezettség és szakmai felelősségvállalás a szakmai fejlődésért.</t>
  </si>
  <si>
    <t xml:space="preserve"> The portfolio presents the teacher-candidate's pedagogical activities in 9 pedagogical competences, and his/her knowledge of the methodological specificities of the two subjects in which he/she has been trained. The portfolio to be presented is based primarily on documents based on relevant teaching practice in schools (e.g. attendance logs, lesson plans, presentations, thematic plans, lesson plans, other school documents), case studies, but may also present activities as a teacher, teacher educator, coach, artist or other teacher, teacher educator or other teacher educator from previous studies. Pedagogical competences (9): Professional tasks, knowledge of subject, subject matter, curriculum, Planning of pedagogical processes and activities and self-reflection in their implementation, Support for learning, Development of the learner's personality, Individual treatment, Disadvantaged, the appropriate methodological preparation required for the successful education of children and pupils with special educational needs or difficulties of integration, learning and behaviour together with other children and pupils, Helping to form groups and communities of learners, development of groups of pupils, creation of opportunities, openness to different socio-cultural diversity, integration activities, class teacher activities, continuous evaluation and analysis of pedagogical processes and pupils' personal development, proficiency in environmental education, authentic representation of the values of sustainability and the way of transmitting attitudes related to environmental awareness, communication and professional cooperation, problem solving, commitment and professional responsibility for professional development.</t>
  </si>
  <si>
    <r>
      <rPr>
        <sz val="11"/>
        <rFont val="Calibri"/>
        <family val="2"/>
        <charset val="238"/>
      </rPr>
      <t>Bevezetés a környezettudatosságba. Környezettudatosság fogalma és jelentősége. Fenntartható fejlődés alapelvei. Globális környezeti problémák áttekintése. Környezetkémia. Légszennyezők típusai.  Az üvegházhatás és globális felmelegedés kémiai alapjai. Savaseső kialakulása és hatásai. Vízszennyező anyagok. Eutrofizáció és annak következményei. Ivóvízkezelés és vízminőség szabályozása. Talajszennyező anyagok. Talajdegradáció és talajvédelem. Bioremediáció és fitoremediáció módszerei. Környezeti toxikológia. Kockázatértékelés és szabályozás. Víz és vízminőség. Vízforrások és vízkészletek. Felszíni és felszín alatti vizek. Víz körforgása a természetben. Vízhasználat és vízgazdálkodás. Vízszennyezés és vízminőség. Szennyvízkezelés technológiái. Vízterhelések és következményeik. Környezeti mintavétel és analízis. Mintavételi technikák levegőből, vízből és talajból. Analitikai módszerek (pl. kromatográfia, spektroszkópia). Valós környezeti problémák elemzése és megoldási javaslatok kidolgozása. Környezetvédelmi jogszabályok és politika. Nemzeti és nemzetközi környezetvédelmi törvények és szabályozások. Környezetvédelmi politikák és stratégiák. Civil szervezetek és közösségi szerepvállalás a környezetvédelemben. Klímaváltozás hatásai és alkalmazkodási stratégiák. Környezeti nevelés és tudatosság növelése. Környezettudatosság módszertani alapjai:</t>
    </r>
    <r>
      <rPr>
        <b/>
        <sz val="11"/>
        <rFont val="Calibri"/>
        <family val="2"/>
        <charset val="238"/>
      </rPr>
      <t xml:space="preserve"> </t>
    </r>
    <r>
      <rPr>
        <sz val="11"/>
        <rFont val="Calibri"/>
        <family val="2"/>
        <charset val="238"/>
      </rPr>
      <t>Környezetvédelmi alapfogalmak megismertetése. Környezetbarát szokások és mindennapi cselekedetek bemutatása (például hulladékcsökkentés, víztakarékosság, fenntartható közlekedés). Interaktív játékok és csoportmunka a környezettudatosságot erősítő tevékenységekkel (például szerepjátékok, környezetvédelmi kvízek). Környezetkémia módszertani alapjai: Levegő-, víz- és talajkémia alapfogalmak és a környezeti mintavételezés megértése. Interaktív bemutatók és kísérletek a környezeti kémiai folyamatokról és reakciókról (például szennyezőanyagok hatása a víz pH-jára, talaj összetételének hatása a növényekre). Természetközeli megfigyelések és gyakorlatok  például talajmintavétel, levegőminőség mérése. Környezetkémiai problémák és azok megoldásának bemutatása (például műanyagszennyezés hatása a vízi élővilágra, levegőszennyezés csökkentési lehetőségei). Víz, Vízminőség, Vízterhelések és Következmények módszertani alapjai</t>
    </r>
    <r>
      <rPr>
        <b/>
        <sz val="11"/>
        <rFont val="Calibri"/>
        <family val="2"/>
        <charset val="238"/>
      </rPr>
      <t>:</t>
    </r>
    <r>
      <rPr>
        <sz val="11"/>
        <rFont val="Calibri"/>
        <family val="2"/>
        <charset val="238"/>
      </rPr>
      <t xml:space="preserve"> Víz ciklusának és vízforrások jelentőségének bemutatása. Vízminőség alapfogalmak és a vízszennyezés fő forrásainak megértése. Interaktív játékok és esettanulmányok a vízszennyezésről és annak következményeiről (például olajszennyezés hatása a vízi élővilágra, szennyvíztisztítás folyamata). Helyi vízterhelések elemzése és azok hatásainak bemutatása (például ipari kibocsátások, mezőgazdasági szennyezőanyagok).</t>
    </r>
  </si>
  <si>
    <t>Tudása:
Áttekintéssel rendelkezik a pedagógus tanórai és tanórán kívüli nevelő-oktató munkájáról, feladatairól.
Tájékozott a kisiskolás- és serdülőkori életkori sajátosságok terén.
Képességei: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Attitűdje: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t>
  </si>
  <si>
    <t xml:space="preserve">Tudása: Elsajátítja a pszichológia tudományos alapjainak ismeretanyagát. Birtokában van a személyiség- és fejlődéslélektanhoz kapcsolódó alapvető ismereteknek. Ismeri a különböző életkori szakaszokra vonatkozó sajátosságokat, érési-fejlődési jellegzetességeket. Alapvető ismeretei vannak azokkal a pszichológiai szemléletmódokkal kapcsolatban, melyek a tanulás céljával, a motivációval, valamint a teljesítménnyel és a hatékonysággal foglalkoznak. Megalapozott tudással rendelkezik a szocializációs-, társas-, csoportközi folyamatokról. Képességei: Képes a kurzus során tanult pszichológiai jelenségek felismerésére. A megalapozott ember- és gyermekismereti-, valamint a személyiségfejlődéssel és a fejlődéslélektannal kapcsolatos tudás birtokában, képes a megtapasztalt pedagógiai gyakorlatot, az iskola világának mindennapi realitását megfigyelni és tanulmányozni.
Képes valósághű képet kialakítani a tanulók világáról és fejlettségi szintjéről, pedagógiai szemléletében fejlődés megközelítést alkalmazni. Attitűdje: Szükségesnek érzi tudása folyamatos bővítését, munkája során figyelembe veszi a tudományterület aktuális kutatási eredményeit és módszertani innovációit. Nyitott a személyiségfejlesztés sokrétű módszereinek megismerésére, empatikus, elfogadó a személyiségbeli különbözőségeket illetően. Szem előtt tartja a fejlődéslélektani törvényszerűségeket, figyelembe veszi az egyes életkori szakaszok sajátosságait. Nyitott a különböző tanulási közegekben megvalósuló szocializációs, támogató folyamatok lehetőségeinek megismerésére, elfogadja és érti azok működését.
</t>
  </si>
  <si>
    <t>Tudása: Ismeri és érti a nevelés-oktatás és az értékközvetítés összefüggéseit. Rendelkezik a tanulási környezet megteremtéséhez szükséges ismeretekkel. Képességei: Képes a rá bízott tanulókból közösséget formálni, továbbá az iskolai és osztálytermi környezetben megvalósuló toleráns, esélyteremtő légkör megteremtésére. Attitűdje: Nyitott a megismerés, illetve a tapasztalatszerzés iránt. A tervezés során együttműködik a munkatársakkal és a tanulókkal, kész figyelembe venni az adott tanulócsoport és az intézmény sajátosságait</t>
  </si>
  <si>
    <t>Tudása: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Képességei: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Attitűdje: Törekszik az életkori sajátosságoknak megfelelő, aktivitást, differenciálást elősegítő tanulási-tanítási stratégiák, módszerek alkalmazására</t>
  </si>
  <si>
    <t>Tudása: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Képességei: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Attitűdje: Törekszik az életkori sajátosságoknak megfelelő, aktivitást, differenciálást elősegítő tanulási-tanítási stratégiák, módszerek alkalmazásár</t>
  </si>
  <si>
    <t>Tudása: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Képességei: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Attitűdje: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</si>
  <si>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Tudáa: 
Rendelkezik rendszerszerű alapvető természettudományos ismeretekkel. Ismeri és alkalmazni tudja a fizika alapvető törvényeit és összefüggéseit a a mindennapi élet különböző területein.
Képességei: 
Képes a fizika és a különböző természettudományos szakterületek tudás- és ismeretanyaga közötti összefüggések felismerésére, integrációjára. Ismeri az alapvető vizsgálati módszereket és eszközöket és képes ezek alkalmazására és használatára, a nyert eredmények értelmezésére. Ismeri a hétköznapi életben előforduló eszközök, közelekedési eszközök, használati tárgyak működésének alapelveit.
Attitűdje: 
Nyitott a természettudományos kutatási eredmények megismerésére, a szakmai együttműködésre. Nyitott az új ismeretek befogadására, tanulásra és művelődésre.</t>
  </si>
  <si>
    <t xml:space="preserve">Tudása: ismeri és értelmezni tudja és átlátja a különböző földrajzi folyamatokat.                 
Képességei: képes felismerni a természeti és a társadalmi-gazdasági folyamatok ok-okzati összefüggéseit és kapcsolatrendszereit.                         
Attitűdje: komplexen vizsgálja a kérdéskörhöz kapcsolódó folyamatokat, elkötelezett tudásának fejlesztésében és átadásában.  
</t>
  </si>
  <si>
    <t>Tudása:
Rendelkezik rendszerszerű alapvető természettudományos ismeretekkel. Ismeri az összefüggéseket a különböző tárgyak keretében elsajátított ismeretkörök között 
Képesséeig: 
Képes a különböző természettudományos szakterületek tudás- és ismeretanyaga közötti összefüggések felismerésére, integrációjára. Képes interdiszciplináris gondolkodásra, meg tudja határozni a kollaborációs munkákba bevonandók körét. 
Attitűdje:
Törekszik a természet és az ember viszonyának, az ember és más élő szervezetek testfelépítésének, működésének megismerésére.</t>
  </si>
  <si>
    <t>Tudása
- Ismeri a természettudományos megismerési folyamatokat, azok alapvető kutatási módszereit.
- Rendelkezik azokkal az ismeretekkel, amelyek lehetővé teszik, hogy a természettudományok új eredményeit megismerhesse, értelmezhesse.
Képességei
Felkészült a természettudomány tartalmi elemei közötti összefüggések megláttatására, közvetítésére.
- Képes digitális tananyagok és IKT eszközök, mesterséges intelligencia lehetőségeinek hatékony és szakszerű alkalmazására.
Attitűdje
- Igénye van a természettudományok legújabb tudományterületeinek, azok eredményeinek megismerésére, értelmezésére, valamint az azokkal kapcsolatos ismeretterjesztésre, a tudományos és technológiai műveltség, életkornak megfelelő alakítására.</t>
  </si>
  <si>
    <t>Tudása: A tantárgyat teljesítő hallgató rendelkezik az élő rendszerek egyed alatti és egyed feletti szintjeihez kapcsolódó alapismeretekkel, és rendszerezni, alkalmazni tudja azokat. Ismeri a természettudományos megismerési folyamatokat, azok alapvető kutatási módszereit. Képességei:Képes a négy alapdiszciplína tudásanyagának integrálására, az egyes természeti rendszerek közötti összefüggések feltárására. Képes a természettudományok speciális összefüggéseivel, fogalmaival kapcsolatos megértési nehézségek kezelésére. Attitüdje:Tudatos értékközvetítést vállal. Kész a társadalmi köztudatban megjelenő áltudományos nézeteket természettudományos alapon cáfolni.</t>
  </si>
  <si>
    <t>Tudása: A hallgató rendelkezik átfogó ismeretekkel a tér, idő és energia fogalmairól, valamint azok kölcsönhatásairól a természettudományos jelenségek és folyamatok kontextusában. Ismeri ezek jelentőségét és alkalmazását a fizikában, kémiai reakciókban, és más természettudományos területeken. Képességei: A hallgató képes absztrakt fogalmakat konkrét példákon keresztül megérteni és alkalmazni a térbeli és időbeli dimenziók, valamint az energia átalakulásának vizsgálatában. Képes modellezésre, kísérletezésre és problémamegoldásra a természettudományos jelenségek és összefüggések feltárása érdekében. Attitűdje: A hallgató nyitott és érdeklődő attitűddel rendelkezik a tudományos felfedezések és kutatások iránt. Motivált és elkötelezett a tanulás és a kutatás iránt, és hajlandó kritikusan gondolkodni és új megközelítéseket keresni a tér, idő és energia témakörében.</t>
  </si>
  <si>
    <t>Képeségei: A hallgató képes környezettudományos gondolkodásmódjának alkalmazása révén értelmezni a terepi helyszíneken látott természeti folyamatokat, érti a meglátogatott ökoszisztémák működését. Tudása: A hallgató ismeri a területen megfigyelhető antropogén behatások környezetre gyakorolt hatásait, tisztában van a környezetterhelésnek az élő rendszerekre, valamint a földrajzi környezetre gyakorolt hatásaival. Ismeri a felkeresett területek természeti és környezeti problémáit. Attitűdje: Rendelkezik  a lokális környezeti problémák megoldását szolgáló,  széles körben hasznosítható problémamegoldó készségekkel.</t>
  </si>
  <si>
    <t xml:space="preserve">Tudása: Rendelkezik azokkal az ismeretekkel, amelyek lehetővé teszik, hogy a természettudományok új eredményeit megismerhesse, értelmezhesse.
Képességei: Képes a természettudományban elsajátított elméleti ismeretek gyakorlati alkalmazására, ennek közvetítésére a tanulók felé. Feltárja a különböző természettudományos diszciplínák tudás- és ismeretanyaga közötti összefüggéseket, képes azokat integrált megközelítésben vizsgálni.
Attitüdje: Igénye van a természettudományok legújabb tudományterületeinek, azok eredményeinek megismerésére, értelmezésére, valamint az azokkal kapcsolatos ismeretterjesztésre, a tudományos és technológiai műveltség, életkornak megfelelő alakítására.
</t>
  </si>
  <si>
    <t xml:space="preserve">Tudása: A hallgató rendelkezik átfogó ismeretekkel az elektromosság különböző forrásairól, felhasználási területeiről és környezeti hatásairól. Ismeri az elektromossággal kapcsolatos környezeti problémákat, mint például az energiapazarlás és az elektromos hulladékkezelés.
Képességei: A hallgató képes kritikusan értékelni az elektromossággal kapcsolatos környezeti kérdéseket, és számos tanítási módszert alkalmazni, például viták, csoportmunka és projektek vezetése. Képes az elemzésre és az alternatív megoldások kidolgozására a fenntartható energiaforrások előmozdítása érdekében.
Attitűdje: A hallgató elkötelezett a környezeti védelem és fenntarthatóság iránt, és nyitott a környezeti kérdésekkel kapcsolatos párbeszédre és együttműködésre. Motivált és aktív résztvevője a tanulási folyamatnak, és hajlandó tenni azért, hogy pozitív változásokat hozzon létre a környezeti fenntarthatóság terén.
</t>
  </si>
  <si>
    <t>Tudása: birtokában van a magyar retorika történetének. Ismeri a szónoki beszéd részeit, a megírásának különböző fázisait. Tisztában van a szónoki beszéd fajtáival, jellemzőivel. 
Képességei: Képes az érvelésre, egy szónoki beszéd elkészítésére. Képes a jó beszédről való tudását, ismereteit kiterjeszteni, alkalmazni ezeket a tanórai megszólalásai során.  A megszerzett tudást magabiztosan használja a tanórákon. Képes értően és értetően magát kifejezni mind szóban, mind írásban. Képes az önellenőrzésre és az önképzésre.
Attitűdje: Önállóan tud döntést hozni a tanóráin alkalmazott módszereket illetően.  Fontosnak tartja az alapos felkészülést, tervezést és a rugalmas megvalósítást.</t>
  </si>
  <si>
    <t>Tudása: A hallgató ismeri a területen megfigyelhető antropogén behatások környezetre gyakorolt hatásait, tisztában van a környezetterhelésnek az élő rendszerekre, valamint a földrajzi környezetre gyakorolt hatásaival. Ismeri a felkeresett területek természeti és környezeti problémáit. Képességei:A hallgató képes környezettudományos gondolkodásmódjának alkalmazása révén értelmezni a terepi helyszíneken látott természeti folyamatokat, érti a meglátogatott ökoszisztémák működését. Attitűdje: Rendelkezik  a lokális környezeti problémák megoldását szolgáló,  széles körben hasznosítható problémamegoldó készségekkel.</t>
  </si>
  <si>
    <t>Tudása: A hallgató a kurzust elvégezve sikeresen átlátja a fontosabb talajtani ismereteket és érti a közöttük lévő összefüggéseket, érti a talajok fő típusainak kialakulási folyamatait (különös tekintettel a hazai talajokra). Ismerik a fontosabb hazai szakirodalmakat és a témában fellelhető szakfolyóiratokat és tisztában vannak azzal, hogy ezeknek a szakmai anyagoknak a rendszeres olvasásával tovább bővíthetik tudásukat, illetve további hasznos ismeretek gyűjthetnek, mely további szakmai fejlődésük alapját jelenti.  Ismeri a tárgyhoz kötődő fontosabb szakkifejezések angol nyelvű megfelelőit.  Ismeri a természetes és mesterséges talaj környezetben előforduló élő és élettelen anyagok hosszú távú (monitoring) megfigyelési módszereit. Képességei: A hallgatók rutinszerűen alkalmazzák a fontosabb talajfizikai és talajkémiai vizsgálatokat, képesek a kapott eredmények önálló és kritikus értelmezésére, képes a talajokban lévő szerves és szervetlen alkotóelemek eloszlásának és szerkezetének elemzésére, terepi és laboratóriumi adatgyűjtésére.  Képes a talaj környezetben előforduló szerves és szervetlen anyagok terepi és laboratóriumi adatgyűjtéséhez, adatrögzítéséhez, adatfeldolgozásához, valamint adatértelmezéséhez szükséges alapvető informatikai és infokommunikációs módszereket alkalmazni. Attitűdje: Átlátja az összefüggésüket más diszciplínákkal (földrajz, hidrológia, geológia, ökológia, természet- és környezetvédelem).</t>
  </si>
  <si>
    <t>Tudása: A tantárgyat sikeresen elvégző hallgató ismeri a biogeográfia és más határterületi tudományágak alapvető fogalomkészletét, főbb topográfiai objektumokat. Ismeri a biogeográfia főbb vizsgálati, megközelítési módszereit, a nővény- és állatföldrajzi felosztásokat, ezeket történeti ok-okozati összefüggésekben értelmezi. Ismeri az állat- és növényfajok, társulások, ökoszisztémák földrajzi eloszlását, globális és kárpát-medencei léptékben. Képességei: Képes más területek tudásanyagával kapcsolatot teremteni – klímaváltozás – környezeti tényezők, környezet eltartó képessége, környezet befogadó/feldolgozó képessége és ezzel kapcsolatosan társadalmi változások értelmezésére, interpretálására. Attitűdje: Törekszik, az ember és a természet dinamikus kapcsolatának megértésére, a jelenlegi állapot és várható történések szakszerű, kritikus értékelésére és ezeknek az elemzéseknek a nagyközönség irányába történő közvetítésére.</t>
  </si>
  <si>
    <t xml:space="preserve">Tudása: Azonosítja a természettudományos tantárgyak tanulási sajátosságait, megismerési módszereit, a fontosabb tanítási és tanulási stratégiákat, illetve a legújabb pedagógiai módszereket. Tisztában van a természettudományos gondolkodás, a természettudományos problémamegoldás és metakognitív tudás kognitív jellemzőivel, a fejlesztés pedagógia, pszichológiai és módszertani lehetőségeivel.
Képességei: Képes olyan pedagógiai módszereket választani és alkalmazni, melyek segítik a motivációt, a tanulók aktivitását, a tanulók gondolkodási, problémamegoldási, együttműködési képességeinek fejlesztését. Azonosítja a természettudományos tárgyak tanulási sajátosságait (analitikus és szintetizáló gondolkodás), megismeri és alkalmazza módszereit és a fontosabb tanítási és tanulási stratégiákat (induktív és deduktív módszerek, valószínűségi, korrelatív, arányossági, integrált, mérlegelő gondolkodás). Képes pedagógiai munkájának megtervezésére, tanmenet, tematikus terv, projektterv, és az óraterv/foglalkozás terv szintjén. Képes meghatározni a tanítandó tartalmakat, ezek struktúráját, logikai felépítését, kiválasztani a tanulás-tanítás megfelelő stratégiáit. Képes a tudásukban, motiváltságukban heterogén tanulócsoportok differenciált foglalkoztatására és alkalmazni tudja a különböző óraszervezési lehetőségeket (pl. csoportmunka, kollaboratív, párosmunka, tanulópárok stb.), a kutatás alapú és fejlesztéses tanulás támogatására. Képes egységes rendszerbe illesztve megtervezni az adott pedagógiai céloknak megfelelő stratégiát, folyamatot, munkaformát, módszereket, eszközöket.
Attitűdje: Elkötelezett a természettudomány színvonalas tanítására, a tanulók természettudományok iránti attitűdjének javítására, ismereteinek, képességeinek fejlesztésére.
</t>
  </si>
  <si>
    <t xml:space="preserve">Tudása: Ismeri a pedagógiai munka tartalmi meghatározására és szervezésére vonatkozó szabályozó dokumentumok tantárgyi vonatkozásait. Átlátja a természettudomány tanításának célját, a tanulók személyiség- és gondolkodásfejlődésében játszott szerepét. Ismeri a természettudományhoz és a pedagógiai munkához kapcsolódó jogszabályi hátteret, tanterveket, vizsgakövetelményeket, a tananyag-kiválasztás és -rendszerezés szempontjait, valamint a tanulók és csoportok fejlesztési céljait.
Képességei: Képes pedagógiai munkájának megtervezésére, tanmenet, tematikus terv, projektterv, és az óraterv/foglalkozás terv szintjén. Képes meghatározni a tanítandó tartalmakat, ezek struktúráját, logikai felépítését, kiválasztani a tanulás-tanítás megfelelő stratégiáit. Felkészült a természettudomány tartalmai elemei közötti összefüggések megláttatására, közvetítésére. Képes a természettudományban tanítandó tartalmakat meghatározni, azokat megfelelő logikai struktúrába rendezni. 
Attitűdje: Átlátja a természettudományok tanításának célját, a tanulók személyiség- és gondolkodásfejlődésében játszott szerepét és ezen ismereteit alkalmazza a tanulók önálló tanulásképességének fejlesztése során.
</t>
  </si>
  <si>
    <t>Tudása: Átfogó ismertekkel rendelkezik az ökológia tudományterületén, amely alapot a helyi, regionális és globális szinten jelentkező főbb ökológiai folyamatok értelmezésére, ökológiai vizsgálatokban részvételre, valamint a mesterképzésben való részvételre. Ismeri  az ökológia főbb terepi, laboratóriumi és gyakorlati  módszereit, tisztában az alapvető alkalmazási területekkel. Képességei: Képes az ökológiai folyamatokkal kapcsolatos törvényszerűségek feltárására, megfogalmazására. Képes az ökológia keretében elsajátított tudás és megismerés alkalmazására, közreműködni a tudományos kutatásban és új tudományos eredmények létrehozásában.  Ismeri az ökológia szakterület műveléséhez szükséges alapvető idegennyelvű kifejezéseket. Attitűdje: Terepi és laboratóriumi tevékenysége, tanulási folyamatai során környezettudatos magatartást mutat. Nyitott az újabb ökológiai kutatási eredmények megismerésére, a szakmai együttműködésre. Törekszik arra, hogy környezetében a természet és az ember viszonyának témakörében a megismert ökológia törvényszerűségek és folyamatok ismeretében felelős véleményt nyilvánítson, azt a lehető legszélesebb körben megismertesse.</t>
  </si>
  <si>
    <t>Tudása: A kurzust elvégző hallgatók átfogó ismeretekkel rendelkeznek a természet és a tudomány történetéről, összefüggéseiről. Képességei: Képesek elismerni a természeti értékek védelmének fontosságát, érzik felelősségüket a természeti környezet megóvásában, a biodiverzitás megőrzésében a jövő generációinak érdekében.
Attitűdje: Elkötelezett a tanulóik tudásának folyamatos fejlesztésében természet- és  környezettudományi területen.</t>
  </si>
  <si>
    <t>Tudása: Átfogó ismertekkel rendelkezik az konzervációbiológia tudományterületén, amely alapot a helyi, regionális és globális szinten jelentkező főbb természetvédelmi problémák értelmezésére, természetvédelmi célú vizsgálatokban részvételre, valamint a mesterképzésben való részvételre. Ismeri  a konzervációbiológia főbb terepi, laboratóriumi és gyakorlati  módszereit, tisztában az alapvető alkalmazási területekkel. Képességei: Képes a természetvédelmi problémákat kiváltó folyamatok feltárására, megfogalmazására. Képes a konzervációbiológia keretében elsajátított tudás és megismerés alkalmazására, közreműködni az alap és alkalmazott tudományos kutatásban és új tudományos eredmények létrehozásában.  Képes a természet, élő rendszerek és az ezekkel összefüggésben lévő társadalmi folyamatokkal kapcsolatos természetvédelmi problémákat kiváltó törvényszerűségek feltárására, megfogalmazására. Képes interdiszciplináris gondolkodásra, meg tudja határozni a kollaborációs munkákba bevonandók körét.  Ismeri a konzervációbiológia szakterület műveléséhez szükséges alapvető idegennyelvű kifejezéseket. Attitüdjee: Terepi és laboratóriumi tevékenysége, tanulási folyamatai során környezettudatos magatartást mutat. Nyitott az újabb konzervációbiológia kutatási eredmények megismerésére, a szakmai együttműködésre. Törekszik arra, hogy környezetében a természet és az ember viszonyának témakörében a megismert természetvédelmi problémák és megoldásuk ismeretében felelős véleményt nyilvánítson, azt a lehető legszélesebb körben megismertesse. Példamutató környezet- és természettudatos magatartást tanúsít, másokat ennek követésére ösztönöz.</t>
  </si>
  <si>
    <t>Tudása:
Ismeri a tantárgy tanítása-tanulása során fejlesztendő speciális kompetenciákat, ezek fejlesztésének és diagnosztikus mérésének módszereit. Tisztában van a legfontosabb egészséggel kapcsolatos ismeretekkel, a prevenció szintjeivel, az egészség modern megközelítésével, ismeri a legelterjedtebb betegségcsoportokat, kockázati tényezőiket, megelőzésük módjait és kezelési lehetőségeiket. Ismeri az egészségfejlesztés lehetőségeit, színtereit, a káros szenvedélyek veszélyeit, az iskolai egészségfejlesztési programokat és az egészséges életmód meghatározó tényezőit.
Képességei:
Képes a különböző szociológiai és természettudományos területek közötti összefüggések felismerésére és a különböző tudományterületi, szaktárgyi tartalmak integrációjára. Képes tudását folyamatosan bővíteni, egészséggel kapcsolatos ismereteit a bizonyítékokon alapuló ismeretekkel frissíteni. Képes meghatározni saját szakmai szerepvállalását.
Attitűdje:
A tantárgyhoz kapcsolódóan az egészséges életmód közvetítését célzó magatartás elvárt. A tanár legyen képes saját életvitelével példát mutatni, legyen helyes viszonyulása az egészséget károsító tényezőkhöz, az egészséggel kapcsolatos áltudományokhoz, illetve az igazolt ismeretekhez. A tanulók fedezzék fel a kritikus gondolkodás előnyeit a tanáron, mely kiemelkedő jelentőségű a releváns egészségügyi ismeretek megszerzésében.</t>
  </si>
  <si>
    <t xml:space="preserve">Tudása: Ismeri a tanulási folyamatba illeszthető tanórán kívüli természettudományos ismeret- és tapasztalatszerzés lehetőségeit. Azonosítja a természettudományok megértéséhez és kreatív alkalmazásához szükséges gondolkodásmód kialakításában, kialakulásában szerepet játszó pedagógiai és pszichológiai tényezőket.
Képességei: Képes a természettudományok speciális összefüggéseivel, fogalmaival kapcsolatos megértési nehézségek kezelésére. Képes arra, hogy életvitele, életvezetési stratégiája, magatartása a mindennapi gyakorlatban mintául szolgáljon az iskolai környezetben és azon kívül. Azonosítja a természettudomány tantárgy tanulásához szükséges támogató környezet jellemzőit, azok pedagógiai és pszichológiai feltételeit. Törekszik a tanulási nehézségek okainak feltárására, elemzésére és megszüntetésére, a lemaradók felzárkóztatására. Felismeri az átlagtól eltérő – tehetséges vagy sajátos nevelési igényű – tanulókat, képes differenciált nevelésükre és tanításukra. Vállalja a kiemelkedő eredményeket elérő tanulók motiválását, segítését, a tehetséggondozást és pályaorientációt.
Attitűdje: Igénye van a természettudományok legújabb tudományterületeinek, azok eredményeinek megismerésére, értelmezésére, valamint az azokkal kapcsolatos ismeretterjesztésre, a tudományos és technológiai műveltség, életkornak megfelelő alakítására. Kész együttműködni a természettudomány területén működő szakmai fórumokkal; alkotó munkaközösségekkel, tantárgypedagógiai műhelyekkel.
</t>
  </si>
  <si>
    <t xml:space="preserve">Tudása: Rendelkezik azokkal az ismeretekkel, amelyek lehetővé teszik, hogy a természettudományok új eredményeit megismerhesse, értelmezhesse. Azonosítja a természettudományok megértéséhez és kreatív alkalmazásához szükséges gondolkodásmód kialakításában, kialakulásában szerepet játszó pedagógiai és pszichológiai tényezőket. Felkészült tanulmányi versenyek tervezésére, szervezésére, lebonyolítására a kötelezően előírt tananyagot meghaladó ismeretek átadására szakkör és önképzőkör stb. tanórai tevékenységen kívül, lehetőség szerint szaktanterem és szertár működtetésére.
Képességei: Képes a tanulók előzetes tudására építeni, a tanulók tévképzeteit felismerni, azokat korrigálni, továbbá a különböző céloknak megfelelő tanítási-tanulási stratégiák és módszerek alkalmazására, a természettudomány tantárgy tanulásában releváns szervezeti formák kiválasztására és megvalósítására. Képes a természettudományban elsajátított elméleti ismeretek gyakorlati alkalmazására, ennek közvetítésére a tanulók felé. Képes a természettudományokhoz kapcsolódó fogalmak szakszerű - az adott pedagógiai helyzethez igazodó - használatára. Képes olyan feltételeket teremteni, amelyek hatására a tanulók kialakíthatják a saját, gyakorlatban alkalmazható tudásukat. Képes táborok, erdei iskolai programok szervezésére, lebonyolítására, természettudományi versenyprogramok szervezésére. Elemzi a természettudomány tanulása, tanítása során felhasználható nyomtatott és digitális tankönyveket, tananyagokat, taneszközöket, egyéb tanulási forrásokat, oktatási segédanyagokat. Képes projektek, témahetek, természettudományos táborok tervezésére, szervezésére és megvalósítására, tanulói csoportok motiválására, facilitálására. A tanórán kívüli tevékenység tervezése, megvalósítása során képes együttműködni múzeumpedagógusokkal, zoopedagógusokkal, természettudományos, műszaki, informatikai, egészségügyi, agrár, környezet- és természetvédelmi, valamint a felsőoktatásban dolgozó szakemberekkel. Képes digitális tananyagok és IKT eszközök, mesterséges intelligencia lehetőségeinek hatékony és szakszerű alkalmazására.
Attitűdje: Életvitele és környezettudatos magatartása mintául szolgál az iskolai környezetben és azon kívül is. Igénye van mind a folyamatos önképzésre, mind a rendszeres továbbképzésre. Munkája során folyamatosan alkalmazza a modern pedagógiai módszereket.
</t>
  </si>
  <si>
    <t>Tudása
Ismerje a biológia modern összefüggéseit, kapcsolatát más tudományterületekkel. Ismerje az élőlények főbb csoportjainak testfelépítését, legfontosabb tulajdonságait. Ismerje a fejlődéstörténeti rendszerezés jelentőségét. Tudja az evolúció alapelveit, mint a biológia fő egyesített elméletét. Ismerje a biológiakutatás eszközeit és módszereit, a genetikai vizsgálatok alapelveit. Ismerje az összefüggéseket a struktúra és funkció között. Legyen tisztában a legfontosabb ökológiai és genetikai ismeretekkel.
Képességei
Legyen képes a diákoknak integrált biológiai ismereteket átadni. Legyen képes biológiai ismereteket más természettudományokkal integrálni. Legyen képes természettudományos módszerekkel kísérleteket végezni, a kapott eredményeket értékelni.
Attitűdje:
A kurzust teljesítő jövőbeli tanárnak a biológia evolúciós szemléletét kell képviselnie a diákok felé. A biológia szerves része a környezetvédelem és természetvédelem, ennek keretében a globális világproblémákkal kapcsolatos felelős gondolkodás közvetítése elengedhetetlen. Általános iskolás diákok érzelmeire az élővilágon keresztül nagyon jól lehet hatni, erre törekednie kell az oktatónak.</t>
  </si>
  <si>
    <t>Tudása: Az optikai alapok, optikai eszközök és a fény hullámtermészete, valamint a színtan és légköroptikai jelenségek jellemzői és működési elvei.
Képességei: Képesnek kell lennie a különböző optikai eszközök (pl. mikroszkóp, távcső) használatára és azok működési elvének megértésére.
Attitűdje: Nyitott és érdeklődő hozzáállás a színes világ jelenségei iránt, valamint kritikus gondolkodás és megfigyelőképesség a fény és színekkel kapcsolatos jelenségek értelmezéséhez.</t>
  </si>
  <si>
    <t>Tudása: Az egyenletes és gyorsuló mozgások, valamint a rezgések és hullámok jellemzőinek és működési elveinek ismerete, valamint a mechanikai alapfogalmak (például erő, energia, lendület) megértése a mozgás és mechanika területén.
Képességei: Felkészültség a különböző mozgástípusok (egyenletes, gyorsuló) jellemzőinek megértésére és a mechanikai alapfogalmak alkalmazására például erők hatására, energiaváltozásokra, valamint lendület meghatározására.
Attitűdje: Aktív részvétel és érdeklődés a mozgás és mechanika világával kapcsolatos folyamatok, valamint a newtoni mechanika és erők működésének megértése iránt. Kritikus gondolkodás és problémamegoldó készség fejlesztése a mozgó világ jelenségeinek értelmezésében és modellezésében.</t>
  </si>
  <si>
    <t>Tudása: A tanulónak ismernie kell a hőtani alapokat, beleértve a hőáramlás, hővezetés és hősugárzás mechanizmusait, valamint a hőmérséklet és hőenergia fogalmát. Továbbá fontos a megértés a folyadékok és gázok hőtágulásának és hőterjedésének módjairól, valamint az állapotváltozások hátteréről.
Képességei: A tanulónak képesnek kell lennie az alapvető hőmérséklet- és hőmennyiségmérésekre, valamint a hővezetés és hősugárzás folyamatának modellezésére. Fontos, hogy képes legyen értelmezni és alkalmazni az energiamegmaradás elvét a hőjelenségek tanulmányozása során.
Attitűdje: Fontos, hogy a tanuló nyitott és érdeklődő hozzáállással vegyen részt a tantárgyon, valamint legyen hajlandó elmélyíteni az ismereteit a hőjelenségek területén. Türelemmel és kitartással kell rendelkeznie, hogy megértsen bonyolult fizikai és kémiai folyamatokat, és kritikusan gondolkodjon a tanult információk felhasználásával.</t>
  </si>
  <si>
    <t xml:space="preserve">Tudása: Ismeri a természettudományos megismerési folyamatokat, azok alapvető kutatási módszereit. Ismeri a természettudomány és fenntarthatóság érettségi vizsgatárgyak követelményeit. Birtokában van a kollaborációs térrel, oktatástechnikai innovációval, mesterséges intelligenciával kapcsolatos elméleti és gyakorlati tudásnak. Ismeri a szaktárgyával kapcsolatos tudásellenőrzés és a képességmérés legkorszerűbb eszközeit, eredményeit. Tájékozott a természettudomány tantárgy tanítása során használható különböző nyomtatott és online feladatbankokról és feladatgyűjteményekről.
Képességei: Képes a természettudományok ismereteit és új tudományos eredményeit az iskolán keresztül a társadalom felé kommunikálni, a természettudományos összefüggéseket megérteni, továbbá a tanítási-tanulási folyamatban átadni. Képes a társadalmi köztudatban megjelenő áltudományos ismereteket természettudományos alapon cáfolni, és ezt az iskolán keresztül, közérthető formában a társadalom felé is kommunikálni. Képes a tanulók tévképzeteit felismerni, feltárni és megszüntetni. Képes a tanulók teljesítményének személyre szabott, differenciált módszerekkel történő és objektív értékelésére. Az értékelés céljának, tárgyának és formájának megfelelő tudásmérő teszteket, feladatsorokat állít össze, illetve alkalmaz. Képes célzottan alkalmazni a diagnosztikus, a fejlesztő és az összegző értékelési formákat. Átlátja az középszintű érettségi követelmény rendszerét és megfelelő szakmai tudással rendelkezve ellátja az érettségivel kapcsolatos feladatokat. Képes a tanulók teljesítményének személyre szabott, differenciált módszerekkel történő és objektív értékelésére. Az értékelés céljának, tárgyának és formájának megfelelő tudásmérő teszteket, feladatsorokat állít össze, illetve alkalmaz.
Képes célzottan alkalmazni a diagnosztikus, a fejlesztő és az összegző értékelési formákat.
Attitűdje: Figyelemmel kíséri saját tevékenységének másokra gyakorolt hatását, reflektív módon törekszik tevékenységének javítására, szakmai felkészültségének folyamatos fejlesztésére. Jól tájékozódik a szaktárgyi szakirodalomban. Vállalja a társadalom természettudományok iránti attitűdjének javítását, fellép az áltudományos nézetek terjedése ellen.
</t>
  </si>
  <si>
    <t xml:space="preserve">Tudása: Ismeri a természettudományban használt fogalmak kialakulásának, kialakításának életkori és a képességszinteknek megfelelő sajátosságait. Tisztában van a természettudomány tanítása során fejlesztendő kompetenciákkal. Átlátja a természettudomány tanárok rendelkezésére álló különböző kommunikációs csatornákat.
Képességei: Feltárja a különböző természettudományos diszciplínák tudás- és ismeretanyaga közötti összefüggéseket, képes azokat integrált megközelítésben vizsgálni. Tudatosan, megbízhatóan és etikusan alkalmazza a természettudományok szempontjából fontos hagyományos és digitális információforrásokat. Képes a négy alapdiszciplína tudásanyagának integrálására, az egyes természeti rendszerek közötti összefüggések feltárására. Képes a tudományos és technológiai műveltség, valamint a kritikus és kíváncsi attitűd kialakítására.
Attitűdje: Fontosnak ítéli meg a fenntarthatósági elveket, szemléletmódja ökotudatos.
</t>
  </si>
  <si>
    <t xml:space="preserve">Tudása: Rendelkezik azokkal az ismeretekkel, amelyek lehetővé teszik, hogy a természettudományok új eredményeit megismerhesse, értelmezhesse.
Képességei: Képes a természettudományban elsajátított elméleti ismeretek gyakorlati alkalmazására, ennek közvetítésére a tanulók felé. Feltárja a különböző természettudományos diszciplínák tudás- és ismeretanyaga közötti összefüggéseket, képes azokat integrált megközelítésben vizsgálni.
Attitűdje: Igénye van a természettudományok legújabb tudományterületeinek, azok eredményeinek megismerésére, értelmezésére, valamint az azokkal kapcsolatos ismeretterjesztésre, a tudományos és technológiai műveltség, életkornak megfelelő alakítására.
</t>
  </si>
  <si>
    <t>Tudása: A tanulónak ismernie kell a kvalitatív modern fizika alapjait, beleértve a kvantumfizika, mag- és részecskefizika, relativitáselmélet és a kvantumelmélet alapjait. Fontos megérteni ezeknek a területeknek az alapfogalmait és jellemzőit, valamint a modern fizikai modellek és elméletek közti kapcsolatokat.
Képességei: A tanulónak képesnek kell lennie az alapvető fizikai kvantum- és részecskefizikai jelenségek értelmezésére és elemzésére, valamint a relativisztikus fizikai összefüggések felismerésére és alkalmazására. Fontos, hogy képes legyen kvalitatívan megközelíteni a modern fizikai problémákat és modelleket, valamint kritikusan gondolkodjon azokban.
Attitűdje: A tanulónak nyitottnak és érdeklődőnek kell lennie a modern fizika területei iránt, valamint hajlandónak kell lennie elmélyedni a különböző fizikai elméletek és modellek tanulmányozásában. Fontos az önálló gondolkodás és a kritikai szemlélet kialakítása a modern fizikai alapismeretek tanulmányozása során, valamint a folyamatos fejlődésre és tanulásra való törekvés.</t>
  </si>
  <si>
    <t xml:space="preserve">Tudása: Tisztában van a művészet mint emberi kommunikáció illetve magatartásforma összefüggéseivel a társadalmi jellegének kontextusában. Ismeri a technikai médiumok-, a technikai kép-, a mozgókép- és a kommunikáció-, a reklám történetét. Tisztában van a posztmodern kép jellemzőivel. Ismeri a testbeszéd és a gesztusnyelv szerepét, felhasználását a kommunikációban. A reklám megjelenési színtereit, a hatásmechanizmusának pszichológiai jellemzőit.
Képességei: Szemléletmódja biztos alapokat nyújt a hagyományos és digitális vizuális világban való tájékozódáshoz, beleértve a vizuális kommunikáció tradicionális vagy mozgóképes, multimédiás és interaktív megnyilvánulásait is, mind hétköznapi, mind művészeti területen.
Attitűdje: Nyitott és alkalmas a vizuális nyelvben rejlő kifejezési lehetőségek tanulmányozására.
Felelősség, autonómia: Felelősséggel gondolkozik a vizuális kommunikáció autonóm módon történő felhasználásáról a természettudomány területén.
</t>
  </si>
  <si>
    <t xml:space="preserve">Tudása: Rendelkezik rendszerszerű alapvető természettudományos ismeretekkel és alkalmazni tudja azokat a környezettudatos gondolkodásban. Ismeri az összefüggéseket a különböző tárgyak keretében elsajátított ismeretkörök között, amellyel a környezetszennyezés problémáit megérti és ismereteit alkalmazni tudja.
Képességei: Képes a természet, élő rendszerek és az ezekkel összefüggésben lévő társadalmi folyamatokkal, környezetszennyezési problémákkal kapcsolatos törvényszerűségek feltárására, megfogalmazására. Képes a különböző természettudományos szakterületek tudás- és ismeretanyaga közötti összefüggések felismerésére, integrációjára környezetvédelem témában. Képes interdiszciplináris gondolkodásra.
Attitűdje: Törekszik arra, hogy környezetében a természet és az ember viszonyának témakörében felelős véleményt nyilvánítson, annak létfontosságú elemeit a lehető legszélesebb körben megismertesse. Nyitott a környezeti problémákra érzékeny, a környezetbarát életmód kialakítására, törekszik a felmerülő problémák megoldására. Példamutató környezet- és természettudatos magatartást tanúsít, másokat ennek követésére ösztönöz.
</t>
  </si>
  <si>
    <t xml:space="preserve">Tudása: Ismeri a természettudományos megismerési folyamatokat, azok alapvető kutatási módszereit.
Rendelkezik azokkal az ismeretekkel, amelyek lehetővé teszik, hogy a természettudományok új eredményeit megismerhesse, értelmezhesse.
Tisztában van a természettudományok társadalomban betöltött szerepével, különösen az egészséges életmódra nevelés és a fenntarthatóságra nevelés területén.
Képességei: Feltárja a különböző természettudományos diszciplínák tudás- és ismeretanyaga közötti összefüggéseket, képes azokat integrált megközelítésben vizsgálni.
Attitűdje: Igénye van a természettudományok legújabb tudományterületeinek, azok eredményeinek megismerésére, értelmezésére, valamint az azokkal kapcsolatos ismeretterjesztésre, a tudományos és technológiai műveltség, életkornak megfelelő alakítására.
</t>
  </si>
  <si>
    <t xml:space="preserve">Tudása: Rendelkezik azokkal az ismeretekkel, amelyek lehetővé teszik, hogy a természettudományok új eredményeit megismerhesse, értelmezhesse.
Képességi: Képes a természettudományban elsajátított elméleti ismeretek gyakorlati alkalmazására, ennek közvetítésére a tanulók felé. Feltárja a különböző természettudományos diszciplínák tudás- és ismeretanyaga közötti összefüggéseket, képes azokat integrált megközelítésben vizsgálni.
Attitűdje: Igénye van a természettudományok legújabb tudományterületeinek, azok eredményeinek megismerésére, értelmezésére, valamint az azokkal kapcsolatos ismeretterjesztésre, a tudományos és technológiai műveltség, életkornak megfelelő alakítására.
</t>
  </si>
  <si>
    <t xml:space="preserve">Tudása: Ismeri azokat az informatikai eszközöket és szoftvereket, amelyek segítik munkáját.
Hatékonyan alkalmazza a szakterületén használatos korszerű informatikai rendszereket, eszközöket.
Képességei: Képes tudását önállóan fejleszteni, a számára szükséges releváns információforrások felkutatásával.
Attitűdje: Nyitott a hazai és nemzetközi kutatási eredményekre, a módszertani innovációkra és az információs és kommunikációs technológiák kínálata lehetőségek megismerésére és alkalmazására.
Tudatosan képvisel etikus magatartást elektronikus kommunikációja során.
Felelősséget vállal az általa elkészített digitális dokumentumok tartalmáért.
</t>
  </si>
  <si>
    <t>Tudása: A tanulónak ismernie kell a rendszerek alapvető jellemzőit, a komplexitás és stabilitás fogalmait, valamint a szabályozottság és kölcsönhatások fontosságát a rendszerek működésében. Fontos, hogy tisztában legyen a modern természettudományos fogalmakkal és paradigmákkal, valamint a természettudományos kutatás és fejlődés jövőbeli irányával.
Képességei: A tanulónak képesnek kell lennie a rendszerszemléletű gondolkodásra, a problémák és folyamatok komplex megértésére, valamint az interdiszciplináris megközelítések alkalmazására. Képességeinek fejlesztése során fontos a kritikus gondolkodás, a problémamegoldó készség és a multidiszciplináris vizsgálati módszerek elsajátítása.
Attitűdje: A tanulónak nyitottnak és érdeklődőnek kell lennie az integrált természettudományos megközelítések iránt, valamint hajlandónak kell lennie új kihívásokkal szembenézni és azokat kreatív módon megoldani. Fontos az eltökéltség és az innováció iránti elkötelezettség, valamint a társadalom és a környezet iránti felelősségtudat megerősítése.</t>
  </si>
  <si>
    <t>Tudása:
Látja és értelmezni tudja, hogy a fizika hol és hogyan jelenik meg hétköznapokban, más tudományokban, technikai alkalmazásokban. Érti, hogy a fizika más területeken is jól alkalmazható problémaelemző képességeket fejleszt.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Képességei:
Képes a diákok érdeklődését, nyitottságát kialakítani és fenntartani a fizika és a természettudományok iránt az életkornak, nemnek és a személyiségnek megfelelő motivációs eszközök alkalmazásával.
Az oktatott fizikai jelenségeket és törvényeket képes a tanulók életkori sajátosságaihoz, absztrakciós képességeihez és tudásszintjéhez igazodva bemutatni, kísérletekkel demonstrálni, kvalitatív, illetve kvantitatív szinten értelmezni, számításokkal alátámasztani.
Képes ismereteit átültetni a gyakorlatba, manuális tevékenységgel összekapcsolni. 
Megfelelő rutinnal alkalmazza a fizikai kísérleti eszközöket,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és a társadalom és az egyén felelősségét a természeti környezet megőrzéséért.
Látja, illetve tanítványaival láttatni tudja a társadalom mindenkori technikai szintjének szoros kapcsolatát a természettudományos ismeretekkel.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Attitűdje:
Elkötelezett tanítványainak racionális gondolkodásra, logikus érvelésre, természettudományos megközelítésre, környezettudatos gondolkodásra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</si>
  <si>
    <t xml:space="preserve">Tudása: Tudja, hogy a munkájával kapcsolatos megválaszolandó kérdése, megoldandó problémája ügyében hol kaphat segítséget, milyen intézményhez, szervezethez fordulhat.
 Ismeri a természettudomány tanításával és a környezeti neveléssel foglalkozó helyi, regionális és országos köznevelési szakmai közösségeket, azok céljait, törekvéseit és munkájuk főbb eredményeit. Képességei: Kialakítja, és egyre bővülő ismeretei fényében rugalmasan továbbfejleszti, a kisebb és nagyobb közösségek érdekeivel harmonizálja saját szakmai és erkölcsi értékrendjét. Céljainak kijelölésében és megvalósításában is követendő példát mutat mind tanítványainak, mind kollégáinak. Képes értelmezni és elemezni a természettudomány kutatási, fejlesztési eredményeit, a kutatások, fejlesztések és innovációk sajátosságait. Képes egyszerűbb kutatási módszerek használatára. Alkalmas a tudatos társadalmi szerepvállalásra és motivált a természettudományos innovatív fejlődés elősegítésében. 
Attitűdje: Törekszik önismeretének, saját személyiségének fejlesztésére, lelki egészségének megőrzésére.
</t>
  </si>
  <si>
    <t>Tudása:  A hallgató ismeri a területen megfigyelhető antropogén behatások környezetre gyakorolt hatásait, tisztában van a környezetterhelésnek az élő rendszerekre, valamint a földrajzi környezetre gyakorolt hatásaival. Ismeri a felkeresett területek természeti és környezeti problémáit.Képességei: A hallgató képes környezettudományos gondolkodásmódjának alkalmazása révén értelmezni a terepi helyszíneken látott természeti folyamatokat, érti a meglátogatott ökoszisztémák működését. Attitűdje: Rendelkezik  a lokális környezeti problémák megoldását szolgáló,  széles körben hasznosítható problémamegoldó készségekkel.</t>
  </si>
  <si>
    <t>2 zárthelyi dolgozat</t>
  </si>
  <si>
    <t>2 in-class papers</t>
  </si>
  <si>
    <t>Tudása: Rendelkezik azokkal az ismeretekkel, amelyek lehetővé teszik, hogy a természettudományok új eredményeit megismerhesse, értelmezhesse. 
Képességei: Képes a társadalmi köztudatban megjelenő áltudományos ismereteket természettudományos alapon cáfolni, és ezt az iskolán keresztül, közérthető formában a társadalom felé is kommunikálni.
Attitűdje: Fontosnak ítéli meg a fenntarthatósági elveket, szemléletmódja ökotudatos.
Életvitele és környezettudatos magatartása mintául szolgál az iskolai környezetben és azon kívül is.</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</si>
  <si>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</si>
  <si>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
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
</t>
  </si>
  <si>
    <t>The basics of the teaching profession</t>
  </si>
  <si>
    <t xml:space="preserve">Knowledge: The student knows the main stages of the historical development of the teaching profession, the goals of the current Hungarian teacher training and the components of the teacher's work. He/she is aware of the system of teacher competencies that determine teacher training, the social expectations and needs that determine the development of the content of individual competence areas. He/she knows the legal and ethical rules and standards of the teaching profession. He/she has extensive knowledge of the characteristics of teachers' use of language, and the toolbox of communication supporting the effective implementation of his/her role as a teacher. Knows the structure and purpose of pedagogical planning documents, is aware of the aspects to be considered during pedagogical planning.
Skills: The student is able to "translate" the content of each competence area into the "language" of pedagogical practice, and is able to perform a complex analysis of school phenomena based on a multifaceted approach. He/she can recognize the deficits in his/her own abilities, he/she can reach the level of self-education at which he/she develops his/her own professional abilities consciously and continuously. He/she is able to thoughtfully plan the process and methods of classroom processing of the topics within his/her subject area, taking into account several aspects, and formulate his/her plans in the language of pedagogy.
Attitude: The student views with sufficient criticism his /her pedagogical thinking and is able to flexibly shape the relationships between his /her own pedagogical views and possible teacher roles. Able to accept other pedagogical views in collaborative situations and to process his/her own pedagogical experience using learned analytical methods.
</t>
  </si>
  <si>
    <t>participation actively in the college course, and a home assignment: submission of  a self-reflection about the course</t>
  </si>
  <si>
    <t>The aim of the course is to develop the teacher candidate's self-awareness and self-image along with the teacher competences. Awareness of the main characteristics of one's own communication, the advantages and disadvantages of different communication strategies. The course will develop sensitivity to diverse learners through the development of emotional intelligence, empathy, tolerance and assertiveness, among others. 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</si>
  <si>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Knowledge: The qualified teacher knows the skills and concepts  attached to the field of pedagogy. He/She possesses knowledge of the role of reflective thinking in professional development.
Skills: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
</t>
  </si>
  <si>
    <t>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pupil's developing personality, and accept the individual differences of childlike personality.
They regard it important to develop pedagogical problem sensitivity and analytical skills.
They are open to learn about methods related to teacher work. </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</si>
  <si>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 Ability: Able to recognize, effectively develop and educate students who are gifted, underperforming or have special educational needs, who are (cumulatively) disadvantaged, who have difficulty integrating, learning or behaving, and who require individual treatment in their subject. Attitude: Strives to apply teaching-learning strategies and methods that promote activity and differentiation in accordance with age-specific characteristics</t>
  </si>
  <si>
    <t xml:space="preserve">Knowledge: has an overview of the teacher's work and tasks in and out of the classroom. Knowledge of the specificities of the early childhood and adolescence.                Attitude: strives for a positive view of the student's developing personality, accepting the individual differences of the child's personality. He attaches importance to the development of a pedagogical sensitivity to problems and to the development of analytical skills. She is open to learning new methods of teaching.
</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</si>
  <si>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 Attitude: Strives to educate students in such a way that they respect the opinions and values of others, and accept each other unconditionally.</t>
  </si>
  <si>
    <t xml:space="preserve">Knowledge: Know the characteristics, organizational and operational characteristics of the two types of schools (technical school, vocational training school) that will appear in the professional training of the new school system transformed in 2020. Informed about the possibilities of professional communication and cooperation inside and outside the institution (eg. dual partners).
Skills: Ability to communicate clearly and openly. Strives to establish a relationship system based on mutual respect and trust. Able to review the institutional structure of public education.
Attitude: Open to learning and gaining experience. He cooperates with the teachers, the employees supporting the educational work, and the students. Takes into account the particularities of the institution.
</t>
  </si>
  <si>
    <t>active participation in the college course, and submission of  a self-reflection about the course</t>
  </si>
  <si>
    <t>Conflicts at school</t>
  </si>
  <si>
    <t>Knowledge: The roots of school conflict situations, members and the types of school conflicts. The causes of school conflicts. Conflict management strategies. Conflict map creation. The transactional view of conflicts.  Ability: Case studies, prevention and conflict management.   Attitude: Students are characterised by sensitivity of problems, unbiased attitude, tolerance, social sensitivity and  supporting attitude.</t>
  </si>
  <si>
    <t>During the course,  the attitude and knowledge of the students will be formed with the following tools and methods: infocommunication technologies, digital/programming educational tools (primarily LEGO® Education tools), online platforms and using all of these in the lessons. Students can try out some of the tools that can be used in the classroom. They will get acquainted with the optimal using methods of these tools, and the planning tasks associated with them.</t>
  </si>
  <si>
    <t>Knowledge: The teacher candidate has knowledge of infocommunication, digital/programming educational tools. S/he is aware of the methodological knowledge required for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</si>
  <si>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 xml:space="preserve">Knowledge: The students are aware of the importance of new types of learning spaces appearing in the world of digital schools. Know the four levels of pedagogical integration related to the selection of digital tools. In connection with lesson planning and learning organization, consciously applies the broad possibilities of hybrid learning and exploratory learning. Knows the impact of gamification on student achievement. He/She is aware of the operation and user options of the Kréta administration system. 
Skills: Is able to consciously use digital tools in the classroom: aware of the four levels of choosing digital tools. In order to increase student effectiveness, he/she applies the elements of gamification and continuously analyzes student performance based on the ability matrix. At the user level, the student becomes able to manage the Kréta administration system. 
Attitude: Open to learning and gaining experience. Looking for the possibilities offered by digital pedagogy for student motivation. Turns with interest to new tools and content that conveys digital knowledge.
</t>
  </si>
  <si>
    <t>An end-term test with a minimum passing rate of 50 %, presentation of a lesson plan focused on the use of ICT tools</t>
  </si>
  <si>
    <t xml:space="preserve">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t>
  </si>
  <si>
    <t>Block seminar (pedagogical follow-up seminar)</t>
  </si>
  <si>
    <t xml:space="preserve">Framework curricula for subjects and critical analysis of their content. Possible errors in lesson plans. Humor and playfulness in teaching. Presentation of didactic games. Issues in designing a computer-based teaching-learning process. Issues in designing of the most common work forms and methods. When is it appropriate to use a frontal form of work? Conditions for successful application of teamwork and pair work. Planning and conducting individual work. Interpretive presentation and analysis of some components of school practice. Discussion of strengths and weaknesses. Issues raised during the collaboration with the mentor. Problems encountered during cooperation with students, possible conflicts. Each student's report on their progress in the field of learning support and pedagogical evaluation.
</t>
  </si>
  <si>
    <t xml:space="preserve">Knowledge: He/she has a thorough knowledge of the legal background of public education and the basic documents defining school operations. He/she is familiar with classical and modern educational methods and procedures, and is aware of the methodological aspects of constructivist and connectivist approaches to learning.
Skills: He/she is able to analyze educational and school documents and to incorporate their "messages" into his/her own design work. Capable of multi-layered analysis and evaluation of pedagogical situations. He/she has the competences that allow him/her to view the topic processing in individual lessons as a small but not insignificant link in the teaching-learning process, and to break it down into its smaller elements and sub-units.
Attitude: He/she thinks about pedagogical processes in an analytical-interpretive way. He/she is committed to developing his reflective thinking. He/she strives to use collaborative working methods.
</t>
  </si>
  <si>
    <t>Knowledge: can apply different methods of teaching-learning and education. Can communicate subject knowledge by choosing appropriate methods and working methods.      Abilities: The ability to choose between different methods of teaching and learning and to make decisions based on the teacher's competences in order to achieve effective teaching-learning. Attitude: keeps the specificities of the subject in mind, behaves as an empathetic teacher.</t>
  </si>
  <si>
    <t>two in-class tests  and a home assignment</t>
  </si>
  <si>
    <t>Knowledge: knows the most important biological contexts, understands the most important characteristics of living organisms and sytems. Knows the terminology of biology.
Skills: student is able to synthesize heterogenous biological knowledge, review this in its context, and develop his/her own and his/her pupils' problem-solving thinking via scientific cognition.
Attitude: committed to developing pupils' knowledge, arousing their interest, and helping them understand the most important contexts. Continuous acquisition of knowledge and orientation is part of his/her basic attitude.</t>
  </si>
  <si>
    <t>Fundamentals of Physics</t>
  </si>
  <si>
    <t>Knowledge: 
Students have a systematic basic knowledge of science. They understand the laws of physics and are able to use their knowledge in different fields of the everyday life.
Ability: 
Students are capable of recognizing and integrating relationships between physics and other science areas. They are capable of using basic examination methods and instruments and of evaluating results. Students are familiar with fundamentals of traffic and household instruments.
Attitude: 
Students are open to learning about new scientific discoveries and to collaboration with others. They are open to receiving new ideas and to self-improvement.</t>
  </si>
  <si>
    <t>Knowledge: knows and can interpret and see through different geographical processes.
Ability: able to recognize the cause-and-effect relationships and relationship systems of natural and socio-economic processes.
Attitude: examines the processes related to the issue in a complex manner, committed to the development and transfer of his knowledge.</t>
  </si>
  <si>
    <t>Fundamentals of Chemistry</t>
  </si>
  <si>
    <t>Fundametals of Biology</t>
  </si>
  <si>
    <t>In the course of the subject, students become familiar with the basic concepts and regularities of chemistry and see the connections between them. Students know the main principles and methods of systematization of naturally occurring substances as well as the physical and chemical properties and the use of the most important elements, inorganic and organic compounds. It is important that students get to know the biological role of these substances. The aim is to create the appropriate theoretical knowledge for further subjects (biochemistry, bioorganic chemistry, molecular biology, etc.). Contents: basics of material structure,   characterization of the set of substances, inorganic and organic chemistry.</t>
  </si>
  <si>
    <t>The course summarizes the most important mathematical skills that make students able to use and evaluate results of biological and other experimental sciences. It includes examples of mathematics of biological and environmental applications. At the end of the semester, students will be able to evaluate the practical aspects of scientific data analysis and properly interpret them. Measurement practices and conceptual system: measurements, measurement units, measuring devices, data and error.</t>
  </si>
  <si>
    <t>a) knowledge
 The student is familiar with natural science cognitive processes and their basic research methods.
 The student has the knowledge that enables him to learn and interpret the new results of the natural sciences.
b) ability
The student is prepared to show and convey the connections between the elements of the content of natural science.
The student is able to effectively and professionally use the possibilities of digital learning materials and ICT tools and artificial intelligence.
c) attitude
The student has a need to learn about and interpret the latest scientific fields of the natural sciences, their results, as well as to spread knowledge about them, to develop scientific and technological literacy in an age-appropriate manner.</t>
  </si>
  <si>
    <t>Requirement(s) for admission to examination: satisfactory completion of one mid-semester test, written and oral examination</t>
  </si>
  <si>
    <t>A satisfactory completion  of  three mid-term tests.</t>
  </si>
  <si>
    <t>Systems in natural sciences</t>
  </si>
  <si>
    <t>Knowledge: The student completing the subject has the basic knowledge related to the sub- and supra-individual levels of living systems, and can systematize and apply them. Knows natural science cognitive processes and their basic research methods. Abilities: Able to integrate the knowledge material of the four basic disciplines, to explore the connections between individual natural systems. Able to handle comprehension difficulties related to the special relationships and concepts of the natural sciences. Attitudes: Undertakes conscious value mediation. Ready to refute the pseudo-scientific views appearing in the public consciousness on a natural scientific basis.</t>
  </si>
  <si>
    <t>An in-class test with a minimum passing rate of 51%  and preparation of a presentation.</t>
  </si>
  <si>
    <t>Field experience and its methodological foundations 1.</t>
  </si>
  <si>
    <t>Evaluation of the field report prepared during the field trip, performing personalized tasks. Writing a mid-term test in the theoretical course material.</t>
  </si>
  <si>
    <t>Fundamentals of the  Laboratory Work</t>
  </si>
  <si>
    <t>Awareness of occupational safety, accident prevention, fire protection and safety rules related to safe chemical laboratory work, knowledge of the characteristics and use of laboratory tools and materials, as well as the application and practice of knowledge during basic laboratory measurements and basic operations. Learning the rules of protocol creation (entering the most important data and measurement results, editing and interpreting diagrams); Getting to know laboratory tools (glass, porcelain, plastic, metal tools); Practising the use of mass and volume measuring devices while characterizing the accuracy of volume measuring devices; Knowledge and application of density measuring methods and devices; Clarification of the concept of dissolution, solubility, solution; Characteristics of a solution, calculation of its composition, preparation, dilution, mixing; Determining the exact concentration of a solution by density measurement; Summarizing the essence of volumetric analysis and stoichiometric calculations, their application in determining the exact concentration of a solution; Basic separation laboratory operations - decantation, filtration, evaporation, crystallization, shaking out (extraction), distillation, sublimation - familiarization, application, practice in the laboratory.</t>
  </si>
  <si>
    <t>Knowledge: Students have the knowledge that enables them to get to know and interpret the new results of the natural sciences.
Ability: Able to apply the theoretical knowledge acquired in natural science in practice and convey this to the pupils. Explore the connections between the knowledge and knowledge of different natural science disciplines, and are able to examine them in an integrated approach.
Attitude: There is a need to get to know and interpret the latest scientific fields of the natural sciences, their results, as well as to spread knowledge about them, to develop scientific and technological literacy in an age-appropriate way.</t>
  </si>
  <si>
    <t xml:space="preserve">requirement(s) for admission to examination: a mid-term test and/or an end-term test with a minimum passing rate of 50% 
</t>
  </si>
  <si>
    <t>Completing an in-class test with a minimum passing rate of 51 per cent, and compiling and presenting a talk.</t>
  </si>
  <si>
    <t>Evaluation of the field report prepared during the field trip, performing personalized tasks.</t>
  </si>
  <si>
    <t>Field experience and its methodological foundations 2.</t>
  </si>
  <si>
    <t>The aim of the field practice is to acquaint the student with the practical aspects of the knowledge learned in the framework of nature conservation. Our goal is for students to be able to see the treasure of some of the protected species in their natural habitats. During the field practice, students get to some of the protected natural areas already known from their studies, observe the typical domestic habitats and study the protected species in their natural environment. They gain knowledge about nature conservation treatments and the results of habitat reconstruction. A further aim of the course is to provide students with a deeper insight into nature conservation and environmental issues, to face the day-to-day problems of nature conservation, and to gain an insight into nature conservation and civil society collaboration opportunities in practice.</t>
  </si>
  <si>
    <t>In-class tests with a minimum passing rate of 51%, performing a project task, oral presentation</t>
  </si>
  <si>
    <t>Energy carriers, power plants. Fossil fuels. The relationship between combustion theory and environment protection. Equipment in thermal power stations. District heating systems. Gas supply networks. Energy from biomass. Biogas production options, methods and materials. Biofuels production options. Waste heat recovery options. Solar, hydro, wind and geothermal energy use and recovery options.</t>
  </si>
  <si>
    <t>Knowledge: Students  have the knowledge to understand and interpret new findings in the natural sciences. Have a realistic and realistic understanding of sustainability and global issues. Knowledge and application of pedagogical methods of education for sustainability, with particular attention to the teaching of specific competences in the subject. 
Ability:  Explore the interrelationships between the knowledge and skills of different scientific disciplines, and be able to examine them in an integrated approach.  Able to define the content to be taught in science and to organise it into an appropriate logical structure. Able to deal with difficulties in understanding specific contexts and concepts in science. Able to refute pseudo-scientific knowledge in the public consciousness on a scientific basis, and to communicate this to society in an understandable form through schools. Able to integrate knowledge related to his/her subject well in the field of environmental awareness and is able to transfer related field experiences, e.g. during field exercises, field trips, field walks.
Attitude:  There is a need to get to know and interpret the latest scientific fields of the natural sciences, their results, as well as to spread knowledge about them, to develop scientific and technological literacy in an age-appropriate way. Ready to refute pseudoscientific views in the public consciousness on the basis of science and strives to communicate this to society in an understandable way through schools. Committed to presenting, promoting and explaining scientific knowledge in small and large communities in an educational way, to disseminating it in a way that motivates lifelong learning, and to promoting cooperation between pupils. Values sustainability principles and has an eco-conscious approach. Committed to quality science teaching, to improving pupils' attitudes towards science and to developing their knowledge and skills.</t>
  </si>
  <si>
    <t>Knowledge: Students who have completed the course have a good knowledge of hydrosphere and weather elements and have mastered the basics of their measurement and examination. Have the basic geographic knowledge necessary for a distinctively multidisciplinary environmental science, with the hydrological part of the basic geographic knowledge, which can be linked to other scientific knowledge. Skills: Students are prepared to see and communicate the links between the content of science.  Attitude: Committed to presenting, promoting and explaining the knowledge of science in small and large communities in an educational way, to disseminating it in a way that motivates lifelong learning, and to fostering cooperation between students.</t>
  </si>
  <si>
    <t xml:space="preserve">Tudása: A kurzust teljesítő hallgató megfelelő ismeretekkel rendelkezik a hidroszféráról és érti ennek időjárási elemekkel való kapcsolatát, is átlátjalsajátította mérésük, vizsgálatuk alapjait. A tárgyat teljesítő hallgató birtokában van a jellegzetesen multidiszciplináris  környezettudomány műveléséhez szükséges földrajzi alaptudás vízrajzhoz kapcsolódó részével, melyet kapcsolni képes a többi természettudományos ismerethez.
Képességei: Felkészült a természettudomány tartalmi elemei közötti összefüggések megláttatására, közvetítésére.
Attitűdje: Elkötelezett az iránt, hogy a megtanult természettudományos ismereteket kisebb-nagyobb közösségekben ismeretterjesztő szinten bemutassa, népszerűsítse, magyarázza, az élethosszig tartó tanulásra motiváló módon terjessze, törekszik a tanulók közötti együttműködésre.
</t>
  </si>
  <si>
    <t>Students  who succesfully completed this course  know the main topographical points of the world and the Carpathian basin as well as the set of concepts of co-science subjects. They know the geographical distribution of animal and plant species, associations, ecosystems, on a global and Carpathian basin scale. They know the main research methods, the plant and animal areas of biogeography and they are able to interpret them. Able to create connections with the knowledge material of other fields - climate change - environmental factors, environment's ability to sustain, environment's ability to absorb/process and interpret social changes related to this.They are able to recognize the connections between climate change and biological, social movements. They strive to understand the relations between human and nature, they can assess the present and future state of the world and can convey this knowledge to the public.</t>
  </si>
  <si>
    <t>Knowledge: Students have the knowledge that enables them to get to know and interpret the new results of the natural sciences.
Ability: Able to apply the theoretical knowledge acquired in natural science in practice and convey this to the pupils.  Explores the connections between the knowledge and knowledge of different natural science disciplines, and is able to examine them in an integrated approach.
Attitude: There is a need to get to know and interpret the latest scientific fields of the natural sciences, their results, as well as to spread knowledge about them, to develop scientific and technological literacy in an age-appropriate way.</t>
  </si>
  <si>
    <t>Basics of visual communication and the methodological foundations of its teaching 1.</t>
  </si>
  <si>
    <t xml:space="preserve">The students get to know relationship between our existence and perception, the basic concepts and phenomena of visuality and visual communication. The purpose of the course is to examine the natural and artificial channels of communication, the human, its visual, hearing, tactile perception, and the most widely understood media of communication.
It focuses on the visual, cultural and inherited factors of subjective visual perception, the development of visual experiences (illusion, sense of space, historical overview of knowledge about space and experiential spacespatial vision, orientation, spatial representation, proxemia, color experience, color knowledge, color in communication, aesthetics, visual experience). It also deals with visual physiology and psychology, visual codes, signs, signal types, signal systems, communication models and their role in education. The students get to know the concept of image (optical, consciousness, memorial, technical image, etc.), the methods and types of visual communication, the various connection possibilities of the image and the text. Students in the course learn about concepts and use of abstraction / reduction and selection, transposition, composition as well as the convention of representation and expression. The topics also include general signal theory / semiotics /. The course provides insight into the specific visual world of the various media, its visual language. At a basic level, they learn about the connections between the phenomena of communication and visual communication with environmental education, visual education, visual literacy, and -culture.
</t>
  </si>
  <si>
    <t xml:space="preserve">Tudása: Ismeri és alkalmazni tudja a vizuálitással összefüggő ismereteit a természettudományos megismerési folyamatok elemzésében Áttekintéssel rendelkezik a vizuális megismerés, a vizuális kommunikáció jelenségeiben az objektív törvényszerűségekről. 
Képesség: A kommunikációs készségek és képességek (megismerés, megértés, megjelenítés, kódolás, dekódolás, vizuális információközlés, -értés képessége, élményképesség), használatával képes a természettudomány tartalmainak-, tartalmi elemei közötti összefüggések megláttatására, azok közvetítésére, ill. az önkifejezésre. Képes a természettudományokhoz és annak vizuális összetevőihez kapcsolódó fogalmak szakszerű használatára. Képes tudatosan felhasználni és integrálni a természettudományos ismereteket és tudást a vizuális kommunikáció és a vizuális kultúra területével.
Attitűdje: Érti a vizualitás és vizuális információ, vizuális kommunikáció szerepét a természettudományos ismeretek közvetítésében. Törekszik a vizuális közlések célszerű, esztétikai értéküket is képviselő használatára; az ilyen tárgyú eszmék és érzelmek kifejezésére, terjesztésére a vizuális nyelv alkalmazásával. 
</t>
  </si>
  <si>
    <t xml:space="preserve">Knowledge: Students know and can apply their knowledge related to visuality in the analysis of scientific cognitive processes. Students have a clear view on the objective rules of the phenomena of  visual cognition and visual communication. 
Ability: Using their communicational skills and abilities (cognition, understanding, representation, coding, decoding, the ability to communicate visual information, the ability to understand visual information, the ability to experience), they are capable of showing the connections between the contents and content elements of natural science, their mediation, and self-expression. Able to use concepts related to natural sciences and their visual components professionally. Able to consciously use and integrate natural science knowledge with the field of visual communication and visual culture.
Attitude: Understands the role of visuality and visual information, visual communication in the transmission of natural science knowledge. Using purposeful the visual communications that also represents aesthetic value; to express and spread such ideas and emotions by using visual language.
Responsibility/Autonomy: They feel responsible for their visual environment.
</t>
  </si>
  <si>
    <t>Artificial intelligence, its applications in natural science and the methodological foundations of its teaching</t>
  </si>
  <si>
    <t>2 home assignments, 
2 projects, 
1 in-class test
must be fulfilled</t>
  </si>
  <si>
    <t>2 in-class papers with a minimum passing rate of 50%, 2 microteachings</t>
  </si>
  <si>
    <t>Knowledge: Knows the subject aspects of the regulatory documents regarding the content definition and organization of pedagogical work. Understands the purpose of teaching science and its role in the development of students' personality and thinking. He knows the legal background, curricula, exam requirements related to natural science and pedagogical work, aspects of the selection and organization of course materials, and the development goals of students and groups.
Ability: Sudents are  able to plan their pedagogical work, at the level of curriculum, thematic plan, project plan, and lesson plan/session plan. Able to determine the contents to be taught, their structure and logical structure, and to select appropriate strategies for learning and teaching. Prepared to show and convey the connections between the elements of the content of natural science. Able to define the contents to be taught in science and organize them into a suitable logical structure. 
Attitude: He understands the purpose of teaching science, the role it plays in the development of pupils' personality and thinking, and applies this knowledge to the development of pupils' independent learning ability.</t>
  </si>
  <si>
    <t>Organizational forms of teaching natural science and environmental subjects. Frontal, individual, pair and group work.
Motivation within natural science and environmental subjects.
The strategic methods and tools of natural science-environmental teaching and environmental education based on the National Core Curriculum and framework curricula:
teacher presentation, explanation, narration; discussion, debate, project method, observation, experimentation, research-based learning, independent measurements, investigations, problem-based learning, project-based learning; situational and drama games, report preparation, questionnaire preparation, situation assessment, case studies; article analysis, poster making, homework writing, student presentations, ecological footprint calculation; cooperative and collaborative methods; mental and conceptual maps for recording connections, future wheel method; methods and possibilities of using IT teaching tools and visual culture; experiential science learning methods; writing tenders; modeling as an illustration and an independent didactic task; the possibilities of implicit and explicit development of metacognition in the natural science subject; methods of recognizing and correcting.</t>
  </si>
  <si>
    <t>Knowledge: Identifies the learning characteristics of natural science subjects, learning methods, the most important teaching and learning strategies, and the latest pedagogical methods. He is aware of the cognitive characteristics of natural science thinking, natural science problem solving and metacognitive knowledge, as well as the pedagogical, psychological and methodological possibilities of development.
Ability: Able to choose and apply pedagogical methods that support motivation, student activity, and the development of students' thinking, problem-solving, and cooperation skills. Identify the learning characteristics of natural science subjects (analytical and synthesizing thinking), get to know and apply their methods and the most important teaching and learning strategies (inductive and deductive methods, probabilistic, correlative, proportional, integrated, deliberative thinking). He is able to plan his pedagogical work, at the level of curriculum, thematic plan, project plan, and lesson plan/session plan. He is able to determine the contents to be taught, their structure and logical structure, and to select appropriate strategies for learning and teaching. He is able to provide differentiated employment for heterogeneous groups of students in terms of their knowledge and motivation, and he can use different lesson organization options (e.g. group work, collaborative work, pair work, student pairs, etc.) to support research-based and developmental learning. He is able to design a strategy, process, work form, methods, and tools suitable for the given pedagogical goals, integrated into a unified system.
Attitude: He is committed to high-quality teaching of science, to improving students' attitudes towards science, and to developing their knowledge and skills.</t>
  </si>
  <si>
    <t>Requirement(s) for admission to examination: satisfactory completion of three mid-semester tests</t>
  </si>
  <si>
    <t>Knowledge: Students have an overal basic skill in the field of ecology, which provides a proper fundament for interpreting ecological processes at local, regional and global levels, for contributing related ecological studies and for a participation in a further MSc course. Students know the main field, laboratory and practical ecological methods and are aware of the application of it. Ability: Students are able to discover and formulate ecological processes. Students are able to apply skills acquired in the framework of ecology and to contribute to scientific studies, to produce new scientific results. Students know basic foreign expressions important for ecological studies. Attitude: Students show an environmentally responsible attitude during their activities on terrain or in laboratory or in their other learning activities. Students are open to new ecological results and for professional co-operation. Knowing ecological processess and laws, students strive to form a responsible opinion on the relationship between human and nature and to publicize it to a wider audience.</t>
  </si>
  <si>
    <t>Social science foundations in natural science</t>
  </si>
  <si>
    <t>Each chapter of the course aims to highlight how man has changed his own environment in the course of his evolution in order to grow the economy, and how this has been based on scientific knowledge. This includes the responsibility of individuals and society in shaping the environment. The impact of the successful or unsuccessful environmental shaping activities of past societies on the survival of that society.
The main topics of the subject: The joint development of science and technology and its impact on the environment, the household, globalization and urbanization. The beginnings of the globalization of environmental problems. Environmental pollution becoming a scientific and political issue. The impact of scientific and technical development on our future, the Nobel laureates and their work. Foundations in the history of science and philosophy of science in the light of environmental changes.</t>
  </si>
  <si>
    <t xml:space="preserve">Knowledge:                                                    Students know the history of nature and science, the protection of nature.                                         Ability:                                                                They recognize the importance of protecting human and natural values. They take responsibility for preserving the natural environment for the next generations. 
Attitude:                                                              They are committed to the continuous improvement of their pupils’ knowledge in natural- and  environmental sciences. </t>
  </si>
  <si>
    <t>Requirement(s) for admission to examination: satisfactory completion of three mid-semester tests,  written and oral examination</t>
  </si>
  <si>
    <t>Conservation Biology and the methodological foundations of its teaching</t>
  </si>
  <si>
    <t xml:space="preserve">On the basis of former courses, students know the history, basic questions, tasks, methods, main relationships, processes and research areas of conservation biology. Students are able to interpret and explain local, regional and global conservation problems and their handlings. History and recent state of Conservation Biology. Biological diversity and processes behind its decline. Habitat destruction, fragmentation and degradation. The role of alien species, fishing, hunting and trading behind the lost of species. Conservation of the populations, communities, habitats and landscape. Problem of small populations. Population viability analysis. Biodiversity Monitoring. In situ and ex situ conservation. Priorities in the designing of protected areas. Habitat management and reconstruction. Landscape protection. Society and biological diversity. </t>
  </si>
  <si>
    <t>Knowldege: Students have extensive knowledge in the field of conservation biology, which provides a basis for understanding the major conservation problems at local, regional and global level, for participating in nature conservation studies and in the master's degree programme. Students  are familiar with the main field, laboratory and practical methods of conservation biology, are aware of the basic areas of application. Ability: They are capable of exploring and formulating processes that trigger nature conservation problems. They are able to apply the knowledge acquired through conservation biology, to participate in basic and applied scientific research and to create new scientific results. They are capable of exploring and formulating the laws that create nature, living systems and related social processes. They are capable of interdisciplinary thinking, they can determine the scope of collaborative work. They are familiar with basic foreign-language expressions necessary for conservation biology. Attitude: Their field and laboratory activities and their learning processes show environmentally conscious behavior. They are open to new results of conservation biology and professional co-operation. They strive to responsibly share their opinion in the field of relationship between humankind and nature in terms of known conservation problems and solutions, for a wider audience. Students have an exemplary environmentally and naturally conscious attitude and encourage others to follow them.</t>
  </si>
  <si>
    <t>Type of examination: oral and written (Offered mark can be obtained by a written pre-exam.)</t>
  </si>
  <si>
    <t xml:space="preserve">Knowledge: Students are aware of roles of natural sciences in the society especially in the area of sustainability education. They have real and realistic knowledge about sustainability and global problems. Students are aware of the complexity of sustainability and its social, economic, scientific, emotional and ethical correlations. They are aware of the effects of human activity on nature and the advantages and limits of the application of different scientific theories and social or technological processes.
Skills: Students are able to apply in practice their theoretical knowledge in the area of natural sciences and are able to convey it to the pupils. They are able to create the conditions for evolving pupils' own practical knowledge. Students are able to integrate the knowledge of all of four basic disciplines to unfold the correlations between different natural systems. They are able to demonstrate relevant problems and to evolve active, responsible and conscious citizen participation.
Attitude: Students consider sustainability principles important and their approach is eco-conscious. Their lifestyle and environmentally conscious behaviour serve as a role model in and outside the school environment. </t>
  </si>
  <si>
    <t>Knowledge:
Know the biological and cultural characteristics of humans, the structure and functioning of their organ systems. Aware of the individual and phylogenetic development of human, the evolutionary origins and the biological characteristics of Homo sapiens. Get to know the anthropological research methods of recent, extinct and historical populations, and the most important trends in their research.
Abilities:
Be able to synthesize the biological and social characteristics of human and evaluate their relationships in a systematic manner. Be able to present the events of human evolution together with the development of the biosphere. Be able to demonstrate the location of human organs on models and historical bones. Be able to perform simple human physiology tests with pupils.
Attitude:
Students should consider humans as part of the living world. Be able to explain why it is important to preserve the biosphere, since the basis of our existence is indirectly plant and animal life. Try to explain the benefits of ability of human to connect to others and form groups. The teacher should consider it essential to impart proven knowledge instead of pseudoscientific ideas, encourage pupils to think critically.</t>
  </si>
  <si>
    <t>Dimensions of the concept of health. Individual and social factors determining health. Inherited and acquired health-damaging effects, epigenetics. Levels of prevention. The concept of the disease, the objective and subjective symptoms of the diseases. The most important disease groups, their prevention possibilities and treatment options. History of public health. Basics of health education and health preservation. Harmful passions. Components of a healthy lifestyle. Fields of health protection. Areas of activity and methods of health promotion. Mental health. Basic first aid knowledge. Healthy lifestyle, influencing factors of health behavior - establishing a health-conscious way of life. Learning about school-related health programs.</t>
  </si>
  <si>
    <t>Knowledge:
Knows the special competencies to be developed during the teaching and learning of the subject, the methods of their development and diagnostic measurement. The teacher candidate is aware of the most important health-related knowledge, the levels of prevention, the modern approach of health, knows the most common groups of diseases, their risk factors, methods of prevention and treatment options. He or she knows the possibilities and possibilities of health promotion, the dangers of harmful addictions, school health promotion programs and the determining factors of a healthy lifestyle.
Abilities:
Be able to recognize the connections between different fields of sociology and natural sciences and to integrate the contents of different scientific fields and subjects. The  teacher candidate should be able to continuously expand his/her knowledge and update his/her health-related knowledge with evidence-based knowledge. He/she should be able to define his/her own professional role.
Attitude:
In relation to the subject, behavior aimed at promoting a healthy lifestyle is expected. Teacher candidates should be able to set an example by their own behaviour, have the right attitude towards health determinants, health pseudoscience and evidence-based knowledge. Pupils should discover the benefits of critical thinking in the teacher, which is of paramount importance in acquiring relevant health knowledge.</t>
  </si>
  <si>
    <t>Knowledge: Knows the possibilities of acquiring natural science knowledge and experience outside the classroom that can be integrated into the learning process. Identifies the pedagogical and psychological factors that play a role in the formation and development of the way of thinking necessary for the understanding and creative application of the natural sciences.
Ability: Able to deal with difficulties in understanding related to the special connections and concepts of the natural sciences. Able to use their lifestyle, life management strategies and behaviour as a model for everyday practice in and outside the school environment. Identifies the characteristics of the supporting environment necessary for learning the natural science subject, and their pedagogical and psychological conditions. Strives to reveal, analyze and eliminate the causes of learning difficulties, to catch up those who are lagging behind. Recognizes students who are different from the average – talented or with special educational needs – and is able to educate and teach them differently. Undertakes the motivation, assistance, talent management and career guidance of students who achieve outstanding results.
Attitude: There is a need to learn about and interpret the latest scientific fields of the natural sciences, their results, as well as to spread knowledge about them, to develop scientific and technological literacy in an age-appropriate manner. Willing to cooperate with professional forums operating in the field of natural science; creative work communities, subject pedagogy workshops.</t>
  </si>
  <si>
    <t>Knowledge: Have the knowledge that enables them to get to know and interpret the new results of the natural sciences. Identifies the pedagogical and psychological factors that play a role in the formation and development of the way of thinking necessary for the understanding and creative application of the natural sciences. Prepared for the planning, organization and conduct of academic competitions, for the transfer of knowledge beyond the mandatory curriculum, professional course and self-training course, etc. in addition to classroom activities, if possible for the operation of a specialist classroom and workshop.
Ability: Able to build on pupils' prior knowledge, to recognize pupils' misconceptions, to correct them, and to apply teaching-learning strategies and methods suitable for different goals, to select and implement organizational forms relevant to the learning of the natural science subject. Able to apply the theoretical knowledge acquired in natural science in practice and convey this to the students. Able to use the concepts related to natural sciences professionally - adapted to the given pedagogical situation. Able to create conditions under which students can develop their own knowledge that can be applied in practice. Able to organize and conduct camps, forest school programs, and natural science competition programs. Analyze printed and digital textbooks, teaching materials, teaching tools, other learning resources, educational aids that can be used in learning and teaching natural science. Able to plan, organize and implement projects, theme weeks, science camps, motivate and facilitate student groups. During the planning and implementation of the extracurricular activity, they are able to cooperate with museum teachers, zoo teachers, natural science, technical, IT, health, agricultural, environmental and nature conservation, as well as professionals working in higher education. Able to effectively and professionally use digital teaching materials and IT tools, artificial intelligence possibilities.
Attitude: His lifestyle and environmentally conscious behavior serve as an example in the school environment and outside of it. There is a need for both continuous self-education and regular further education. In the course of his work, he constantly applies modern pedagogical methods.</t>
  </si>
  <si>
    <t>Instruments and methods of biological and scientific research. The process of scientific cognition. Differences between inanimate materials and living organisms. Characteristics of living beings, basic life phenomena. Large units of the living world (prokaryotes, eukaryotes, fungi, plants, animals). The basics of systematization, binominal nomenclature. The work of Linnaeus and Darwin. Characterization of the main groups of viruses, bacteria, fungi, plants and animals. Formation of the Earth as living space, physical and chemical phenomena. Fundamentals of evolutionary biology and the evolution of the biosphere. Ecological funds. Basics of biochemistry and cell biology. Inheritance and variability.</t>
  </si>
  <si>
    <t>Knowledge
Know the modern connections of biology and its relationship with other fields of science. Know the body structure and most important properties of the main groups of living beings. Know the importance of phylogenetic systematization. Know the principles of evolution as the main unified theory of biology. Get to know the tools and methods of biological research, the basic principles of genetics. Know the relationships between structure and function. Be aware of the most important ecological and genetic knowledge.
Abilities
Be able to impart integrated biological knowledge to pupils. Be able to integrate biological knowledge with other natural sciences. Be able to conduct experiments using natural science methods and evaluate the results obtained.
Attitude
The  teacher candidate completing the course must represent the evolutionary view of biology to the students. An integral part of biology is the protection of the environment and nature conservation, within this framework it is essential to convey responsible thinking about global world problems. The emotions of elementary school students can be influenced very well through the living world, and this is what the teacher candidate should strive for.</t>
  </si>
  <si>
    <t>Our colorful world and the methodological foundations of its teaching</t>
  </si>
  <si>
    <t xml:space="preserve">Requirement(s)  for admission to examination: completion of the course entitled 'Our colorful world and the methodological foundations of its teaching'
</t>
  </si>
  <si>
    <r>
      <t xml:space="preserve">The course </t>
    </r>
    <r>
      <rPr>
        <i/>
        <sz val="11"/>
        <color theme="1"/>
        <rFont val="Arial"/>
        <family val="2"/>
        <charset val="238"/>
      </rPr>
      <t xml:space="preserve">Our colorful world and the methodological foundations of its teaching </t>
    </r>
    <r>
      <rPr>
        <sz val="11"/>
        <color theme="1"/>
        <rFont val="Arial"/>
        <family val="2"/>
        <charset val="238"/>
      </rPr>
      <t>focuses on optical foundations and the use of optical devices, which are essential for the interpretation and manipulation of light. With the help of optical lenses and devices, light can be focused and transformed in different ways. The wave nature of light also plays an important role during the subject, the understanding of which is essential for the interpretation of optical phenomena. When studying color theory, we highlight how different colors are created and how they affect the human senses. Atmospheric optical phenomena, such as the rainbow or the colors of the sunset, are other interesting and instructive areas of the subject, with the help of which we can better understand the colorful world offered by nature. Understanding the basics of optics and optical devices, as well as the wave nature of light and the basics of color theory, both contribute to a better understanding and appreciation of the hidden secrets and beauties of our colorful world.</t>
    </r>
  </si>
  <si>
    <r>
      <t xml:space="preserve">The </t>
    </r>
    <r>
      <rPr>
        <i/>
        <sz val="11"/>
        <color theme="1"/>
        <rFont val="Arial"/>
        <family val="2"/>
        <charset val="238"/>
      </rPr>
      <t>Moving World</t>
    </r>
    <r>
      <rPr>
        <sz val="11"/>
        <color theme="1"/>
        <rFont val="Arial"/>
        <family val="2"/>
        <charset val="238"/>
      </rPr>
      <t xml:space="preserve"> subject introduces students to the world of uniform and accelerating movements, as well as vibrations and waves. During steady motion, the speed of the body is constant, while in accelerating motion, the speed of the body is constantly changing. During the study of vibrations and waves, we can learn about the phenomena of oscillations and the basic principles of wave propagation. Basic mechanical concepts such as force, energy, and momentum are essential to understanding motion and mechanics. Newtonian mechanics is a system of basic physical laws that determine the effects of forces on bodies and their motion. Students must have important preparation for modeling physical processes and understanding forces and energy changes. Active participation and interest in the laws and phenomena of the moving world contributes to the formation of a conscious and critical thinking in the interpretation of physical phenomena. The aim of the subject is to prepare students for a deeper understanding of the world of motion and mechanics, as well as to develop problem-solving skills and scientific thinking.</t>
    </r>
  </si>
  <si>
    <t>The subject studies the thermal phenomena and behavior of liquids and gases, as well as their physical and chemical properties. Understanding the thermal basics is essential for a deeper understanding of heat phenomena and for mapping their spatial and temporal behavior. Getting to know the concept of temperature and measurement methods plays an important role in the interpretation and application of thermal phenomena. Understanding the concept of heat and the principles of conservation of energy will help students  understand how heat can be efficiently used and transformed for different purposes. When studying changes of state, we can learn how a substance changes from a liquid to a gas or from a solid state to a liquid under the influence of heat. The subject provides students with complex knowledge of natural sciences in order to better understand the natural and technological processes of heat phenomena around us.</t>
  </si>
  <si>
    <t>Knowledge: The student must know the basics of thermography, including the mechanisms of heat flow, heat conduction and heat radiation, as well as the concepts of temperature and thermal energy. Furthermore, it is important to understand the methods of thermal expansion and heat propagation of liquids and gases, as well as the background of state changes.
Ability: The student must be able to perform basic temperature and heat quantity measurements and to model the process of heat conduction and heat radiation. It is important to be able to interpret and apply the principle of conservation of energy when studying thermal phenomena.
Attitude: It is important that the student participates in the course with an open and interested attitude and is willing to deepen his knowledge in the field of thermal phenomena. They must have the patience and tenacity to understand complex physical and chemical processes and think critically using the information they learn.</t>
  </si>
  <si>
    <t>Knowledge: Knows natural science cognitive processes and their basic research methods. Knows the requirements of the natural science and sustainability graduation exam subjects. He has theoretical and practical knowledge related to the collaboration space, educational technology innovation, and artificial intelligence. He knows the most modern tools and results of knowledge verification and ability measurement related to his subject. Informed about various printed and online task banks and task collections that can be used in the teaching of the science subject.
Ability: He is able to communicate the knowledge and new scientific results of the natural sciences to society through the school, to understand the connections between the natural sciences, and to pass them on in the teaching-learning process. He is able to refute the pseudo-scientific knowledge that appears in the social public consciousness on a natural scientific basis, and to communicate this to society in an understandable form through the school. He is able to recognize, reveal and eliminate students' misconceptions. Able to objectively evaluate the students' performance with individualized, differentiated methods. Compiles and applies knowledge measuring tests and sets of tasks appropriate to the purpose, subject and form of the assessment. Able to apply diagnostic, developmental and summative assessment forms in a targeted manner. He understands the system of the intermediate-level graduation requirement and performs the tasks related to the graduation with adequate professional knowledge. Able to objectively evaluate the students' performance with individualized, differentiated methods. Compiles and applies knowledge measuring tests and sets of tasks appropriate to the purpose, subject and form of the assessment. Able to apply diagnostic, developmental and summative assessment forms in a targeted manner.
Attitude: Monitors the impact of his own activities on others, strives to improve his activities in a reflective way, and continuously develop his professional preparation. He is well informed in the specialized literature. Undertakes to improve society's attitude towards the natural sciences, and acts against the spread of pseudo-scientific views.</t>
  </si>
  <si>
    <t>Knowledge of multimedia techniques and the possibilities of their application in the field of experimentation, modeling, evaluation and data analysis. Methods of using IT tools for student research, tests, experiments, observations, data collection and processing. The new opportunities provided by information and communication technology and the conditions for their application in and out of class. The application possibilities of smart classrooms and devices (interactive whiteboard, smartphone) for the purpose of acquiring new knowledge and applying knowledge. Online methods of cooperative and collaborative activity. Examples of collaborative methods and educational aids that can be used in the digital education mode. Internet applications for the development of pupils' abilities and skills. Some innovations in educational technology, the e-project and e-learning method, e-learning systems and the applications that can be integrated with them, blended learning. Electronic methods of assessment and control.</t>
  </si>
  <si>
    <t>Knowledge: Knows the characteristics of the development and formation of the concepts used in natural science according to age and ability levels. He is aware of the competencies to be developed during the teaching of science. Understands the different communication channels available to science teachers.
Ability: Reveals the connections between the knowledge and knowledge of different natural science disciplines, able to examine them in an integrated approach. Consciously, reliably and ethically use traditional and digital information sources important for the natural sciences. Capable of integrating the knowledge of the four basic disciplines and exploring the connections between individual natural systems. Able to develop scientific and technological literacy as well as a critical and curious attitude.
Attitude: He considers sustainability principles to be important, his approach is eco-conscious.</t>
  </si>
  <si>
    <t xml:space="preserve">requirement(s) for admission to examination: a mid-term test and/or an end-term test with a minimum passing rate of 50% </t>
  </si>
  <si>
    <t>Knowledge: Students have the knowledge that enables them to get to know and interpret the new results of the natural sciences.
Ability: Able to apply the theoretical knowledge acquired in natural science in practice and convey this to the pupils. Explores the connections between the knowledge and knowledge of different natural science disciplines, and is able to examine them in an integrated approach.
Attitude: There is a need to get to know and interpret the latest scientific fields of the natural sciences, their results, as well as to spread knowledge about them, to develop scientific and technological literacy in an age-appropriate way.</t>
  </si>
  <si>
    <t xml:space="preserve">Requirement(s)  for admission to examination: completion of the course entitled 'Modern physics in natural science and the methodological foundations of its teaching'
</t>
  </si>
  <si>
    <t xml:space="preserve">Modern physics in natural science and the methodological foundations of its teaching </t>
  </si>
  <si>
    <t>Knowledge: The student must know the basics of qualitative modern physics, including the basics of quantum physics, nuclear and particle physics, relativity and quantum theory. It is important to understand the basic concepts and characteristics of these fields, as well as the connections between modern physical models and theories.
Ability: The student must be able to interpret and analyze basic physical quantum and particle physics phenomena, as well as recognize and apply relativistic physical relationships. It is important to be able to qualitatively approach modern physics problems and models, as well as think critically about them.
Attitude: The student must be open-minded and interested in the fields of modern physics, as well as willing to delve into the study of various physical theories and models. It is important to develop independent thinking and a critical attitude when studying basic modern physics, as well as striving for continuous development and learning.</t>
  </si>
  <si>
    <t>Completing written mid-term tests and preparation of classroom presentations. The average of the result of midterm tests gives the term grade. Evaluation of written test: 0-49% insufficient (1); 50-59% sufficient (2); 60-79% medium (3); 80-89% good (4); 90-100% marked (5).</t>
  </si>
  <si>
    <t>Fundamentals of environmental sciences and ecology.
Historical Progress Traps:
-Overhunting and Extinctions in Prehistoric Times;
-Effects of Neolithic Revolution (deforestation and soil degradation);
-Waste management in Ancient Times and Medieval Era;
-Effects of Industrial Revolution (the beginning of air pollution);
The Meadows law. Emission of carbon dioxide and the climate crisis; Importance of renewable energy sources.
Historical antecedents of sustainable development. Fundamental ideas of sustainability and its indicators.
Sustainable cities, eco-friendly building materials and methods. Sustainable households.
Current questions of population growth.</t>
  </si>
  <si>
    <t>Knowledge: Students are aware of roles of natural sciences in the society especially in the area of sustainability education. They have real and realistic knowledge about sustainability and global problems. Students are aware of the  complexity of sustainability and its social, economic, scientific, emotional and ethical correlations. They are aware of the effects of human activity on nature and the advantages and limits of the application of different scientific theories and social or technological processes.
Skills: Ability to apply the theoretical knowledge acquired in science in practice and to communicate this to students. Can create the conditions that enable pupils to develop their own practical knowledge.  Students are able to integrate the knowledge of all of four basic disciplines for unfolding the correlations between different natural systems. They are able to demonstrate relevant problems and to evolve active, responsible and conscious citizen participation.
Attitude:  Considers sustainability principles important and his approach is eco-conscious. Her lifestyle and environmentally conscious behaviour serve as a role model in and outside the school environment.</t>
  </si>
  <si>
    <t>Basics of visual communication and the methodological foundations of its teaching 2.</t>
  </si>
  <si>
    <t xml:space="preserve">Knowledge: Students are able to provide an overview of the relationship between art as  means of human communication and  a form of attitude in its social context. 
Students get to know the history of technical media, technical images, motion pictures, communication, and advertising. Aware of the characteristics of the postmodern image. Knows the role and use of body language in communication. Advertising's appearance scenes, the psychological characteristics of its effect mechanism.
Ability: Their approach provides solid foundations for orientation in the traditional and digital visual world, including traditional or moving, multimedia and interactive manifestations of visual communication both in the everyday and artistic fields.
Attitude: They are open and suitable for studying the possibilities of expression in visual language.
Responsibility/Autonomy: They take responsibility for the use of  visual communication in autonomous way in the field of natural science.
</t>
  </si>
  <si>
    <t>The term grade is determined by the  methodology teacher based on the work done during the semester, the preparation of lesson plans, the delivery of lessons and the performance in reflective discussions.</t>
  </si>
  <si>
    <t xml:space="preserve">term grade,                                 the student is required to submit a well thought-out, professionally prepared lesson plan with annexes and illustrative materials/equipment to the course leader at least 3 working days before the lesson  </t>
  </si>
  <si>
    <t>Environmental loads and the methodological foundations of its teaching 2.</t>
  </si>
  <si>
    <t>Knowledge: Familiar with the concept and significance of environmental awareness and the principles of sustainable development. Acquainted with environmental chemistry, including elements of air, water, and soil chemistry, as well as concepts in environmental toxicology. Within the topic of water and water quality, students understand concepts such as water resources and reserves, water pollution, and parameters of water quality. Knowledgeable about environmental sampling and analysis methods. Also informed about environmental laws and policies, including national and international environmental laws and regulations. Abilities: Able to effectively incorporate knowledge related to environmental impacts into shaping an environmentally conscious mindset, and can convey field experiences related to this, such as through field exercises, study trips, and educational walks. Possess a comprehensive perspective necessary for well-founded environmental education, encompassing the natural, built, and social environments, as well as local, regional, and global environmental perspectives. Attitude: Consider sustainability principles important, and their mindset is eco-conscious. Their lifestyle and environmentally conscious behavior serve as an example both within the school environment and beyond.</t>
  </si>
  <si>
    <t>Completing written midterm tests.  A total of 100% can be obtained for the performance of the semester. 50% of this can be  achieved during the midterm performance and 50% during the examination at the end of the semester.
The requirement for admission to the exam is the fulfilment of the mid-term study requirements. The acquired knowledge is checked in a written and oral exam.</t>
  </si>
  <si>
    <t>Knowledge: Students know the cognitive processes in natural sciences. They are able to recognize and interpret the new results of natural sciences based on their knowledge. Students identify learning specificity of subjects in the area of natural sciences, and their recognition processes. They are aware of characteristics of thinking and problem-solving in the area of natural sciences.
Skills: Students are able to apply in practice their theoretical knowledge in the area of natural sciences.They are able to use concepts related to natural sciences expertly. Students identify learning specificity of subjects in the area of natural sciences (analytical and synthetic thinking).
Attitude: Students want to recognize new areas of natural sciences and to interpret their results.</t>
  </si>
  <si>
    <t>The subject provides an overview of the most common pollutants and their characteristics. The aim of the course is to show the possibilities of an eco-friendly lifestyle and show solutions to environmental problems. Students are able to think in an interdisciplinary way. During the course, students learn the methods of wastewater treatment, sludge treatment, composting and the effects of air pollution on the flora, fauna and artificial environment. The subject matter is the biological role of water. Further contents: toxicity, toxicology tests, soil degradation, land recultivation. Soil fertility and pollution. Bioremediation. The effect of noise and vibration on the human body. Biological effects of radiation. Thermal pollution. Characteristics and classification of the waste. Environmental impacts of waste. Students know the prevention of waste, regulations of environmental protection, the relationship between environmental conditions and human physical and mental health and problems of invasive plants and allergens.</t>
  </si>
  <si>
    <t xml:space="preserve">Knowledge: Students have basic scientific knowledge and are able to apply them in environmental-conscious thinking. Students know the interrelations between acquired knowledge in different subjects, based on which they are able to understand the problems of environment-pollution and apply their knowledge.
Ability: Students are able to explore and explain the laws connected with nature, living structures and the connected social processes and environmental problems.
Students are able to recognize and integrate the knowledge and correlations of the different scientific fields for the protection of environment system. Students are able to think in an interdisciplinary way.  
Attitude: Students strive to give a responsible opinion in their surroundings about questions of relations of humans and their environment. Students express their most relevant elements in the widest possible circles. They are sensitive to environmental problems and strive to pursue an environmentally friendly lifestyle and solve occurring problems. They set a role-model example in environmental behavior and motivate others to follow this attitude too.
</t>
  </si>
  <si>
    <t>On six occasions, the student will prepare a project on the experiments carried out, which will be evaluated by the teacher.</t>
  </si>
  <si>
    <t>Biotechnology and the methodological foundations of its teaching</t>
  </si>
  <si>
    <t xml:space="preserve">The aim of the course is to convey the main principles and methods of Biotechnology (eg. fermentation technology, the production of enzymes, primary and secondary metabolites production, biotransformatio, biomass measurements: indirect and direct methods, fed-batch cultures, the kinetics of product formation, importance of industrial microorganisms. etc.).
This is the area where applied science utilizes knowledge of cellular and molecular processes to develop solutions that help both people and the environment. 
Course programme: Fermentation technology,  bioreactor. Biomass production, the production of enzymes, primary and secondary metabolites production, bioconversion (biotransformation). Eukaryotic cells in the biotechnological practice. Spontaneous and induced mutations. Selection of mutants. Citric acid, gluconic acid, acetic acid, lactic acid production and biotechnological relevance. Heterotrophic, autotrophic, fotolitotrophic, fotoorganotrophic, kemolitotrophic, kemoorganotrophic processes. Biomass measurements: indirect and direct methods. Fed-batch cultures. The kinetics of product formation. Importance of industrial microorganisms. Sterilization. Vaccine (inoculum) production.
</t>
  </si>
  <si>
    <t>Knowledge: Students are aware of the basic concepts of biotechnology and fermentation technology. They have basic knowledge of biomass production, the production of enzymes, primary and secondary metabolites production and andbioconversion (biotransformation). Ability: Students are able to recognize and integrate the theoretical and practical knowledge of biotechnology.  Attitude: open to the constantly evolving knowledge of biotechnology.</t>
  </si>
  <si>
    <t xml:space="preserve">The term grade is determined by the head of the department together with the methodology teacher  based on the work done during the semester, the lesson plans prepared and the performance shown during reflective discussions. </t>
  </si>
  <si>
    <t xml:space="preserve">The aim of the course: In the partner institution, subject teaching processes are consciously and thoughtfully planned and then carried out, and individual and peer experiences are gained. Particular attention is paid to the specific tasks of the subject, to the transfer of subject knowledge and to the education for dialectical thinking. In addition, there will be in-class and extra-curricular educational-teaching activities. During the practice, the teacher candidate will apply the curricula of the framework curriculum and the local curriculum in the grades of the general education classes corresponding to his/her training. In addition to the methods and forms of work already practised, they will try out project-based teaching and collaborative teaching where possible. The teacher candidate can also give room for his or her own teaching characteristics and individual ideas. </t>
  </si>
  <si>
    <t xml:space="preserve">A kurzus célja: A partnerintézményben megtörténik a szaktárgy tanítási folyamatainak tudatos, átgondolt tervezése, majd megtartása, egyéni és társas tapasztalatok szerzése. Külön figyelmet kell fordítani a szaktárgy sajátos feladataira, a szaktárgyi ismeretek közvetítésére és a dialektikus gondolkodásra nevelésre. Mindemellett tanórai és tanórán kívül végzett nevelési-tanítási tevékenység zajlik. A gyakorlat során a tanárjelölt alkalmazza a képzésének megfelelő köznevelési évfolyamokon a kerettantervi, a helyi tantervi tananyagot. A már begyakorlott módszerek és munkaformák mellett lehetőség szerint kipróbál projekt alapú oktatást, kollaboratív oktatást. A tanárjelölt hallgató oktatói sajátosságainak, egyéni elképzeléseinek is teret adhat. </t>
  </si>
  <si>
    <t>A gyakorlati jegyet a szakvezető állapítja meg a szakmódszertant oktató tanárral együtt a félév során végzett munka, az óratervezetek elkészítése, a tanórák megtartása és a reflektív megbeszélések során mutatott  teljesítmény alapján.</t>
  </si>
  <si>
    <t xml:space="preserve">The student develops and deepens the experience gained during the teaching practice. Applies the traditional and digital teaching methods and techniques.  Integrates differentiation, adaptivity and the use of teaching innovations and ICT tools into his/her teaching practice. Applying research methods and measurement tools familiar to teaching. Development of individual and group assessment and feedback. Deepening the methodological specificities of the subject. </t>
  </si>
  <si>
    <t xml:space="preserve">Knowledge: has an advanced, up-to-date knowledge of pedagogical theories and their practical application. Knowledge and practical application of digital teaching methods and techniques. Knowledge of educational innovations (differentiation and adaptivity) and ways of integrating IT tools. He is aware of the complexity of sustainability with its social, economic, scientific, emotional and ethical connections.  Abilities: Ability to design and implement innovative teaching methods and technologies. Ability to confidently apply educational research and data-based decision making. Ability to apply advanced assessment and feedback techniques. He is able to build on the possibilities inherent in social learning in his planning activities. He is able to create pedagogical situations that promote the intellectual, emotional, social and moral development of pupils. Able to apply inductive and deductive methods, develop analogical, probabilistic and correlative, as well as ethical thinking. Attitude: Commitment to pedagogical innovation and use of technology. Openness to continuous improvement of learning and teaching processes. A positive attitude to linking research findings and practice. Commitment to supporting student success and development. She is ready to refute the pseudo-scientific views appearing in the social public consciousness on a natural scientific basis, and she strives to communicate this to society in an understandable form through the school. </t>
  </si>
  <si>
    <t>Tudása: Fejlett, korszerű ismeretekkel rendelkezik a pedagógiai elméletekről és azok gyakorlati alkalmazásáról. Digitális tanítási módszerek és technikák ismerete és gyakorlati alkalmazása.  Tisztában van a természettudományok komplexitásával, azoknak társadalmi-gazdasági-tudományos-érzelmi-etikai összefüggéseivel. Tisztában van a fenntarthatóság komplexitásával annak társadalmi, gazdasági, tudományos, érzelmi és etikai összefüggéseivel. Képességei: Képes komplex tanítási egységek tervezésére és megvalósítására. Képes innovatív módszereket és technológiákat alkalmazni a tanításban. Képes magabiztosan az oktatási kutatás és az adatalapú döntéshozatalra. Képes fejlett értékelési és visszajelzési technikák alkalmazására. Tervező tevékenységében képes építeni a szociális tanulásban rejlő lehetőségekre. Képes olyan pedagógiai helyzeteket teremteni, amelyek elősegítik a tanulók értelmi, érzelmi, szociális és erkölcsi fejlődését. Képes az induktív és deduktív módszerek alkalmazására, az analógiás, valószínűségi és korrelatív, valamint az etikai gondolkodás kialakítására. 
Attitűdje: Elkötelezettség a pedagógiai innovációk és a technológiai eszközök használata iránt. Nyitottság a tanulási és tanítási folyamatok folyamatos fejlesztésére. Pozitív hozzáállás a kutatási eredmények és a gyakorlat összekapcsolására. Elhivatottság a tanulói siker és fejlődés támogatása iránt. A szaktárgyi sajátosságokat szem előtt tartja és alkalmazza. Kész a társadalmi köztudatban megjelenő áltudományos nézeteket természettudományos alapon cáfolni, és törekszik arra, hogy ezt az iskolán keresztül közérthető formában a társadalom felé kommunikálja.</t>
  </si>
  <si>
    <t>Modern biology in natural science and its methodological foundations</t>
  </si>
  <si>
    <t>Knowledge: Knows natural science cognitive processes and their basic research methods.
Have the knowledge that enables them to learn and interpret the new results of the natural sciences.
Aware of the role of natural sciences in society, especially in the field of education for a healthy lifestyle and education for sustainability.
Ability: Reveals the connections between the knowledge and knowledge of different natural science disciplines, able to examine them in an integrated approach.
Attitude: There is a need to learn about and interpret the latest scientific fields of the natural sciences, their results, as well as to spread knowledge about them, to develop scientific and technological literacy in an age-appropriate way.</t>
  </si>
  <si>
    <t>Knowledge: Have the knowledge that enables them to get to know and interpret the new results of the natural sciences.
Ability: Able to apply the theoretical knowledge acquired in natural science in practice and convey this to the pupils. Explores the connections between the knowledge and knowledge of different natural science disciplines, and is able to examine them in an integrated approach.
Attitude: There is a need to get to know and interpret the latest scientific fields of the natural sciences, their results, as well as to spread knowledge about them, to develop scientific and technological literacy in an age-appropriate way.</t>
  </si>
  <si>
    <t>Knowledge: Students know the IT tools and software that help their work.
They are able to affectively apply state-of-the-art IT systems and tools in their field.
Students are able to develop their knowledge independently, searching for the relevant information resources.
Skills:They are open to domestic and international research results, methodological innovations and the use of information and communication technologies to find and apply opportunities.
Attitudes:They consciously represent ethical conduct in electronic communications.
They take responsibility for the contents of the digital documents they have produced.</t>
  </si>
  <si>
    <t>Knowledge: has the knowledge to understand and interpret new findings in the natural sciences.   Skills: The ability to refute pseudo-scientific knowledge in the public consciousness on a scientific basis, and to communicate this to society in an understandable form through schools.  Attitude: Considers sustainability principles important and his approach is eco-conscious.
Her lifestyle and environmentally conscious behaviour serve as a role model in and outside the school environment.</t>
  </si>
  <si>
    <t xml:space="preserve">Knowledge: Students are aware of roles of natural sciences in the society especially in the area of sustainability education. Students are aware of complexity of natural sciences and its social, economic, scientific, emotional and ethical correlations. Skills: Students are prepared to see and communicate the connections between the content elements of natural science. Students are able to apply in practice their theoretical knowledge in the area of natural sciences. Attitude: Students deem sustainability principles important, their approach is eco-conscious. </t>
  </si>
  <si>
    <r>
      <t xml:space="preserve">Knowledge: knowledge of modern pedagogical theories and their practical application. He/she is familiar with different teaching methods and their effectiveness. He/she knows how to support pupils' motivation and development. Knowledge of the analysis and assessment methods used in teaching practice, adapted to the specificities of the subject. Knows and identifies knowledge levels and areas of intelligence and applies them in the teaching-learning process of specialized subjects. He knows the basic principles of the functioning of nature, the related scientific concepts and methods. As a teacher with a degree in natural sciences, he knows what areas your own, individual responsibility covers in terms of education, upbringing and attitude formation. Skills: Ability to plan and implement lessons in accordance with the content standards. Ability to adapt to different learning needs and classroom situations. Ability to evaluate independently and reflectively his/her own teaching practice.        She is able to analyze and evaluate her plans in a reflective way, thereby making the process of imparting natural science knowledge more effective.           </t>
    </r>
    <r>
      <rPr>
        <b/>
        <sz val="11"/>
        <color rgb="FF000000"/>
        <rFont val="Arial"/>
        <family val="2"/>
        <charset val="238"/>
      </rPr>
      <t xml:space="preserve">      </t>
    </r>
    <r>
      <rPr>
        <sz val="11"/>
        <color rgb="FF000000"/>
        <rFont val="Arial"/>
        <family val="2"/>
        <charset val="238"/>
      </rPr>
      <t>Attitude:</t>
    </r>
    <r>
      <rPr>
        <b/>
        <sz val="11"/>
        <color rgb="FF000000"/>
        <rFont val="Arial"/>
        <family val="2"/>
        <charset val="238"/>
      </rPr>
      <t xml:space="preserve"> </t>
    </r>
    <r>
      <rPr>
        <sz val="11"/>
        <color rgb="FF000000"/>
        <rFont val="Arial"/>
        <family val="2"/>
        <charset val="238"/>
      </rPr>
      <t xml:space="preserve">Commitment to continuous professional development. Openness to new pedagogical methods and techniques.  Positive attitude towards diversity and individual needs of learners. Commitment to high quality, student-centred education.
</t>
    </r>
  </si>
  <si>
    <t>The aim of the course: to prepare for the expert management of learning processes, the teaching of the subject, and the in-class and extra-curricular activities related to the teaching qualifications, with the support of the subject leader and the subject teacher. Within the framework of the placement, the  teacher candidate will independently deliver subject-based micro-teaching and subject-based lessons. Particular attention will be paid to the specific tasks of the subject and the transfer of subject knowledge. Preparation for these, lesson planning, discussion with the subject leader, teaching and joint reflection will take place within the framework of the course. It lays the foundations for the teaching methods and the different ways of working.</t>
  </si>
  <si>
    <t>Knowledge: He is aware of the impact of human activities on nature, the advantages and limitations of the application of various scientific theories and social and technological processes. Ability: The teacher candidate is able to apply the activities learned during methodological preparation.  Able to prepare a well-thought-out lesson plan and then implement it, able to reflect. If necessary, he is able to teach in a different way than planned, and to immediately modify what is written in the plan. Reacts to the unfamiliar teacher-student situation according to his/her ability and preparation.  Attitude: Open to exploring and solving conflict situations and problems, using professional help if necessary.</t>
  </si>
  <si>
    <t>Bioethics and the methodological foundations of its teaching</t>
  </si>
  <si>
    <t>During the Bioethics course students study the social and ethical implications of the problems brought about by the development of biology. In lectures, as well as seminars based on the active participation of students,  the following topics are to be discussed: Principles of bioethics. Origin of life, artificial insemination, methods to reduce fertility, contraception. Abortion. Bioethical aspects of genetic engineering and biotechnological research. Genetically modified animals and plants (health prevention, healthy nutrition, effects on the environment). Stem cell research. Organ transplantation. Euthanasia, suicide, hospice care. Animal protection. The possibility of discussing bioethical problems in school teaching and its proper way.</t>
  </si>
  <si>
    <t>Completion of one mid-term test with a minimum passing rate of 50%. Participation in a practical/field orientation.</t>
  </si>
  <si>
    <t>Remote sensing and cartography and its methodological foundations</t>
  </si>
  <si>
    <t>Knowledge: knows geographic positioning. The student can navigate on digital and traditional maps. He/she knows the basics of remote sensing from the air and on the ground.  The ability to orientate himself/herself practically.                           Skills: Use maps to find their way around.   Ability to use maps well. Can use maps at M=1:10 000 - 1:40 000 to navigate confidently in the field. Ability to plan routes.                                                                              Attitude: Confident and varied in the use of different maps, thematic maps.  He can responsibly select appropriate maps for a given task and help pupils to use them when necessary. Recognises the importance and practical elements of remote sensing.</t>
  </si>
  <si>
    <t>Completion of an in-class test with a minimum passing rate of 51%  and preparation of a presentation.</t>
  </si>
  <si>
    <t>A Természettudományos kutatások és társadalom tantárgy a rendszerek jellemzőit, szabályozottságát, komplexitását, valamint stabilitását vizsgálja, hogy jobban megértsük a természeti folyamatok és a társadalmi rendszerek működését. A rendszerek jellemzői általában a kölcsönhatások, kölcsönös függések és összetettség, melyek határozzák meg a rendszer viselkedését és struktúráját. A szabályozottság fontos szerepet játszik a rendszerek stabilitásának és működésének fenntartásában, valamint a rendszer átalakulásának és fejlődésének irányításában. A komplexitás a rendszerekben megfigyelhető sokféle összetevő, kölcsönhatás és dinamikus viselkedés, melyek gyakran nemlineáris vagy kaotikus módon működnek. A stabilitás a rendszerek egyensúlyát és tartósságát jelenti, ami az adaptációk és változások szükséges egyensúlyát igényli. A mai természettudományos fogalmak és paradigmák kialakulása hosszú és komplex folyamat eredménye, melynek során a tudományos közösség által elfogadott elméletek és modellek folyamatosan változnak és fejlődnek. A természettudományos megismerés jövője az innováció, a technológia fejlődése és az egyre komplexebb rendszerek és problémák megértése felé mutat, melyekhez multidiszciplináris megközelítések és új módszerek szükségesek. A tantárgy célja, hogy felkészítse a hallgatókat a természettudományok területén bekövetkező változásokra és kihívásokra, valamint segítsen abban, hogy alaposabb megértést szerezzenek a világot körülvevő rendszerek és folyamatok működéséről és kölcsönhatásairól. A természettudományos megismerés továbbra is dinamikusan fejlődő terület, ahol új felfedezések, elméletek és paradigmaváltások hozzájárulnak az emberiség tudásának bővüléséhez és új eredmények eléréséhez a természet és a társadalom jobb megismerése érdekében. Ahhoz, hogy a természettudományok és a társadalom megismerésében előrelépjünk, elengedhetetlen az integrált, rendszerszemléletű megközelítés és a komplex problémák multidiszciplináris kezelése. A tantárgyban az interdiszciplináris megközelítés és az együttműködés fontossága kiemelt szerepet kap, hogy a hallgatók felkészüljenek a változó és kihívásokkal teli természettudományos világban való helytállásra és hozzájáruljanak az emberiség fejlődéséhez és a fenntartható jövő építéséhez. A természettudományos megismerés jövője nem csupán az új technológiák és módszerek fejlesztésében rejlik, hanem az integrált, globális kihívások kezelésében és a tudományos felfedezések társadalmi hatásainak szem előtt tartásában is. A tantárgy célja, hogy ösztönözze a hallgatókat a kreatív gondolkodásra, a problémamegoldó készségeik fejlesztésére és az innováció iránti elkötelezettségük növelésére, hogy hozzájáruljanak a természettudományos megismerés és a társadalmi változások előmozdításához a jövőben.</t>
  </si>
  <si>
    <t xml:space="preserve">Knowledge: The student must know the basic characteristics of systems, the concepts of complexity and stability, as well as the importance of regulation and interactions in the functioning of systems. It is important to be aware of modern scientific concepts and paradigms, as well as the future direction of scientific research and development.
Ability: The student must be able to think from a systems perspective, to understand complex problems and processes, and to apply interdisciplinary approaches. When developing their skills, it is important to learn critical thinking, problem-solving skills and multidisciplinary research methods.
Attitude: The student must be open and interested in integrated science approaches and willing to face new challenges and solve them creatively. It is important to strengthen determination and commitment to innovation, as well as a sense of responsibility towards society and the environment.
</t>
  </si>
  <si>
    <t>In order to obtain a term grade, the student is required to give small lectures and, preferably, presentations illustrated with experiments on the topics listed in the course programme and to pass an end-of-semester test with a minimum passing rate of 50%.</t>
  </si>
  <si>
    <t>Appearance of physics in everyday life and other sciences. Physical curiosities in transportation, sports, household, etc. Relationship between knowledge of physics and technical applications. Using everyday physics in teaching.
Introduction of topics not covered in the school curriculum in an engaging way. Understanding natural phenomena and how things work. Applying physics knowledge in practice (accident prevention, energy saving). Using physics knowledge in environmental protection, environmental awareness. Biological, medical, engineering applications of physics. Modern technical and technological applications of physics: audiovisual devices, telecommunication, GPS, micro- and nanoelectronics, transportation and robotics.</t>
  </si>
  <si>
    <t>Knowledge:
Students can see and interpret where and how physics appears in everyday life, in other sciences and in technical applications. Can understand that physics develops skills in analysis and solving problems.
Is aware of the basic learning methodological features and errors of oral and written expressiveness.
Is prepared to use IT skills in learning the subject.
Is aware of the ethical issues of the subject of physics.
Knows the areas of individual competence and responsibility in education, upbringing and attitude formation as a graduate physics teacher.
Skills:
Able to develop and maintain pupils' interest and openness to physics and science using age-, gender-, and personality-appropriate motivation.
Is able to present the physical phenomena and laws in accordance with the age, abstraction abilities and level of knowledge of the pupils, to demonstrate them with experiments, to interpret them on a qualitative and quantitative level, and to support them with calculations.
Is able to convert the theoretical knowledge into practice and combine it with manual activities.
Can use appropriate physical experimental tools, computer simulation capabilities, and knowledge available online.
Able to present the learned scientific knowledge, the laws of physics manifested in the basic natural phenomena. Able to explain the scientific bases of the phenomena of the nature and the operation of  devices used in everyday life.
Has basic scientific communication skills.
Able to convey to students the essence of the operation of the natural sciences, the close relationship between the branches of the natural science, and the responsibility of society and the individual for the preservation of the natural environment.
Able to see and can present to his students the close connection between the current technical level of society and the knowledge of science.
Able to recognize and integrate the connections between the knowledge of different fields.
Able to prepare students for the intermediate level of the physics subject.
Able to continuously update professional knowledge.
Can build sober reservations in students against any “new” theories that contradict the basic laws of physics or have distinctive pseudoscientific features.
With the help of the teaching of physics, is able to use basic scientific character to arouse interest in technical and other fields of scientific knowledge, to show the wide applicability of physical knowledge, way of thinking and problem solving.
Attitude:
Is committed to educating students on rational thinking, logical reasoning, a scientific approach, and environmentally conscious thinking.
Is committed to expanding and renewing professional knowledge.
Strives to develop thoughtful thinking in students.
Is committed to quality education in physics and to continuous self-education.</t>
  </si>
  <si>
    <t>3 mid-term tests with a minimum passing rate of 50%. All measurement exercises must be completed with a min. passing rate of  80%.</t>
  </si>
  <si>
    <t>Students will learn about the achievements of chemistry in everyday life and the role of chemical products in today's world.  Chemical processes and operations. Processing of crude and subsidiary materials. Lacquers and dyes. Ingredients, detergents, stain removal. Fungicides, insecticides, pesticides, herbicides. Kitchen chemistry. Canning materials. Cosmetics, hairdressing materials. Nutriments, drinks, aroma compounds. Pharmaceuticals, drugs. Chemical processes that affect our everyday lives.</t>
  </si>
  <si>
    <t>The student analyses and evaluates the experiences gained in the lessons during the teaching practice, and discusses his/her reflections with the teacher/mentor. The student will learn to apply the different teaching methods and techniques learned. The integration of teaching objectives and content into daily practice.  Observation of  the effects of the teaching environment and classroom dynamics on teaching. Putting into practice the methods of assessment and feedback learnt.</t>
  </si>
  <si>
    <r>
      <t xml:space="preserve">Knowledge: knowledge of modern pedagogical theories and their practical application. He/she is familiar with different teaching methods and their effectiveness. He/she knows how to support pupils' motivation and development. Knowledge of the analysis and assessment methods used in teaching practice, adapted to the specificities of the subject. He/she is aware of the basic learning-methodological characteristics and errors of oral and written expressiveness. Skills: Ability to plan and implement lessons in accordance with the content standards. Ability to adapt to different learning needs and classroom situations. Ability to evaluate independently and reflectively his/her own teaching practice.                   </t>
    </r>
    <r>
      <rPr>
        <b/>
        <sz val="11"/>
        <rFont val="Arial"/>
        <family val="2"/>
        <charset val="238"/>
      </rPr>
      <t xml:space="preserve">      He/she is able to explain natural science problems and connections related to sustainability and the preservation of the natural environment in accordance with the age characteristics, knowledge level and social background of the students. He/she cooperates with the teachers of other science subjects and plans cross-curricular connections together with them. </t>
    </r>
    <r>
      <rPr>
        <sz val="11"/>
        <rFont val="Arial"/>
        <family val="2"/>
        <charset val="238"/>
      </rPr>
      <t>Attitude:</t>
    </r>
    <r>
      <rPr>
        <b/>
        <sz val="11"/>
        <rFont val="Arial"/>
        <family val="2"/>
        <charset val="238"/>
      </rPr>
      <t xml:space="preserve"> </t>
    </r>
    <r>
      <rPr>
        <sz val="11"/>
        <rFont val="Arial"/>
        <family val="2"/>
        <charset val="238"/>
      </rPr>
      <t xml:space="preserve">Commitment to continuous professional development. Openness to new pedagogical methods and techniques.  Positive attitude towards diversity and individual needs of learners. Commitment to high quality, student-centred education. He/she is open to exploring and solving conflict situations and problems, using professional help if necessary.
</t>
    </r>
  </si>
  <si>
    <t>Knowledge: Students know where they can get help with their work-related questions and problems, and which institutions and organizations they can turn to.
 They know the local, regional and national public education professional communities dealing with the teaching of natural science and environmental education, their goals, aspirations and the main results of their work. Ability:  They develop their own professional and moral values flexibly and in the light of their growing knowledge, in harmony with the interests of smaller and larger communities. He sets an example for his students and colleagues to follow in setting and realizing his goals. Able to interpret and analyze the research and development results of natural science, the characteristics of research, development and innovations. Able to use simpler research methods. Suitable for conscious social engagement and motivated in promoting innovative development in natural sciences. 
Attitude: He strives to develop his self-knowledge, his own personality, and to preserve his mental health.</t>
  </si>
  <si>
    <t>Block seminar (methodological follow-up seminar)</t>
  </si>
  <si>
    <t xml:space="preserve">Knowledge: knowledge of modern pedagogical theories and their practical application. He/she is familiar with different teaching methods and their effectiveness. He/she knows how to support pupils' motivation and development. Knowledge of the analysis and assessment methods used in teaching practice, adapted to the specificities of the subject. He/she is aware of the basic learning-methodological characteristics and errors of oral and written expressiveness. Skills: Ability to plan and implement lessons in accordance with the content standards. Ability to adapt to different learning needs and classroom situations. Ability to evaluate independently and reflectively his/her own teaching practice.                         He/she is able to explain natural science problems and connections related to sustainability and the preservation of the natural environment in accordance with the age characteristics, knowledge level and social background of the students. He/she cooperates with the teachers of other science subjects and plans cross-curricular connections together with them. Attitude: Commitment to continuous professional development. Openness to new pedagogical methods and techniques.  Positive attitude towards diversity and individual needs of learners. Commitment to high quality, student-centred education. He/she is open to exploring and solving conflict situations and problems, using professional help if necessary.
</t>
  </si>
  <si>
    <t>Knowledge: has an advanced, up-to-date knowledge of pedagogical theories and their practical application. Knowledge and practical application of digital teaching methods and techniques. Knowledge of educational innovations (differentiation and adaptivity) and ways of integrating IT tools. He has real and realistic knowledge in the field of sustainability and global issues. He knows and applies the pedagogic methods of sustainability education and pays special attention to the teaching of the special competencies of the subject. He is able to integrate knowledge related to his subject well in the field of shaping an environmentally conscious approach and is able to transfer related field experiences, e.g. during field exercises, study trips, study walks. Abilities: Ability to design and implement innovative teaching methods and technologies. Ability to confidently apply educational research and data-based decision making. Ability to apply advanced assessment and feedback techniques.  Attitude: Commitment to pedagogical innovation and use of technology. Openness to continuous improvement of learning and teaching processes. A positive attitude to linking research findings and practice. Commitment to supporting student success and development. She is ready to take on the role of attitude-former and value mediator in the school community, primarily in personal and community decisions based on natural science knowledge, especially in the field of health protection and sustainability.</t>
  </si>
  <si>
    <t>Signature with qualification is determined by the methodology teacher on the work done during the semester.</t>
  </si>
  <si>
    <t xml:space="preserve">Individual practice at the chosen school </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</si>
  <si>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takes place in the next seminar.</t>
  </si>
  <si>
    <t>Tudása: Ismeri a pedagógusi tevékenység lehetőségeit és kötelezettségeit. Ismeri a szaktárgy módszertani sajátosságait, alkalmazási lehetőségeit. Ismeri a tanulók életkori sajátosságaiból adódó különbségeket. Azonosítja a természettudomány tantárgy tanulásához szükséges támogató környezet jellemzőit, azok pedagógiai és pszichológiai feltételeit. 
Képességei: Képes szakmailag felkészülni a tanítási óra megtervezésére és megtartására. A tanulókat önálló véleményalkotásra, racionális és mérlegelő gondolkodásmódra, érvelésre, természettudományos gondolkodásra ösztönzi. Bekapcsolódik az iskolai természettudományos munkaközösség, valamint a regionális és országos szakmai szervezetek munkájába. Megfogalmazza és minden téren következetesen képviseli a társadalmi felelősségvállalással kapcsolatos nézeteit.
Attitűdje: Folyamatosan dolgozik azon, hogy pedagógiai hivatástudata elmélyüljön, fejlődjön. Törekszik önismeretének, saját személyiségének fejlesztésére, lelki egészségének megőrzésére.</t>
  </si>
  <si>
    <t xml:space="preserve">Knowledge: knows the opportunities and responsibilities of being a teacher. Knows the methodological specificities of the subject and its possible applications.  Identifies the characteristics of the supporting environment necessary for learning the natural science subject, and their pedagogical and psychological conditions.
Skills: Ability to prepare professionally for the planning and delivery of lessons. Encourages pupils to form independent opinions, rational and reflective thinking, reasoning, and scientific thinking. Involved in the work of the school science work community, as well as regional and national professional organizations. Articulates and consistently represents its views on social responsibility in all areas.
Attitude: He is constantly working to deepen and develop his pedagogical professionalism. Strives to develop his self-knowledge, his own personality, and to preserve his mental health.
</t>
  </si>
  <si>
    <t>completion of the practice</t>
  </si>
  <si>
    <t>Field experience of Hungary's environmental processes and conditions</t>
  </si>
  <si>
    <t>Evaluation of the field report prepared during the field exercise, solving personalized tasks.</t>
  </si>
  <si>
    <t>The examination can be substituted by a home assignment  written on an optional topic.</t>
  </si>
  <si>
    <t>Faith, science, pseudoscience and the methodological foundations of its teaching</t>
  </si>
  <si>
    <t>Philosophers' theories about nature: the ontology and epistemology of some relevant representatives of the history of philosophy. Characteristics of the scientific research, the emergence and development of sciences. Paradigm shifts in physics, chemistry, earth-sciences and biology. World religions' images of nature (Hinduism, Buddhism, Chinese universalism, Christanity, Islam). Pseudoscientific theories; the role of the media and the internet in spreading pseudoscientific theories.</t>
  </si>
  <si>
    <t>Knowledge: The student who completes the course knows the characteristics and differences between science and faith. He has knowledge of the development of sciences and the characteristics of scientific research. Skills: He is able to distinguish between scientific and pseudoscientific theories. Attitude: He strives to develop a rational worldview and conveys it to his students.</t>
  </si>
  <si>
    <t>PTT1201</t>
  </si>
  <si>
    <t>PTT1202</t>
  </si>
  <si>
    <t>PTT1203</t>
  </si>
  <si>
    <t>PTT1204</t>
  </si>
  <si>
    <t>PTT1205</t>
  </si>
  <si>
    <t>PTT1301</t>
  </si>
  <si>
    <t>PTT1302</t>
  </si>
  <si>
    <t>PTT1303</t>
  </si>
  <si>
    <t>PTT1304</t>
  </si>
  <si>
    <t>PTT1305</t>
  </si>
  <si>
    <t>PTT1401</t>
  </si>
  <si>
    <t>PTT1402</t>
  </si>
  <si>
    <t>PTT1403</t>
  </si>
  <si>
    <t>PTT1404</t>
  </si>
  <si>
    <t>PTT1405</t>
  </si>
  <si>
    <t>PTT1501</t>
  </si>
  <si>
    <t>PTT1502</t>
  </si>
  <si>
    <t>PTT1503</t>
  </si>
  <si>
    <t>PTT1504</t>
  </si>
  <si>
    <t>PTT1601</t>
  </si>
  <si>
    <t>PTT1602</t>
  </si>
  <si>
    <t>PTT1603</t>
  </si>
  <si>
    <t>PTT1604</t>
  </si>
  <si>
    <t>PTT1605</t>
  </si>
  <si>
    <t>PTT1701</t>
  </si>
  <si>
    <t>Szak neve: Természetudomány-környezettan</t>
  </si>
  <si>
    <t>PTT1702</t>
  </si>
  <si>
    <t>PTT1703</t>
  </si>
  <si>
    <t>PTT1705</t>
  </si>
  <si>
    <t>PTT1706</t>
  </si>
  <si>
    <t>PTT1801</t>
  </si>
  <si>
    <t>PTT1802</t>
  </si>
  <si>
    <t>PT1008</t>
  </si>
  <si>
    <t>PTT1804</t>
  </si>
  <si>
    <t>PTT1805</t>
  </si>
  <si>
    <t>PTT1901</t>
  </si>
  <si>
    <t>PTT1902</t>
  </si>
  <si>
    <t>PTT1903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</si>
</sst>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charset val="238"/>
      <scheme val="minor"/>
    </font>
    <font>
      <sz val="11"/>
      <color theme="1"/>
      <name val="Garamond"/>
      <family val="1"/>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2"/>
      <color theme="1"/>
      <name val="Calibri"/>
      <family val="2"/>
      <charset val="238"/>
      <scheme val="minor"/>
    </font>
    <font>
      <b/>
      <sz val="12"/>
      <color indexed="9"/>
      <name val="Arial"/>
      <family val="2"/>
      <charset val="238"/>
    </font>
    <font>
      <b/>
      <sz val="11"/>
      <color rgb="FFFF0000"/>
      <name val="Arial"/>
      <family val="2"/>
    </font>
    <font>
      <b/>
      <sz val="11"/>
      <color theme="1"/>
      <name val="Arial"/>
      <family val="2"/>
    </font>
    <font>
      <b/>
      <sz val="12"/>
      <color rgb="FFFF0000"/>
      <name val="Garamond"/>
      <family val="1"/>
    </font>
    <font>
      <sz val="11"/>
      <color theme="1"/>
      <name val="Arial"/>
      <family val="2"/>
    </font>
    <font>
      <sz val="11"/>
      <color rgb="FF000000"/>
      <name val="Arial"/>
      <family val="2"/>
      <charset val="238"/>
    </font>
    <font>
      <sz val="11"/>
      <color rgb="FF000000"/>
      <name val="Arial"/>
      <family val="2"/>
      <charset val="238"/>
    </font>
    <font>
      <sz val="11"/>
      <color theme="1"/>
      <name val="Arial"/>
      <family val="2"/>
      <charset val="1"/>
    </font>
    <font>
      <sz val="12"/>
      <color rgb="FF000000"/>
      <name val="Times New Roman"/>
      <family val="1"/>
      <charset val="1"/>
    </font>
    <font>
      <sz val="12"/>
      <color theme="1"/>
      <name val="Times New Roman"/>
      <family val="1"/>
      <charset val="1"/>
    </font>
    <font>
      <sz val="11"/>
      <color rgb="FFFF0000"/>
      <name val="Calibri"/>
      <family val="2"/>
      <charset val="238"/>
      <scheme val="minor"/>
    </font>
    <font>
      <b/>
      <sz val="11"/>
      <color rgb="FF000000"/>
      <name val="Arial"/>
      <family val="2"/>
      <charset val="238"/>
    </font>
    <font>
      <sz val="11"/>
      <name val="Arial"/>
      <family val="2"/>
      <charset val="1"/>
    </font>
    <font>
      <sz val="12"/>
      <color theme="1"/>
      <name val="Arial"/>
      <family val="2"/>
      <charset val="1"/>
    </font>
    <font>
      <vertAlign val="superscript"/>
      <sz val="11"/>
      <color rgb="FF000000"/>
      <name val="Arial"/>
      <family val="2"/>
      <charset val="238"/>
    </font>
    <font>
      <b/>
      <sz val="16"/>
      <color theme="0"/>
      <name val="Arial"/>
      <family val="2"/>
      <charset val="238"/>
    </font>
    <font>
      <sz val="11"/>
      <name val="Calibri"/>
      <family val="2"/>
      <charset val="238"/>
    </font>
    <font>
      <b/>
      <sz val="11"/>
      <name val="Calibri"/>
      <family val="2"/>
      <charset val="238"/>
    </font>
  </fonts>
  <fills count="12">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8CBAD"/>
        <bgColor rgb="FF000000"/>
      </patternFill>
    </fill>
    <fill>
      <patternFill patternType="solid">
        <fgColor theme="4" tint="-0.499984740745262"/>
        <bgColor indexed="64"/>
      </patternFill>
    </fill>
    <fill>
      <patternFill patternType="solid">
        <fgColor rgb="FFFFFFFF"/>
        <bgColor indexed="64"/>
      </patternFill>
    </fill>
    <fill>
      <patternFill patternType="solid">
        <fgColor rgb="FFF8CBAC"/>
        <bgColor rgb="FF000000"/>
      </patternFill>
    </fill>
    <fill>
      <patternFill patternType="solid">
        <fgColor rgb="FFFFFFFF"/>
        <bgColor rgb="FF000000"/>
      </patternFill>
    </fill>
    <fill>
      <patternFill patternType="solid">
        <fgColor rgb="FFF8CBAD"/>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s>
  <cellStyleXfs count="1">
    <xf numFmtId="0" fontId="0" fillId="0" borderId="0"/>
  </cellStyleXfs>
  <cellXfs count="102">
    <xf numFmtId="0" fontId="0" fillId="0" borderId="0" xfId="0"/>
    <xf numFmtId="0" fontId="0" fillId="0" borderId="0" xfId="0" applyAlignment="1">
      <alignment vertical="center" wrapText="1"/>
    </xf>
    <xf numFmtId="0" fontId="4" fillId="0" borderId="0" xfId="0" applyFont="1" applyAlignment="1">
      <alignment vertical="center" wrapText="1"/>
    </xf>
    <xf numFmtId="0" fontId="2" fillId="0" borderId="0" xfId="0" applyFont="1"/>
    <xf numFmtId="0" fontId="5" fillId="0" borderId="0" xfId="0" applyFont="1"/>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2" fillId="0" borderId="4" xfId="0" applyFont="1" applyBorder="1" applyAlignment="1">
      <alignment horizontal="left" vertical="top"/>
    </xf>
    <xf numFmtId="0" fontId="2" fillId="0" borderId="0" xfId="0" applyFont="1" applyAlignment="1">
      <alignment horizontal="left" vertical="top"/>
    </xf>
    <xf numFmtId="0" fontId="6" fillId="0" borderId="0" xfId="0" applyFont="1"/>
    <xf numFmtId="0" fontId="2" fillId="0" borderId="1" xfId="0" applyFont="1" applyBorder="1" applyAlignment="1">
      <alignment vertical="center" wrapText="1"/>
    </xf>
    <xf numFmtId="0" fontId="2" fillId="3" borderId="1" xfId="0" applyFont="1" applyFill="1" applyBorder="1" applyAlignment="1">
      <alignment vertical="center" wrapText="1"/>
    </xf>
    <xf numFmtId="0" fontId="5" fillId="0" borderId="1" xfId="0" applyFont="1" applyBorder="1" applyAlignment="1">
      <alignment horizontal="left" vertical="center"/>
    </xf>
    <xf numFmtId="0" fontId="8" fillId="3" borderId="1" xfId="0" applyFont="1" applyFill="1" applyBorder="1" applyAlignment="1">
      <alignment horizontal="left" vertical="top" wrapText="1"/>
    </xf>
    <xf numFmtId="0" fontId="7" fillId="3" borderId="1" xfId="0" applyFont="1" applyFill="1" applyBorder="1" applyAlignment="1">
      <alignment horizontal="left" vertical="top"/>
    </xf>
    <xf numFmtId="0" fontId="8"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left" vertical="center" wrapText="1"/>
    </xf>
    <xf numFmtId="0" fontId="9" fillId="3" borderId="1" xfId="0" applyFont="1" applyFill="1" applyBorder="1" applyAlignment="1">
      <alignment horizontal="left" vertical="center"/>
    </xf>
    <xf numFmtId="0" fontId="8" fillId="0" borderId="1" xfId="0" applyFont="1" applyBorder="1" applyAlignment="1">
      <alignment horizontal="left" vertical="top" wrapText="1"/>
    </xf>
    <xf numFmtId="0" fontId="2" fillId="0" borderId="0" xfId="0" applyFont="1" applyAlignment="1">
      <alignment horizontal="left" vertical="top" wrapText="1"/>
    </xf>
    <xf numFmtId="0" fontId="10" fillId="0" borderId="0" xfId="0" applyFont="1" applyAlignment="1">
      <alignment vertical="center" wrapText="1"/>
    </xf>
    <xf numFmtId="0" fontId="13" fillId="0" borderId="1" xfId="0" applyFont="1" applyBorder="1" applyAlignment="1">
      <alignment horizontal="left" vertical="top" wrapText="1"/>
    </xf>
    <xf numFmtId="0" fontId="3"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7" fillId="4" borderId="1" xfId="0" applyFont="1" applyFill="1" applyBorder="1" applyAlignment="1">
      <alignment horizontal="left" vertical="top"/>
    </xf>
    <xf numFmtId="0" fontId="9" fillId="4" borderId="1" xfId="0" applyFont="1" applyFill="1" applyBorder="1" applyAlignment="1">
      <alignment horizontal="left" vertical="top"/>
    </xf>
    <xf numFmtId="0" fontId="15" fillId="0" borderId="0" xfId="0" applyFont="1"/>
    <xf numFmtId="0" fontId="16" fillId="0" borderId="1" xfId="0" applyFont="1" applyBorder="1" applyAlignment="1">
      <alignment vertical="center" wrapText="1"/>
    </xf>
    <xf numFmtId="0" fontId="16" fillId="0" borderId="1" xfId="0" applyFont="1" applyBorder="1" applyAlignment="1">
      <alignment wrapText="1"/>
    </xf>
    <xf numFmtId="0" fontId="17" fillId="0" borderId="1" xfId="0" applyFont="1" applyBorder="1" applyAlignment="1">
      <alignment wrapText="1"/>
    </xf>
    <xf numFmtId="0" fontId="0" fillId="0" borderId="0" xfId="0" applyAlignment="1">
      <alignment vertical="top" wrapText="1"/>
    </xf>
    <xf numFmtId="0" fontId="4" fillId="0" borderId="1" xfId="0" applyFont="1" applyBorder="1" applyAlignment="1">
      <alignment horizontal="center" vertical="center" wrapText="1"/>
    </xf>
    <xf numFmtId="0" fontId="16" fillId="5" borderId="1" xfId="0" applyFont="1" applyFill="1" applyBorder="1" applyAlignment="1">
      <alignment vertical="center" wrapText="1"/>
    </xf>
    <xf numFmtId="0" fontId="7" fillId="0" borderId="0" xfId="0" applyFont="1" applyAlignment="1">
      <alignment vertical="center" wrapText="1"/>
    </xf>
    <xf numFmtId="0" fontId="21" fillId="0" borderId="0" xfId="0" applyFont="1" applyAlignment="1">
      <alignment vertical="center" wrapText="1"/>
    </xf>
    <xf numFmtId="0" fontId="4" fillId="0" borderId="1" xfId="0" applyFont="1" applyBorder="1" applyAlignment="1">
      <alignment horizontal="left" vertical="center"/>
    </xf>
    <xf numFmtId="0" fontId="1" fillId="0" borderId="1" xfId="0" applyFont="1" applyBorder="1" applyAlignment="1">
      <alignment vertical="center" wrapText="1"/>
    </xf>
    <xf numFmtId="0" fontId="1" fillId="3" borderId="1" xfId="0" applyFont="1" applyFill="1" applyBorder="1" applyAlignment="1">
      <alignment vertical="center" wrapText="1"/>
    </xf>
    <xf numFmtId="16" fontId="14" fillId="0" borderId="1" xfId="0" applyNumberFormat="1" applyFont="1" applyBorder="1" applyAlignment="1">
      <alignment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6" borderId="1" xfId="0" applyFont="1" applyFill="1" applyBorder="1" applyAlignment="1">
      <alignment horizontal="center" vertical="center" wrapText="1"/>
    </xf>
    <xf numFmtId="0" fontId="16" fillId="0" borderId="1" xfId="0" applyFont="1" applyFill="1" applyBorder="1" applyAlignment="1">
      <alignment wrapText="1"/>
    </xf>
    <xf numFmtId="0" fontId="16" fillId="5" borderId="1" xfId="0" applyFont="1" applyFill="1" applyBorder="1" applyAlignment="1">
      <alignment wrapText="1"/>
    </xf>
    <xf numFmtId="0" fontId="16" fillId="9" borderId="1" xfId="0" applyFont="1" applyFill="1" applyBorder="1" applyAlignment="1">
      <alignment wrapText="1"/>
    </xf>
    <xf numFmtId="0" fontId="16" fillId="3" borderId="1" xfId="0" applyFont="1" applyFill="1" applyBorder="1" applyAlignment="1">
      <alignment vertical="center" wrapText="1"/>
    </xf>
    <xf numFmtId="0" fontId="17" fillId="8" borderId="1" xfId="0" applyFont="1" applyFill="1" applyBorder="1" applyAlignment="1">
      <alignment wrapText="1"/>
    </xf>
    <xf numFmtId="0" fontId="20" fillId="0" borderId="1" xfId="0" applyFont="1" applyBorder="1"/>
    <xf numFmtId="0" fontId="18" fillId="0" borderId="1" xfId="0" applyFont="1" applyBorder="1" applyAlignment="1">
      <alignment wrapText="1"/>
    </xf>
    <xf numFmtId="0" fontId="19" fillId="7" borderId="1" xfId="0" quotePrefix="1" applyFont="1" applyFill="1" applyBorder="1"/>
    <xf numFmtId="0" fontId="19" fillId="7" borderId="1" xfId="0" applyFont="1" applyFill="1" applyBorder="1"/>
    <xf numFmtId="0" fontId="7" fillId="0" borderId="0" xfId="0" applyNumberFormat="1" applyFont="1" applyFill="1" applyBorder="1" applyAlignment="1">
      <alignment vertical="top" wrapText="1"/>
    </xf>
    <xf numFmtId="0" fontId="7" fillId="0" borderId="0" xfId="0" applyFont="1" applyBorder="1" applyAlignment="1">
      <alignment vertical="top" wrapText="1"/>
    </xf>
    <xf numFmtId="0" fontId="7" fillId="0" borderId="0" xfId="0" applyFont="1" applyFill="1" applyBorder="1" applyAlignment="1">
      <alignment vertical="top" wrapText="1"/>
    </xf>
    <xf numFmtId="0" fontId="16" fillId="0" borderId="1" xfId="0" applyFont="1" applyBorder="1" applyAlignment="1">
      <alignment vertical="center" wrapText="1"/>
    </xf>
    <xf numFmtId="0" fontId="16" fillId="5" borderId="1" xfId="0" applyFont="1" applyFill="1" applyBorder="1" applyAlignment="1">
      <alignment vertical="center" wrapText="1"/>
    </xf>
    <xf numFmtId="0" fontId="2" fillId="0" borderId="0" xfId="0" applyFont="1" applyAlignment="1">
      <alignment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3" fillId="10" borderId="7" xfId="0" applyFont="1" applyFill="1" applyBorder="1" applyAlignment="1">
      <alignment wrapText="1"/>
    </xf>
    <xf numFmtId="0" fontId="23" fillId="10" borderId="8" xfId="0" applyFont="1" applyFill="1" applyBorder="1" applyAlignment="1">
      <alignment wrapText="1"/>
    </xf>
    <xf numFmtId="0" fontId="18" fillId="0" borderId="0" xfId="0" applyFont="1" applyAlignment="1">
      <alignment wrapText="1"/>
    </xf>
    <xf numFmtId="0" fontId="7" fillId="0" borderId="7" xfId="0" applyFont="1" applyBorder="1" applyAlignment="1">
      <alignment vertical="center" wrapText="1"/>
    </xf>
    <xf numFmtId="0" fontId="7" fillId="5" borderId="9" xfId="0" applyFont="1" applyFill="1" applyBorder="1" applyAlignment="1">
      <alignment vertical="center" wrapText="1"/>
    </xf>
    <xf numFmtId="0" fontId="23" fillId="0" borderId="7" xfId="0" applyFont="1" applyBorder="1" applyAlignment="1">
      <alignment vertical="center" wrapText="1"/>
    </xf>
    <xf numFmtId="0" fontId="7" fillId="5" borderId="8" xfId="0" applyFont="1" applyFill="1" applyBorder="1" applyAlignment="1">
      <alignment vertical="center" wrapText="1"/>
    </xf>
    <xf numFmtId="0" fontId="7" fillId="0" borderId="7" xfId="0" applyFont="1" applyBorder="1" applyAlignment="1">
      <alignment horizontal="center" vertical="center" wrapText="1"/>
    </xf>
    <xf numFmtId="0" fontId="7" fillId="5" borderId="7" xfId="0" applyFont="1" applyFill="1" applyBorder="1" applyAlignment="1">
      <alignment horizontal="center" vertical="center" wrapText="1"/>
    </xf>
    <xf numFmtId="0" fontId="7" fillId="5" borderId="7" xfId="0" applyFont="1" applyFill="1" applyBorder="1" applyAlignment="1">
      <alignment vertical="center" wrapText="1"/>
    </xf>
    <xf numFmtId="0" fontId="23" fillId="0" borderId="10" xfId="0" applyFont="1" applyBorder="1" applyAlignment="1">
      <alignment vertical="center" wrapText="1"/>
    </xf>
    <xf numFmtId="0" fontId="7" fillId="0" borderId="11" xfId="0" applyFont="1" applyBorder="1" applyAlignment="1">
      <alignment vertical="center" wrapText="1"/>
    </xf>
    <xf numFmtId="0" fontId="7" fillId="5" borderId="11" xfId="0" applyFont="1" applyFill="1" applyBorder="1" applyAlignment="1">
      <alignment wrapText="1"/>
    </xf>
    <xf numFmtId="0" fontId="7" fillId="0" borderId="7" xfId="0" applyFont="1" applyBorder="1" applyAlignment="1">
      <alignment wrapText="1"/>
    </xf>
    <xf numFmtId="0" fontId="7" fillId="5" borderId="7" xfId="0" applyFont="1" applyFill="1" applyBorder="1" applyAlignment="1">
      <alignment wrapText="1"/>
    </xf>
    <xf numFmtId="0" fontId="23" fillId="5" borderId="7" xfId="0" applyFont="1" applyFill="1" applyBorder="1" applyAlignment="1">
      <alignment wrapText="1"/>
    </xf>
    <xf numFmtId="0" fontId="16" fillId="0" borderId="7" xfId="0" applyFont="1" applyBorder="1" applyAlignment="1">
      <alignment wrapText="1"/>
    </xf>
    <xf numFmtId="0" fontId="23" fillId="10" borderId="12" xfId="0" applyFont="1" applyFill="1" applyBorder="1" applyAlignment="1">
      <alignment wrapText="1"/>
    </xf>
    <xf numFmtId="0" fontId="0" fillId="0" borderId="0" xfId="0" applyAlignment="1">
      <alignment horizontal="center" vertical="center"/>
    </xf>
    <xf numFmtId="0" fontId="2" fillId="11" borderId="1" xfId="0" applyFont="1" applyFill="1" applyBorder="1" applyAlignment="1">
      <alignment vertical="center" wrapText="1"/>
    </xf>
    <xf numFmtId="0" fontId="26" fillId="6" borderId="1" xfId="0" applyFont="1" applyFill="1" applyBorder="1" applyAlignment="1">
      <alignment horizontal="center" vertical="center" wrapText="1"/>
    </xf>
    <xf numFmtId="0" fontId="7" fillId="11" borderId="1" xfId="0" applyFont="1" applyFill="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7" fillId="0" borderId="7" xfId="0" applyFont="1" applyBorder="1" applyAlignment="1">
      <alignment horizontal="left" vertical="center" wrapText="1"/>
    </xf>
    <xf numFmtId="0" fontId="16" fillId="0" borderId="1" xfId="0" applyFont="1" applyBorder="1" applyAlignment="1">
      <alignment horizontal="left" vertical="center" wrapText="1"/>
    </xf>
    <xf numFmtId="0" fontId="16" fillId="11" borderId="1" xfId="0" applyFont="1" applyFill="1" applyBorder="1" applyAlignment="1">
      <alignment vertical="center" wrapText="1"/>
    </xf>
    <xf numFmtId="0" fontId="0" fillId="0" borderId="0" xfId="0" applyAlignment="1">
      <alignment horizontal="center" vertical="center" wrapText="1"/>
    </xf>
    <xf numFmtId="0" fontId="15" fillId="0" borderId="6" xfId="0" applyFont="1" applyBorder="1" applyAlignment="1">
      <alignment horizontal="center" vertical="top" wrapText="1"/>
    </xf>
    <xf numFmtId="0" fontId="15" fillId="0" borderId="0" xfId="0" applyFont="1" applyAlignment="1">
      <alignment horizontal="center" vertical="top" wrapText="1"/>
    </xf>
    <xf numFmtId="0" fontId="9" fillId="4" borderId="0" xfId="0" applyFont="1" applyFill="1" applyAlignment="1">
      <alignment horizontal="left" vertical="center" wrapText="1"/>
    </xf>
    <xf numFmtId="0" fontId="15" fillId="0" borderId="1" xfId="0" applyFont="1" applyBorder="1" applyAlignment="1">
      <alignment horizontal="left" vertical="top" wrapText="1"/>
    </xf>
    <xf numFmtId="0" fontId="2" fillId="4" borderId="2" xfId="0" applyFont="1" applyFill="1" applyBorder="1" applyAlignment="1">
      <alignment horizontal="left" vertical="top" wrapText="1"/>
    </xf>
    <xf numFmtId="0" fontId="2" fillId="4" borderId="3" xfId="0" applyFont="1" applyFill="1" applyBorder="1" applyAlignment="1">
      <alignment horizontal="left" vertical="top"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15" fillId="0" borderId="2" xfId="0" applyFont="1" applyBorder="1" applyAlignment="1">
      <alignment horizontal="left" vertical="top"/>
    </xf>
    <xf numFmtId="0" fontId="15" fillId="0" borderId="5" xfId="0" applyFont="1" applyBorder="1" applyAlignment="1">
      <alignment horizontal="left" vertical="top"/>
    </xf>
    <xf numFmtId="0" fontId="15" fillId="0" borderId="3" xfId="0" applyFont="1" applyBorder="1" applyAlignment="1">
      <alignment horizontal="left" vertical="top"/>
    </xf>
    <xf numFmtId="0" fontId="4" fillId="0" borderId="1"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on.sara/Desktop/tantargyleirasok_pilot_2024jun/AHIS_tant&#225;rgyle&#237;r&#225;sok%20v&#233;gleges_M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Local/Temp/Janos_Istvan_tantarg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Lenovo0207/Z-szak/PILOT2024/Zszaktant&#225;rgyleir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er/Downloads/AHIS_tant&#225;rgyle&#237;r&#225;sok%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er/Desktop/Zszakhalok/2024_tantargyleiras_pilot_segedlet_BGYPKt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ntárgyleírás"/>
      <sheetName val="Útmutató"/>
    </sheetNames>
    <sheetDataSet>
      <sheetData sheetId="0" refreshError="1"/>
      <sheetData sheetId="1" refreshError="1">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okline.hu/szerzo/greenwood-n-n-/61518?page=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topLeftCell="A7" zoomScale="120" zoomScaleNormal="120" workbookViewId="0">
      <selection activeCell="D14" sqref="D14"/>
    </sheetView>
  </sheetViews>
  <sheetFormatPr defaultColWidth="9.140625" defaultRowHeight="14.25" x14ac:dyDescent="0.2"/>
  <cols>
    <col min="1" max="1" width="29.42578125" style="3" customWidth="1"/>
    <col min="2" max="2" width="25.28515625" style="3" customWidth="1"/>
    <col min="3" max="3" width="40.42578125" style="3" bestFit="1" customWidth="1"/>
    <col min="4" max="4" width="43.42578125" style="3" customWidth="1"/>
    <col min="5" max="5" width="20.7109375" style="3" customWidth="1"/>
    <col min="6" max="16384" width="9.140625" style="3"/>
  </cols>
  <sheetData>
    <row r="1" spans="1:5" ht="15" x14ac:dyDescent="0.25">
      <c r="A1" s="11" t="s">
        <v>0</v>
      </c>
    </row>
    <row r="2" spans="1:5" x14ac:dyDescent="0.2">
      <c r="B2" s="4"/>
    </row>
    <row r="3" spans="1:5" s="29" customFormat="1" ht="14.1" customHeight="1" x14ac:dyDescent="0.2">
      <c r="A3" s="90" t="s">
        <v>1</v>
      </c>
      <c r="B3" s="91"/>
      <c r="C3" s="91"/>
      <c r="D3" s="91"/>
      <c r="E3" s="91"/>
    </row>
    <row r="4" spans="1:5" s="29" customFormat="1" x14ac:dyDescent="0.2"/>
    <row r="5" spans="1:5" s="29" customFormat="1" ht="33.950000000000003" customHeight="1" x14ac:dyDescent="0.2">
      <c r="A5" s="24" t="s">
        <v>2</v>
      </c>
      <c r="B5" s="98" t="s">
        <v>3</v>
      </c>
      <c r="C5" s="99"/>
      <c r="D5" s="99"/>
      <c r="E5" s="100"/>
    </row>
    <row r="6" spans="1:5" s="29" customFormat="1" ht="30" x14ac:dyDescent="0.2">
      <c r="A6" s="24" t="s">
        <v>4</v>
      </c>
      <c r="B6" s="93" t="s">
        <v>5</v>
      </c>
      <c r="C6" s="93"/>
      <c r="D6" s="93"/>
      <c r="E6" s="93"/>
    </row>
    <row r="7" spans="1:5" ht="15" x14ac:dyDescent="0.2">
      <c r="A7" s="7"/>
      <c r="B7" s="8" t="s">
        <v>6</v>
      </c>
      <c r="C7" s="15" t="s">
        <v>7</v>
      </c>
      <c r="D7" s="22"/>
      <c r="E7" s="22"/>
    </row>
    <row r="8" spans="1:5" x14ac:dyDescent="0.2">
      <c r="B8" s="9" t="s">
        <v>8</v>
      </c>
      <c r="C8" s="16" t="s">
        <v>9</v>
      </c>
      <c r="D8" s="10"/>
      <c r="E8" s="10"/>
    </row>
    <row r="9" spans="1:5" x14ac:dyDescent="0.2">
      <c r="A9" s="5"/>
      <c r="B9" s="5" t="s">
        <v>10</v>
      </c>
      <c r="C9" s="16" t="s">
        <v>11</v>
      </c>
      <c r="D9" s="10"/>
      <c r="E9" s="10"/>
    </row>
    <row r="10" spans="1:5" x14ac:dyDescent="0.2">
      <c r="A10" s="5"/>
      <c r="B10" s="5" t="s">
        <v>12</v>
      </c>
      <c r="C10" s="16" t="s">
        <v>13</v>
      </c>
      <c r="D10" s="10"/>
      <c r="E10" s="10"/>
    </row>
    <row r="11" spans="1:5" x14ac:dyDescent="0.2">
      <c r="A11" s="5"/>
      <c r="B11" s="5" t="s">
        <v>14</v>
      </c>
      <c r="C11" s="16" t="s">
        <v>15</v>
      </c>
      <c r="D11" s="10"/>
      <c r="E11" s="10"/>
    </row>
    <row r="12" spans="1:5" ht="42.75" x14ac:dyDescent="0.2">
      <c r="A12" s="21" t="s">
        <v>16</v>
      </c>
      <c r="B12" s="5" t="s">
        <v>17</v>
      </c>
      <c r="C12" s="25" t="s">
        <v>18</v>
      </c>
      <c r="D12" s="26" t="s">
        <v>19</v>
      </c>
      <c r="E12" s="14" t="s">
        <v>20</v>
      </c>
    </row>
    <row r="13" spans="1:5" ht="28.5" x14ac:dyDescent="0.2">
      <c r="A13" s="5"/>
      <c r="B13" s="6" t="s">
        <v>21</v>
      </c>
      <c r="C13" s="94" t="s">
        <v>22</v>
      </c>
      <c r="D13" s="95"/>
      <c r="E13" s="14" t="s">
        <v>20</v>
      </c>
    </row>
    <row r="14" spans="1:5" x14ac:dyDescent="0.2">
      <c r="A14" s="5"/>
      <c r="B14" s="5" t="s">
        <v>23</v>
      </c>
      <c r="C14" s="27" t="s">
        <v>24</v>
      </c>
      <c r="D14" s="28"/>
      <c r="E14" s="14" t="s">
        <v>20</v>
      </c>
    </row>
    <row r="15" spans="1:5" ht="42.75" x14ac:dyDescent="0.2">
      <c r="A15" s="17" t="s">
        <v>25</v>
      </c>
      <c r="B15" s="18" t="s">
        <v>9</v>
      </c>
      <c r="C15" s="17" t="s">
        <v>26</v>
      </c>
      <c r="D15" s="19" t="s">
        <v>27</v>
      </c>
      <c r="E15" s="14" t="s">
        <v>20</v>
      </c>
    </row>
    <row r="16" spans="1:5" ht="28.5" x14ac:dyDescent="0.2">
      <c r="A16" s="18"/>
      <c r="B16" s="19" t="s">
        <v>28</v>
      </c>
      <c r="C16" s="96" t="s">
        <v>29</v>
      </c>
      <c r="D16" s="97"/>
      <c r="E16" s="14" t="s">
        <v>20</v>
      </c>
    </row>
    <row r="17" spans="1:5" x14ac:dyDescent="0.2">
      <c r="A17" s="18"/>
      <c r="B17" s="18" t="s">
        <v>15</v>
      </c>
      <c r="C17" s="18" t="s">
        <v>30</v>
      </c>
      <c r="D17" s="20"/>
      <c r="E17" s="14" t="s">
        <v>20</v>
      </c>
    </row>
    <row r="20" spans="1:5" ht="45" customHeight="1" x14ac:dyDescent="0.2">
      <c r="C20" s="92" t="s">
        <v>31</v>
      </c>
      <c r="D20" s="92"/>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98"/>
  <sheetViews>
    <sheetView tabSelected="1" zoomScale="70" zoomScaleNormal="70" zoomScaleSheetLayoutView="40" zoomScalePageLayoutView="40" workbookViewId="0">
      <pane ySplit="3" topLeftCell="A4" activePane="bottomLeft" state="frozen"/>
      <selection pane="bottomLeft" activeCell="A95" sqref="A95"/>
    </sheetView>
  </sheetViews>
  <sheetFormatPr defaultColWidth="32.7109375" defaultRowHeight="33.75" customHeight="1" x14ac:dyDescent="0.25"/>
  <cols>
    <col min="1" max="1" width="11.42578125" style="39" customWidth="1"/>
    <col min="2" max="2" width="23.42578125" style="39" customWidth="1"/>
    <col min="3" max="3" width="24.140625" style="39" customWidth="1"/>
    <col min="4" max="4" width="114" style="39" customWidth="1"/>
    <col min="5" max="5" width="45" style="39" customWidth="1"/>
    <col min="6" max="6" width="106.85546875" style="39" customWidth="1"/>
    <col min="7" max="7" width="42.42578125" style="39" customWidth="1"/>
    <col min="8" max="8" width="19.42578125" style="39" customWidth="1"/>
    <col min="9" max="9" width="20.42578125" style="39" customWidth="1"/>
    <col min="10" max="10" width="26.28515625" style="39" customWidth="1"/>
    <col min="11" max="11" width="28.140625" style="40" customWidth="1"/>
    <col min="12" max="12" width="43.140625" style="39" customWidth="1"/>
    <col min="13" max="16384" width="32.7109375" style="1"/>
  </cols>
  <sheetData>
    <row r="1" spans="1:12" ht="33.75" customHeight="1" x14ac:dyDescent="0.25">
      <c r="A1" s="38" t="s">
        <v>851</v>
      </c>
      <c r="D1" s="24"/>
      <c r="E1" s="24"/>
      <c r="L1" s="41"/>
    </row>
    <row r="2" spans="1:12" s="2" customFormat="1" ht="33.75" customHeight="1" x14ac:dyDescent="0.25">
      <c r="A2" s="34">
        <v>1</v>
      </c>
      <c r="B2" s="101">
        <v>2</v>
      </c>
      <c r="C2" s="101"/>
      <c r="D2" s="39">
        <v>3</v>
      </c>
      <c r="E2" s="39"/>
      <c r="F2" s="39">
        <v>4</v>
      </c>
      <c r="G2" s="39"/>
      <c r="H2" s="101">
        <v>5</v>
      </c>
      <c r="I2" s="101"/>
      <c r="J2" s="101">
        <v>6</v>
      </c>
      <c r="K2" s="101"/>
      <c r="L2" s="34">
        <v>7</v>
      </c>
    </row>
    <row r="3" spans="1:12" s="23" customFormat="1" ht="55.5" customHeight="1" x14ac:dyDescent="0.25">
      <c r="A3" s="42" t="s">
        <v>32</v>
      </c>
      <c r="B3" s="43" t="s">
        <v>33</v>
      </c>
      <c r="C3" s="43" t="s">
        <v>34</v>
      </c>
      <c r="D3" s="43" t="s">
        <v>35</v>
      </c>
      <c r="E3" s="82" t="s">
        <v>36</v>
      </c>
      <c r="F3" s="42" t="s">
        <v>37</v>
      </c>
      <c r="G3" s="82" t="s">
        <v>38</v>
      </c>
      <c r="H3" s="42" t="s">
        <v>39</v>
      </c>
      <c r="I3" s="42" t="s">
        <v>40</v>
      </c>
      <c r="J3" s="42" t="s">
        <v>41</v>
      </c>
      <c r="K3" s="44" t="s">
        <v>42</v>
      </c>
      <c r="L3" s="42" t="s">
        <v>43</v>
      </c>
    </row>
    <row r="4" spans="1:12" ht="321.75" customHeight="1" x14ac:dyDescent="0.25">
      <c r="A4" s="12" t="s">
        <v>44</v>
      </c>
      <c r="B4" s="12" t="s">
        <v>45</v>
      </c>
      <c r="C4" s="13" t="s">
        <v>46</v>
      </c>
      <c r="D4" s="12" t="s">
        <v>509</v>
      </c>
      <c r="E4" s="13" t="s">
        <v>664</v>
      </c>
      <c r="F4" s="12" t="s">
        <v>510</v>
      </c>
      <c r="G4" s="13" t="s">
        <v>665</v>
      </c>
      <c r="H4" s="60" t="s">
        <v>12</v>
      </c>
      <c r="I4" s="61" t="str">
        <f>IF(ISBLANK(H4),"",VLOOKUP(H4,[1]Útmutató!$B$8:$C$11,2,FALSE))</f>
        <v>signature with qualification</v>
      </c>
      <c r="J4" s="60" t="s">
        <v>511</v>
      </c>
      <c r="K4" s="61" t="s">
        <v>512</v>
      </c>
      <c r="L4" s="12" t="s">
        <v>513</v>
      </c>
    </row>
    <row r="5" spans="1:12" ht="408.95" customHeight="1" x14ac:dyDescent="0.25">
      <c r="A5" s="12" t="s">
        <v>47</v>
      </c>
      <c r="B5" s="12" t="s">
        <v>48</v>
      </c>
      <c r="C5" s="13" t="s">
        <v>666</v>
      </c>
      <c r="D5" s="12" t="s">
        <v>514</v>
      </c>
      <c r="E5" s="13" t="s">
        <v>515</v>
      </c>
      <c r="F5" s="12" t="s">
        <v>516</v>
      </c>
      <c r="G5" s="13" t="s">
        <v>667</v>
      </c>
      <c r="H5" s="60" t="s">
        <v>8</v>
      </c>
      <c r="I5" s="61" t="str">
        <f>IF(ISBLANK(H5),"",VLOOKUP(H5,[1]Útmutató!$B$8:$C$11,2,FALSE))</f>
        <v>examination</v>
      </c>
      <c r="J5" s="60" t="s">
        <v>517</v>
      </c>
      <c r="K5" s="61" t="s">
        <v>518</v>
      </c>
      <c r="L5" s="12" t="s">
        <v>519</v>
      </c>
    </row>
    <row r="6" spans="1:12" ht="330" customHeight="1" x14ac:dyDescent="0.25">
      <c r="A6" s="12" t="s">
        <v>49</v>
      </c>
      <c r="B6" s="12" t="s">
        <v>50</v>
      </c>
      <c r="C6" s="13" t="s">
        <v>51</v>
      </c>
      <c r="D6" s="12" t="s">
        <v>520</v>
      </c>
      <c r="E6" s="13" t="s">
        <v>669</v>
      </c>
      <c r="F6" s="12" t="s">
        <v>521</v>
      </c>
      <c r="G6" s="13" t="s">
        <v>670</v>
      </c>
      <c r="H6" s="60" t="s">
        <v>12</v>
      </c>
      <c r="I6" s="61" t="str">
        <f>IF(ISBLANK(H6),"",VLOOKUP(H6,[1]Útmutató!$B$8:$C$11,2,FALSE))</f>
        <v>signature with qualification</v>
      </c>
      <c r="J6" s="60" t="s">
        <v>522</v>
      </c>
      <c r="K6" s="61" t="s">
        <v>668</v>
      </c>
      <c r="L6" s="12" t="s">
        <v>523</v>
      </c>
    </row>
    <row r="7" spans="1:12" ht="330.75" customHeight="1" x14ac:dyDescent="0.2">
      <c r="A7" s="12" t="s">
        <v>52</v>
      </c>
      <c r="B7" s="12" t="s">
        <v>53</v>
      </c>
      <c r="C7" s="13" t="s">
        <v>54</v>
      </c>
      <c r="D7" s="84" t="s">
        <v>524</v>
      </c>
      <c r="E7" s="62" t="s">
        <v>525</v>
      </c>
      <c r="F7" s="85" t="s">
        <v>617</v>
      </c>
      <c r="G7" s="63" t="s">
        <v>671</v>
      </c>
      <c r="H7" s="60" t="s">
        <v>12</v>
      </c>
      <c r="I7" s="61" t="s">
        <v>13</v>
      </c>
      <c r="J7" s="60" t="s">
        <v>526</v>
      </c>
      <c r="K7" s="61" t="s">
        <v>527</v>
      </c>
      <c r="L7" s="12" t="s">
        <v>528</v>
      </c>
    </row>
    <row r="8" spans="1:12" ht="409.6" customHeight="1" x14ac:dyDescent="0.25">
      <c r="A8" s="12" t="s">
        <v>55</v>
      </c>
      <c r="B8" s="12" t="s">
        <v>56</v>
      </c>
      <c r="C8" s="13" t="s">
        <v>57</v>
      </c>
      <c r="D8" s="12" t="s">
        <v>529</v>
      </c>
      <c r="E8" s="13" t="s">
        <v>530</v>
      </c>
      <c r="F8" s="12" t="s">
        <v>531</v>
      </c>
      <c r="G8" s="13" t="s">
        <v>532</v>
      </c>
      <c r="H8" s="60" t="s">
        <v>10</v>
      </c>
      <c r="I8" s="61" t="str">
        <f>IF(ISBLANK(H8),"",VLOOKUP(H8,[1]Útmutató!$B$8:$C$11,2,FALSE))</f>
        <v>term grade</v>
      </c>
      <c r="J8" s="60" t="s">
        <v>533</v>
      </c>
      <c r="K8" s="61" t="s">
        <v>534</v>
      </c>
      <c r="L8" s="12" t="s">
        <v>535</v>
      </c>
    </row>
    <row r="9" spans="1:12" ht="395.25" customHeight="1" x14ac:dyDescent="0.2">
      <c r="A9" s="12" t="s">
        <v>58</v>
      </c>
      <c r="B9" s="12" t="s">
        <v>59</v>
      </c>
      <c r="C9" s="13" t="s">
        <v>60</v>
      </c>
      <c r="D9" s="64" t="s">
        <v>536</v>
      </c>
      <c r="E9" s="13" t="s">
        <v>537</v>
      </c>
      <c r="F9" s="12" t="s">
        <v>618</v>
      </c>
      <c r="G9" s="13" t="s">
        <v>538</v>
      </c>
      <c r="H9" s="60" t="s">
        <v>8</v>
      </c>
      <c r="I9" s="61" t="str">
        <f>IF(ISBLANK(H9),"",VLOOKUP(H9,[1]Útmutató!$B$8:$C$11,2,FALSE))</f>
        <v>examination</v>
      </c>
      <c r="J9" s="60" t="s">
        <v>182</v>
      </c>
      <c r="K9" s="61" t="s">
        <v>539</v>
      </c>
      <c r="L9" s="12" t="s">
        <v>540</v>
      </c>
    </row>
    <row r="10" spans="1:12" ht="254.25" customHeight="1" x14ac:dyDescent="0.25">
      <c r="A10" s="12" t="s">
        <v>61</v>
      </c>
      <c r="B10" s="12" t="s">
        <v>62</v>
      </c>
      <c r="C10" s="13" t="s">
        <v>63</v>
      </c>
      <c r="D10" s="65" t="s">
        <v>541</v>
      </c>
      <c r="E10" s="66" t="s">
        <v>542</v>
      </c>
      <c r="F10" s="67" t="s">
        <v>619</v>
      </c>
      <c r="G10" s="68" t="s">
        <v>543</v>
      </c>
      <c r="H10" s="69" t="s">
        <v>12</v>
      </c>
      <c r="I10" s="70" t="s">
        <v>13</v>
      </c>
      <c r="J10" s="69" t="s">
        <v>544</v>
      </c>
      <c r="K10" s="70" t="s">
        <v>545</v>
      </c>
      <c r="L10" s="65" t="s">
        <v>546</v>
      </c>
    </row>
    <row r="11" spans="1:12" ht="314.25" customHeight="1" x14ac:dyDescent="0.25">
      <c r="A11" s="12" t="s">
        <v>64</v>
      </c>
      <c r="B11" s="12" t="s">
        <v>65</v>
      </c>
      <c r="C11" s="13" t="s">
        <v>66</v>
      </c>
      <c r="D11" s="65" t="s">
        <v>547</v>
      </c>
      <c r="E11" s="71" t="s">
        <v>548</v>
      </c>
      <c r="F11" s="72" t="s">
        <v>620</v>
      </c>
      <c r="G11" s="71" t="s">
        <v>672</v>
      </c>
      <c r="H11" s="69" t="s">
        <v>10</v>
      </c>
      <c r="I11" s="70" t="s">
        <v>11</v>
      </c>
      <c r="J11" s="69" t="s">
        <v>549</v>
      </c>
      <c r="K11" s="70" t="s">
        <v>550</v>
      </c>
      <c r="L11" s="65" t="s">
        <v>551</v>
      </c>
    </row>
    <row r="12" spans="1:12" ht="255" customHeight="1" x14ac:dyDescent="0.25">
      <c r="A12" s="12" t="s">
        <v>67</v>
      </c>
      <c r="B12" s="12" t="s">
        <v>68</v>
      </c>
      <c r="C12" s="13" t="s">
        <v>69</v>
      </c>
      <c r="D12" s="65" t="s">
        <v>552</v>
      </c>
      <c r="E12" s="13" t="s">
        <v>553</v>
      </c>
      <c r="F12" s="12" t="s">
        <v>621</v>
      </c>
      <c r="G12" s="13" t="s">
        <v>554</v>
      </c>
      <c r="H12" s="69" t="s">
        <v>10</v>
      </c>
      <c r="I12" s="70" t="s">
        <v>11</v>
      </c>
      <c r="J12" s="60" t="s">
        <v>555</v>
      </c>
      <c r="K12" s="61" t="s">
        <v>556</v>
      </c>
      <c r="L12" s="65" t="s">
        <v>557</v>
      </c>
    </row>
    <row r="13" spans="1:12" ht="365.25" customHeight="1" x14ac:dyDescent="0.25">
      <c r="A13" s="12" t="s">
        <v>70</v>
      </c>
      <c r="B13" s="12" t="s">
        <v>71</v>
      </c>
      <c r="C13" s="13" t="s">
        <v>72</v>
      </c>
      <c r="D13" s="12" t="s">
        <v>558</v>
      </c>
      <c r="E13" s="13" t="s">
        <v>559</v>
      </c>
      <c r="F13" s="12" t="s">
        <v>560</v>
      </c>
      <c r="G13" s="13" t="s">
        <v>673</v>
      </c>
      <c r="H13" s="60" t="s">
        <v>12</v>
      </c>
      <c r="I13" s="61" t="str">
        <f>IF(ISBLANK(H13),"",VLOOKUP(H13,[1]Útmutató!$B$8:$C$11,2,FALSE))</f>
        <v>signature with qualification</v>
      </c>
      <c r="J13" s="60" t="s">
        <v>526</v>
      </c>
      <c r="K13" s="61" t="s">
        <v>561</v>
      </c>
      <c r="L13" s="12" t="s">
        <v>528</v>
      </c>
    </row>
    <row r="14" spans="1:12" ht="290.25" customHeight="1" x14ac:dyDescent="0.2">
      <c r="A14" s="12" t="s">
        <v>73</v>
      </c>
      <c r="B14" s="12" t="s">
        <v>74</v>
      </c>
      <c r="C14" s="13" t="s">
        <v>75</v>
      </c>
      <c r="D14" s="73" t="s">
        <v>562</v>
      </c>
      <c r="E14" s="71" t="s">
        <v>563</v>
      </c>
      <c r="F14" s="73" t="s">
        <v>621</v>
      </c>
      <c r="G14" s="74" t="s">
        <v>674</v>
      </c>
      <c r="H14" s="69" t="s">
        <v>10</v>
      </c>
      <c r="I14" s="70" t="s">
        <v>11</v>
      </c>
      <c r="J14" s="69" t="s">
        <v>564</v>
      </c>
      <c r="K14" s="70" t="s">
        <v>565</v>
      </c>
      <c r="L14" s="65" t="s">
        <v>566</v>
      </c>
    </row>
    <row r="15" spans="1:12" ht="335.25" customHeight="1" x14ac:dyDescent="0.2">
      <c r="A15" s="12" t="s">
        <v>76</v>
      </c>
      <c r="B15" s="12" t="s">
        <v>77</v>
      </c>
      <c r="C15" s="13" t="s">
        <v>78</v>
      </c>
      <c r="D15" s="86" t="s">
        <v>567</v>
      </c>
      <c r="E15" s="76" t="s">
        <v>568</v>
      </c>
      <c r="F15" s="86" t="s">
        <v>621</v>
      </c>
      <c r="G15" s="77" t="s">
        <v>569</v>
      </c>
      <c r="H15" s="69" t="s">
        <v>10</v>
      </c>
      <c r="I15" s="61" t="str">
        <f>IF(ISBLANK(H15),"",VLOOKUP(H15,[1]Útmutató!$B$8:$C$11,2,FALSE))</f>
        <v>term grade</v>
      </c>
      <c r="J15" s="69" t="s">
        <v>570</v>
      </c>
      <c r="K15" s="70" t="s">
        <v>571</v>
      </c>
      <c r="L15" s="75" t="s">
        <v>572</v>
      </c>
    </row>
    <row r="16" spans="1:12" ht="330" customHeight="1" x14ac:dyDescent="0.25">
      <c r="A16" s="12" t="s">
        <v>79</v>
      </c>
      <c r="B16" s="12" t="s">
        <v>80</v>
      </c>
      <c r="C16" s="13" t="s">
        <v>81</v>
      </c>
      <c r="D16" s="12" t="s">
        <v>573</v>
      </c>
      <c r="E16" s="13" t="s">
        <v>574</v>
      </c>
      <c r="F16" s="12" t="s">
        <v>575</v>
      </c>
      <c r="G16" s="13" t="s">
        <v>675</v>
      </c>
      <c r="H16" s="60" t="s">
        <v>12</v>
      </c>
      <c r="I16" s="61" t="str">
        <f>IF(ISBLANK(H16),"",VLOOKUP(H16,[1]Útmutató!$B$8:$C$11,2,FALSE))</f>
        <v>signature with qualification</v>
      </c>
      <c r="J16" s="60" t="s">
        <v>576</v>
      </c>
      <c r="K16" s="61" t="s">
        <v>577</v>
      </c>
      <c r="L16" s="12" t="s">
        <v>578</v>
      </c>
    </row>
    <row r="17" spans="1:12" ht="186.75" customHeight="1" x14ac:dyDescent="0.2">
      <c r="A17" s="12" t="s">
        <v>82</v>
      </c>
      <c r="B17" s="12" t="s">
        <v>83</v>
      </c>
      <c r="C17" s="13" t="s">
        <v>677</v>
      </c>
      <c r="D17" s="65" t="s">
        <v>579</v>
      </c>
      <c r="E17" s="76" t="s">
        <v>580</v>
      </c>
      <c r="F17" s="65" t="s">
        <v>621</v>
      </c>
      <c r="G17" s="76" t="s">
        <v>678</v>
      </c>
      <c r="H17" s="69" t="s">
        <v>310</v>
      </c>
      <c r="I17" s="61" t="str">
        <f>IF(ISBLANK(H17),"",VLOOKUP(H17,[1]Útmutató!$B$8:$C$11,2,FALSE))</f>
        <v>term grade</v>
      </c>
      <c r="J17" s="69" t="s">
        <v>581</v>
      </c>
      <c r="K17" s="70" t="s">
        <v>676</v>
      </c>
      <c r="L17" s="75" t="s">
        <v>582</v>
      </c>
    </row>
    <row r="18" spans="1:12" ht="409.6" customHeight="1" x14ac:dyDescent="0.2">
      <c r="A18" s="12" t="s">
        <v>84</v>
      </c>
      <c r="B18" s="12" t="s">
        <v>583</v>
      </c>
      <c r="C18" s="13" t="s">
        <v>85</v>
      </c>
      <c r="D18" s="78" t="s">
        <v>584</v>
      </c>
      <c r="E18" s="79" t="s">
        <v>679</v>
      </c>
      <c r="F18" s="67" t="s">
        <v>622</v>
      </c>
      <c r="G18" s="63" t="s">
        <v>680</v>
      </c>
      <c r="H18" s="60" t="s">
        <v>10</v>
      </c>
      <c r="I18" s="61" t="s">
        <v>11</v>
      </c>
      <c r="J18" s="60" t="s">
        <v>585</v>
      </c>
      <c r="K18" s="61" t="s">
        <v>586</v>
      </c>
      <c r="L18" s="12" t="s">
        <v>587</v>
      </c>
    </row>
    <row r="19" spans="1:12" ht="409.6" customHeight="1" x14ac:dyDescent="0.25">
      <c r="A19" s="12" t="s">
        <v>86</v>
      </c>
      <c r="B19" s="12" t="s">
        <v>87</v>
      </c>
      <c r="C19" s="13" t="s">
        <v>88</v>
      </c>
      <c r="D19" s="12" t="s">
        <v>588</v>
      </c>
      <c r="E19" s="13" t="s">
        <v>589</v>
      </c>
      <c r="F19" s="12" t="s">
        <v>590</v>
      </c>
      <c r="G19" s="13" t="s">
        <v>681</v>
      </c>
      <c r="H19" s="60" t="s">
        <v>10</v>
      </c>
      <c r="I19" s="61" t="str">
        <f>IF(ISBLANK(H19),"",VLOOKUP(H19,[1]Útmutató!$B$8:$C$11,2,FALSE))</f>
        <v>term grade</v>
      </c>
      <c r="J19" s="60" t="s">
        <v>591</v>
      </c>
      <c r="K19" s="61" t="s">
        <v>682</v>
      </c>
      <c r="L19" s="12" t="s">
        <v>592</v>
      </c>
    </row>
    <row r="20" spans="1:12" ht="152.1" customHeight="1" x14ac:dyDescent="0.25">
      <c r="A20" s="12" t="s">
        <v>89</v>
      </c>
      <c r="B20" s="12" t="s">
        <v>90</v>
      </c>
      <c r="C20" s="13" t="s">
        <v>91</v>
      </c>
      <c r="D20" s="12" t="s">
        <v>593</v>
      </c>
      <c r="E20" s="13" t="s">
        <v>594</v>
      </c>
      <c r="F20" s="12" t="s">
        <v>595</v>
      </c>
      <c r="G20" s="13" t="s">
        <v>683</v>
      </c>
      <c r="H20" s="80" t="s">
        <v>446</v>
      </c>
      <c r="I20" s="61" t="s">
        <v>11</v>
      </c>
      <c r="J20" s="89" t="s">
        <v>596</v>
      </c>
      <c r="K20" s="61" t="s">
        <v>597</v>
      </c>
      <c r="L20" s="12" t="s">
        <v>598</v>
      </c>
    </row>
    <row r="21" spans="1:12" ht="282.75" customHeight="1" x14ac:dyDescent="0.25">
      <c r="A21" s="12" t="s">
        <v>92</v>
      </c>
      <c r="B21" s="12" t="s">
        <v>93</v>
      </c>
      <c r="C21" s="13" t="s">
        <v>94</v>
      </c>
      <c r="D21" s="12" t="s">
        <v>599</v>
      </c>
      <c r="E21" s="13" t="s">
        <v>600</v>
      </c>
      <c r="F21" s="12" t="s">
        <v>601</v>
      </c>
      <c r="G21" s="13" t="s">
        <v>602</v>
      </c>
      <c r="H21" s="60" t="s">
        <v>10</v>
      </c>
      <c r="I21" s="61" t="str">
        <f>IF(ISBLANK(H21),"",VLOOKUP(H21,[1]Útmutató!$B$8:$C$11,2,FALSE))</f>
        <v>term grade</v>
      </c>
      <c r="J21" s="60" t="s">
        <v>603</v>
      </c>
      <c r="K21" s="61" t="s">
        <v>604</v>
      </c>
      <c r="L21" s="12" t="s">
        <v>605</v>
      </c>
    </row>
    <row r="22" spans="1:12" ht="236.25" customHeight="1" x14ac:dyDescent="0.25">
      <c r="A22" s="12" t="s">
        <v>95</v>
      </c>
      <c r="B22" s="81" t="s">
        <v>96</v>
      </c>
      <c r="C22" s="13" t="s">
        <v>684</v>
      </c>
      <c r="D22" s="12" t="s">
        <v>606</v>
      </c>
      <c r="E22" s="13" t="s">
        <v>685</v>
      </c>
      <c r="F22" s="12" t="s">
        <v>607</v>
      </c>
      <c r="G22" s="13" t="s">
        <v>686</v>
      </c>
      <c r="H22" s="60" t="s">
        <v>12</v>
      </c>
      <c r="I22" s="61" t="str">
        <f>IF(ISBLANK(H22),"",VLOOKUP(H22,[1]Útmutató!$B$8:$C$11,2,FALSE))</f>
        <v>signature with qualification</v>
      </c>
      <c r="J22" s="60" t="s">
        <v>608</v>
      </c>
      <c r="K22" s="61" t="s">
        <v>609</v>
      </c>
      <c r="L22" s="12" t="s">
        <v>610</v>
      </c>
    </row>
    <row r="23" spans="1:12" ht="409.6" customHeight="1" x14ac:dyDescent="0.2">
      <c r="A23" s="12" t="s">
        <v>97</v>
      </c>
      <c r="B23" s="12" t="s">
        <v>98</v>
      </c>
      <c r="C23" s="13" t="s">
        <v>99</v>
      </c>
      <c r="D23" s="45" t="s">
        <v>614</v>
      </c>
      <c r="E23" s="46" t="s">
        <v>615</v>
      </c>
      <c r="F23" s="45" t="s">
        <v>100</v>
      </c>
      <c r="G23" s="46" t="s">
        <v>687</v>
      </c>
      <c r="H23" s="45" t="s">
        <v>612</v>
      </c>
      <c r="I23" s="46" t="s">
        <v>613</v>
      </c>
      <c r="J23" s="45" t="s">
        <v>101</v>
      </c>
      <c r="K23" s="46" t="s">
        <v>611</v>
      </c>
      <c r="L23" s="47" t="s">
        <v>102</v>
      </c>
    </row>
    <row r="24" spans="1:12" ht="152.1" customHeight="1" x14ac:dyDescent="0.25">
      <c r="A24" s="12" t="s">
        <v>103</v>
      </c>
      <c r="B24" s="12" t="s">
        <v>104</v>
      </c>
      <c r="C24" s="13" t="s">
        <v>694</v>
      </c>
      <c r="D24" s="30" t="s">
        <v>105</v>
      </c>
      <c r="E24" s="13" t="s">
        <v>106</v>
      </c>
      <c r="F24" s="30" t="s">
        <v>107</v>
      </c>
      <c r="G24" s="13" t="s">
        <v>689</v>
      </c>
      <c r="H24" s="30" t="s">
        <v>10</v>
      </c>
      <c r="I24" s="35" t="s">
        <v>11</v>
      </c>
      <c r="J24" s="30" t="s">
        <v>108</v>
      </c>
      <c r="K24" s="48" t="s">
        <v>688</v>
      </c>
      <c r="L24" s="30" t="s">
        <v>109</v>
      </c>
    </row>
    <row r="25" spans="1:12" ht="324.75" customHeight="1" x14ac:dyDescent="0.25">
      <c r="A25" s="12" t="s">
        <v>449</v>
      </c>
      <c r="B25" s="12" t="s">
        <v>450</v>
      </c>
      <c r="C25" s="13" t="s">
        <v>690</v>
      </c>
      <c r="D25" s="57" t="s">
        <v>451</v>
      </c>
      <c r="E25" s="13" t="s">
        <v>452</v>
      </c>
      <c r="F25" s="57" t="s">
        <v>623</v>
      </c>
      <c r="G25" s="13" t="s">
        <v>691</v>
      </c>
      <c r="H25" s="57" t="s">
        <v>10</v>
      </c>
      <c r="I25" s="58" t="str">
        <f>IF(ISBLANK(H25),"",VLOOKUP(H25,Útmutató!$B$8:$C$11,2,FALSE))</f>
        <v>term grade</v>
      </c>
      <c r="J25" s="57" t="s">
        <v>115</v>
      </c>
      <c r="K25" s="48" t="s">
        <v>116</v>
      </c>
      <c r="L25" s="57" t="s">
        <v>453</v>
      </c>
    </row>
    <row r="26" spans="1:12" ht="320.25" customHeight="1" x14ac:dyDescent="0.25">
      <c r="A26" s="12" t="s">
        <v>110</v>
      </c>
      <c r="B26" s="12" t="s">
        <v>111</v>
      </c>
      <c r="C26" s="13" t="s">
        <v>112</v>
      </c>
      <c r="D26" s="57" t="s">
        <v>113</v>
      </c>
      <c r="E26" s="13" t="s">
        <v>114</v>
      </c>
      <c r="F26" s="57" t="s">
        <v>624</v>
      </c>
      <c r="G26" s="13" t="s">
        <v>692</v>
      </c>
      <c r="H26" s="57" t="s">
        <v>10</v>
      </c>
      <c r="I26" s="58" t="str">
        <f>IF(ISBLANK(H26),"",VLOOKUP(H26,Útmutató!$B$8:$C$11,2,FALSE))</f>
        <v>term grade</v>
      </c>
      <c r="J26" s="57" t="s">
        <v>115</v>
      </c>
      <c r="K26" s="48" t="s">
        <v>116</v>
      </c>
      <c r="L26" s="57" t="s">
        <v>117</v>
      </c>
    </row>
    <row r="27" spans="1:12" ht="293.25" customHeight="1" x14ac:dyDescent="0.25">
      <c r="A27" s="12" t="s">
        <v>454</v>
      </c>
      <c r="B27" s="12" t="s">
        <v>455</v>
      </c>
      <c r="C27" s="13" t="s">
        <v>693</v>
      </c>
      <c r="D27" s="57" t="s">
        <v>456</v>
      </c>
      <c r="E27" s="13" t="s">
        <v>695</v>
      </c>
      <c r="F27" s="57" t="s">
        <v>625</v>
      </c>
      <c r="G27" s="13" t="s">
        <v>457</v>
      </c>
      <c r="H27" s="57" t="s">
        <v>10</v>
      </c>
      <c r="I27" s="58" t="str">
        <f>IF(ISBLANK(H27),"",VLOOKUP(H27,Útmutató!$B$8:$C$11,2,FALSE))</f>
        <v>term grade</v>
      </c>
      <c r="J27" s="57" t="s">
        <v>115</v>
      </c>
      <c r="K27" s="48" t="s">
        <v>116</v>
      </c>
      <c r="L27" s="57" t="s">
        <v>458</v>
      </c>
    </row>
    <row r="28" spans="1:12" ht="409.5" customHeight="1" x14ac:dyDescent="0.25">
      <c r="A28" s="12" t="s">
        <v>185</v>
      </c>
      <c r="B28" s="12" t="s">
        <v>186</v>
      </c>
      <c r="C28" s="13" t="s">
        <v>187</v>
      </c>
      <c r="D28" s="57" t="s">
        <v>188</v>
      </c>
      <c r="E28" s="13" t="s">
        <v>696</v>
      </c>
      <c r="F28" s="57" t="s">
        <v>626</v>
      </c>
      <c r="G28" s="13" t="s">
        <v>697</v>
      </c>
      <c r="H28" s="57" t="s">
        <v>10</v>
      </c>
      <c r="I28" s="58" t="s">
        <v>11</v>
      </c>
      <c r="J28" s="57" t="s">
        <v>189</v>
      </c>
      <c r="K28" s="48" t="s">
        <v>699</v>
      </c>
      <c r="L28" s="57" t="s">
        <v>190</v>
      </c>
    </row>
    <row r="29" spans="1:12" ht="246" customHeight="1" x14ac:dyDescent="0.25">
      <c r="A29" s="12" t="s">
        <v>299</v>
      </c>
      <c r="B29" s="12" t="s">
        <v>300</v>
      </c>
      <c r="C29" s="13" t="s">
        <v>700</v>
      </c>
      <c r="D29" s="57" t="s">
        <v>301</v>
      </c>
      <c r="E29" s="13" t="s">
        <v>302</v>
      </c>
      <c r="F29" s="57" t="s">
        <v>627</v>
      </c>
      <c r="G29" s="13" t="s">
        <v>701</v>
      </c>
      <c r="H29" s="57" t="s">
        <v>8</v>
      </c>
      <c r="I29" s="58" t="str">
        <f>IF(ISBLANK(H29),"",VLOOKUP(H29,[2]Útmutató!$B$9:$C$12,2,FALSE))</f>
        <v>examination</v>
      </c>
      <c r="J29" s="57" t="s">
        <v>303</v>
      </c>
      <c r="K29" s="48" t="s">
        <v>698</v>
      </c>
      <c r="L29" s="57" t="s">
        <v>304</v>
      </c>
    </row>
    <row r="30" spans="1:12" ht="243" customHeight="1" x14ac:dyDescent="0.25">
      <c r="A30" s="12" t="s">
        <v>132</v>
      </c>
      <c r="B30" s="12" t="s">
        <v>133</v>
      </c>
      <c r="C30" s="13" t="s">
        <v>134</v>
      </c>
      <c r="D30" s="57" t="s">
        <v>135</v>
      </c>
      <c r="E30" s="13" t="s">
        <v>136</v>
      </c>
      <c r="F30" s="57" t="s">
        <v>628</v>
      </c>
      <c r="G30" s="13" t="s">
        <v>137</v>
      </c>
      <c r="H30" s="57" t="s">
        <v>10</v>
      </c>
      <c r="I30" s="58" t="str">
        <f>IF(ISBLANK(H30),"",VLOOKUP(H30,Útmutató!$B$8:$C$11,2,FALSE))</f>
        <v>term grade</v>
      </c>
      <c r="J30" s="57" t="s">
        <v>138</v>
      </c>
      <c r="K30" s="48" t="s">
        <v>702</v>
      </c>
      <c r="L30" s="57" t="s">
        <v>139</v>
      </c>
    </row>
    <row r="31" spans="1:12" ht="204.75" customHeight="1" x14ac:dyDescent="0.25">
      <c r="A31" s="12" t="s">
        <v>305</v>
      </c>
      <c r="B31" s="12" t="s">
        <v>306</v>
      </c>
      <c r="C31" s="13" t="s">
        <v>703</v>
      </c>
      <c r="D31" s="57" t="s">
        <v>307</v>
      </c>
      <c r="E31" s="13" t="s">
        <v>308</v>
      </c>
      <c r="F31" s="57" t="s">
        <v>629</v>
      </c>
      <c r="G31" s="13" t="s">
        <v>309</v>
      </c>
      <c r="H31" s="57" t="s">
        <v>310</v>
      </c>
      <c r="I31" s="58" t="s">
        <v>11</v>
      </c>
      <c r="J31" s="57" t="s">
        <v>311</v>
      </c>
      <c r="K31" s="48" t="s">
        <v>704</v>
      </c>
      <c r="L31" s="57" t="s">
        <v>312</v>
      </c>
    </row>
    <row r="32" spans="1:12" ht="304.5" customHeight="1" x14ac:dyDescent="0.25">
      <c r="A32" s="12" t="s">
        <v>313</v>
      </c>
      <c r="B32" s="12" t="s">
        <v>314</v>
      </c>
      <c r="C32" s="13" t="s">
        <v>705</v>
      </c>
      <c r="D32" s="57" t="s">
        <v>315</v>
      </c>
      <c r="E32" s="13" t="s">
        <v>706</v>
      </c>
      <c r="F32" s="57" t="s">
        <v>630</v>
      </c>
      <c r="G32" s="13" t="s">
        <v>707</v>
      </c>
      <c r="H32" s="57" t="s">
        <v>10</v>
      </c>
      <c r="I32" s="58" t="s">
        <v>11</v>
      </c>
      <c r="J32" s="57" t="s">
        <v>316</v>
      </c>
      <c r="K32" s="48" t="s">
        <v>708</v>
      </c>
      <c r="L32" s="57" t="s">
        <v>317</v>
      </c>
    </row>
    <row r="33" spans="1:12" ht="263.25" customHeight="1" x14ac:dyDescent="0.25">
      <c r="A33" s="12" t="s">
        <v>826</v>
      </c>
      <c r="B33" s="12" t="s">
        <v>140</v>
      </c>
      <c r="C33" s="13" t="s">
        <v>141</v>
      </c>
      <c r="D33" s="57" t="s">
        <v>142</v>
      </c>
      <c r="E33" s="13" t="s">
        <v>143</v>
      </c>
      <c r="F33" s="57" t="s">
        <v>631</v>
      </c>
      <c r="G33" s="13" t="s">
        <v>144</v>
      </c>
      <c r="H33" s="57" t="s">
        <v>10</v>
      </c>
      <c r="I33" s="58" t="str">
        <f>IF(ISBLANK(H33),"",VLOOKUP(H33,Útmutató!$B$8:$C$11,2,FALSE))</f>
        <v>term grade</v>
      </c>
      <c r="J33" s="57" t="s">
        <v>138</v>
      </c>
      <c r="K33" s="48" t="s">
        <v>702</v>
      </c>
      <c r="L33" s="57" t="s">
        <v>145</v>
      </c>
    </row>
    <row r="34" spans="1:12" ht="222.75" customHeight="1" x14ac:dyDescent="0.25">
      <c r="A34" s="12" t="s">
        <v>827</v>
      </c>
      <c r="B34" s="12" t="s">
        <v>125</v>
      </c>
      <c r="C34" s="13" t="s">
        <v>126</v>
      </c>
      <c r="D34" s="57" t="s">
        <v>127</v>
      </c>
      <c r="E34" s="13" t="s">
        <v>128</v>
      </c>
      <c r="F34" s="57" t="s">
        <v>632</v>
      </c>
      <c r="G34" s="13" t="s">
        <v>129</v>
      </c>
      <c r="H34" s="57" t="s">
        <v>10</v>
      </c>
      <c r="I34" s="58" t="str">
        <f>IF(ISBLANK(H34),"",VLOOKUP(H34,Útmutató!$B$8:$C$11,2,FALSE))</f>
        <v>term grade</v>
      </c>
      <c r="J34" s="57" t="s">
        <v>130</v>
      </c>
      <c r="K34" s="48" t="s">
        <v>709</v>
      </c>
      <c r="L34" s="57" t="s">
        <v>131</v>
      </c>
    </row>
    <row r="35" spans="1:12" ht="241.5" customHeight="1" x14ac:dyDescent="0.25">
      <c r="A35" s="12" t="s">
        <v>828</v>
      </c>
      <c r="B35" s="12" t="s">
        <v>318</v>
      </c>
      <c r="C35" s="13" t="s">
        <v>711</v>
      </c>
      <c r="D35" s="57" t="s">
        <v>319</v>
      </c>
      <c r="E35" s="13" t="s">
        <v>712</v>
      </c>
      <c r="F35" s="57" t="s">
        <v>633</v>
      </c>
      <c r="G35" s="13" t="s">
        <v>309</v>
      </c>
      <c r="H35" s="57" t="s">
        <v>310</v>
      </c>
      <c r="I35" s="58" t="s">
        <v>320</v>
      </c>
      <c r="J35" s="57" t="s">
        <v>321</v>
      </c>
      <c r="K35" s="48" t="s">
        <v>710</v>
      </c>
      <c r="L35" s="57" t="s">
        <v>322</v>
      </c>
    </row>
    <row r="36" spans="1:12" ht="409.6" customHeight="1" x14ac:dyDescent="0.25">
      <c r="A36" s="12" t="s">
        <v>829</v>
      </c>
      <c r="B36" s="12" t="s">
        <v>323</v>
      </c>
      <c r="C36" s="13" t="s">
        <v>324</v>
      </c>
      <c r="D36" s="57" t="s">
        <v>325</v>
      </c>
      <c r="E36" s="13" t="s">
        <v>326</v>
      </c>
      <c r="F36" s="57" t="s">
        <v>634</v>
      </c>
      <c r="G36" s="13" t="s">
        <v>327</v>
      </c>
      <c r="H36" s="57" t="s">
        <v>8</v>
      </c>
      <c r="I36" s="58" t="s">
        <v>9</v>
      </c>
      <c r="J36" s="57" t="s">
        <v>303</v>
      </c>
      <c r="K36" s="48" t="s">
        <v>698</v>
      </c>
      <c r="L36" s="57" t="s">
        <v>328</v>
      </c>
    </row>
    <row r="37" spans="1:12" ht="409.6" customHeight="1" x14ac:dyDescent="0.25">
      <c r="A37" s="12" t="s">
        <v>830</v>
      </c>
      <c r="B37" s="12" t="s">
        <v>154</v>
      </c>
      <c r="C37" s="13" t="s">
        <v>155</v>
      </c>
      <c r="D37" s="57" t="s">
        <v>156</v>
      </c>
      <c r="E37" s="13" t="s">
        <v>714</v>
      </c>
      <c r="F37" s="57" t="s">
        <v>157</v>
      </c>
      <c r="G37" s="13" t="s">
        <v>715</v>
      </c>
      <c r="H37" s="57" t="s">
        <v>10</v>
      </c>
      <c r="I37" s="58" t="str">
        <f>IF(ISBLANK(H37),"",VLOOKUP(H37,Útmutató!$B$8:$C$11,2,FALSE))</f>
        <v>term grade</v>
      </c>
      <c r="J37" s="57" t="s">
        <v>158</v>
      </c>
      <c r="K37" s="48" t="s">
        <v>713</v>
      </c>
      <c r="L37" s="57" t="s">
        <v>159</v>
      </c>
    </row>
    <row r="38" spans="1:12" ht="243.6" customHeight="1" x14ac:dyDescent="0.25">
      <c r="A38" s="12" t="s">
        <v>831</v>
      </c>
      <c r="B38" s="12" t="s">
        <v>329</v>
      </c>
      <c r="C38" s="13" t="s">
        <v>330</v>
      </c>
      <c r="D38" s="57" t="s">
        <v>331</v>
      </c>
      <c r="E38" s="13" t="s">
        <v>332</v>
      </c>
      <c r="F38" s="88" t="s">
        <v>717</v>
      </c>
      <c r="G38" s="13" t="s">
        <v>716</v>
      </c>
      <c r="H38" s="57" t="s">
        <v>10</v>
      </c>
      <c r="I38" s="58" t="s">
        <v>11</v>
      </c>
      <c r="J38" s="57" t="s">
        <v>218</v>
      </c>
      <c r="K38" s="48" t="s">
        <v>219</v>
      </c>
      <c r="L38" s="57" t="s">
        <v>505</v>
      </c>
    </row>
    <row r="39" spans="1:12" ht="228" customHeight="1" x14ac:dyDescent="0.25">
      <c r="A39" s="12" t="s">
        <v>832</v>
      </c>
      <c r="B39" s="12" t="s">
        <v>459</v>
      </c>
      <c r="C39" s="13" t="s">
        <v>460</v>
      </c>
      <c r="D39" s="57" t="s">
        <v>461</v>
      </c>
      <c r="E39" s="13" t="s">
        <v>462</v>
      </c>
      <c r="F39" s="57" t="s">
        <v>635</v>
      </c>
      <c r="G39" s="13" t="s">
        <v>718</v>
      </c>
      <c r="H39" s="57" t="s">
        <v>10</v>
      </c>
      <c r="I39" s="58" t="s">
        <v>11</v>
      </c>
      <c r="J39" s="57" t="s">
        <v>463</v>
      </c>
      <c r="K39" s="48" t="s">
        <v>464</v>
      </c>
      <c r="L39" s="57" t="s">
        <v>465</v>
      </c>
    </row>
    <row r="40" spans="1:12" ht="264" customHeight="1" x14ac:dyDescent="0.25">
      <c r="A40" s="12" t="s">
        <v>833</v>
      </c>
      <c r="B40" s="12" t="s">
        <v>333</v>
      </c>
      <c r="C40" s="13" t="s">
        <v>334</v>
      </c>
      <c r="D40" s="57" t="s">
        <v>335</v>
      </c>
      <c r="E40" s="13" t="s">
        <v>336</v>
      </c>
      <c r="F40" s="57" t="s">
        <v>630</v>
      </c>
      <c r="G40" s="13" t="s">
        <v>719</v>
      </c>
      <c r="H40" s="57" t="s">
        <v>10</v>
      </c>
      <c r="I40" s="58" t="s">
        <v>11</v>
      </c>
      <c r="J40" s="57" t="s">
        <v>337</v>
      </c>
      <c r="K40" s="48" t="s">
        <v>338</v>
      </c>
      <c r="L40" s="57" t="s">
        <v>339</v>
      </c>
    </row>
    <row r="41" spans="1:12" s="33" customFormat="1" ht="409.5" x14ac:dyDescent="0.25">
      <c r="A41" s="12" t="s">
        <v>834</v>
      </c>
      <c r="B41" s="12" t="s">
        <v>256</v>
      </c>
      <c r="C41" s="13" t="s">
        <v>720</v>
      </c>
      <c r="D41" s="57" t="s">
        <v>257</v>
      </c>
      <c r="E41" s="13" t="s">
        <v>721</v>
      </c>
      <c r="F41" s="57" t="s">
        <v>722</v>
      </c>
      <c r="G41" s="13" t="s">
        <v>723</v>
      </c>
      <c r="H41" s="57" t="s">
        <v>10</v>
      </c>
      <c r="I41" s="58" t="str">
        <f>IF(ISBLANK(H41),"",VLOOKUP(H41,Útmutató!$B$8:$C$11,2,FALSE))</f>
        <v>term grade</v>
      </c>
      <c r="J41" s="57" t="s">
        <v>258</v>
      </c>
      <c r="K41" s="48" t="s">
        <v>259</v>
      </c>
      <c r="L41" s="57" t="s">
        <v>260</v>
      </c>
    </row>
    <row r="42" spans="1:12" ht="396" customHeight="1" x14ac:dyDescent="0.25">
      <c r="A42" s="12" t="s">
        <v>835</v>
      </c>
      <c r="B42" s="12" t="s">
        <v>118</v>
      </c>
      <c r="C42" s="13" t="s">
        <v>724</v>
      </c>
      <c r="D42" s="57" t="s">
        <v>119</v>
      </c>
      <c r="E42" s="13" t="s">
        <v>120</v>
      </c>
      <c r="F42" s="57" t="s">
        <v>121</v>
      </c>
      <c r="G42" s="13" t="s">
        <v>122</v>
      </c>
      <c r="H42" s="57" t="s">
        <v>10</v>
      </c>
      <c r="I42" s="58" t="str">
        <f>IF(ISBLANK(H42),"",VLOOKUP(H42,[3]Útmutató!$B$8:$C$11,2,FALSE))</f>
        <v>term grade</v>
      </c>
      <c r="J42" s="57" t="s">
        <v>123</v>
      </c>
      <c r="K42" s="48" t="s">
        <v>725</v>
      </c>
      <c r="L42" s="57" t="s">
        <v>124</v>
      </c>
    </row>
    <row r="43" spans="1:12" s="37" customFormat="1" ht="307.5" customHeight="1" x14ac:dyDescent="0.25">
      <c r="A43" s="12" t="s">
        <v>340</v>
      </c>
      <c r="B43" s="12" t="s">
        <v>341</v>
      </c>
      <c r="C43" s="13" t="s">
        <v>342</v>
      </c>
      <c r="D43" s="57" t="s">
        <v>343</v>
      </c>
      <c r="E43" s="13" t="s">
        <v>344</v>
      </c>
      <c r="F43" s="57" t="s">
        <v>637</v>
      </c>
      <c r="G43" s="13" t="s">
        <v>727</v>
      </c>
      <c r="H43" s="57" t="s">
        <v>10</v>
      </c>
      <c r="I43" s="58" t="s">
        <v>11</v>
      </c>
      <c r="J43" s="57" t="s">
        <v>345</v>
      </c>
      <c r="K43" s="48" t="s">
        <v>726</v>
      </c>
      <c r="L43" s="57" t="s">
        <v>346</v>
      </c>
    </row>
    <row r="44" spans="1:12" s="37" customFormat="1" ht="409.6" customHeight="1" x14ac:dyDescent="0.25">
      <c r="A44" s="12" t="s">
        <v>347</v>
      </c>
      <c r="B44" s="12" t="s">
        <v>341</v>
      </c>
      <c r="C44" s="13" t="s">
        <v>342</v>
      </c>
      <c r="D44" s="57" t="s">
        <v>348</v>
      </c>
      <c r="E44" s="13" t="s">
        <v>728</v>
      </c>
      <c r="F44" s="57" t="s">
        <v>636</v>
      </c>
      <c r="G44" s="13" t="s">
        <v>729</v>
      </c>
      <c r="H44" s="57" t="s">
        <v>10</v>
      </c>
      <c r="I44" s="58" t="s">
        <v>11</v>
      </c>
      <c r="J44" s="57" t="s">
        <v>345</v>
      </c>
      <c r="K44" s="48" t="s">
        <v>726</v>
      </c>
      <c r="L44" s="57" t="s">
        <v>346</v>
      </c>
    </row>
    <row r="45" spans="1:12" ht="305.25" customHeight="1" x14ac:dyDescent="0.25">
      <c r="A45" s="12" t="s">
        <v>836</v>
      </c>
      <c r="B45" s="12" t="s">
        <v>270</v>
      </c>
      <c r="C45" s="13" t="s">
        <v>271</v>
      </c>
      <c r="D45" s="57" t="s">
        <v>272</v>
      </c>
      <c r="E45" s="13" t="s">
        <v>273</v>
      </c>
      <c r="F45" s="57" t="s">
        <v>638</v>
      </c>
      <c r="G45" s="13" t="s">
        <v>731</v>
      </c>
      <c r="H45" s="57" t="s">
        <v>8</v>
      </c>
      <c r="I45" s="58" t="s">
        <v>9</v>
      </c>
      <c r="J45" s="57" t="s">
        <v>274</v>
      </c>
      <c r="K45" s="48" t="s">
        <v>730</v>
      </c>
      <c r="L45" s="57" t="s">
        <v>275</v>
      </c>
    </row>
    <row r="46" spans="1:12" ht="218.25" customHeight="1" x14ac:dyDescent="0.25">
      <c r="A46" s="12" t="s">
        <v>837</v>
      </c>
      <c r="B46" s="12" t="s">
        <v>349</v>
      </c>
      <c r="C46" s="13" t="s">
        <v>732</v>
      </c>
      <c r="D46" s="57" t="s">
        <v>504</v>
      </c>
      <c r="E46" s="13" t="s">
        <v>733</v>
      </c>
      <c r="F46" s="87" t="s">
        <v>639</v>
      </c>
      <c r="G46" s="13" t="s">
        <v>734</v>
      </c>
      <c r="H46" s="57" t="s">
        <v>8</v>
      </c>
      <c r="I46" s="58" t="s">
        <v>9</v>
      </c>
      <c r="J46" s="57" t="s">
        <v>303</v>
      </c>
      <c r="K46" s="48" t="s">
        <v>698</v>
      </c>
      <c r="L46" s="57" t="s">
        <v>350</v>
      </c>
    </row>
    <row r="47" spans="1:12" ht="325.5" customHeight="1" x14ac:dyDescent="0.25">
      <c r="A47" s="12" t="s">
        <v>838</v>
      </c>
      <c r="B47" s="12" t="s">
        <v>276</v>
      </c>
      <c r="C47" s="13" t="s">
        <v>736</v>
      </c>
      <c r="D47" s="57" t="s">
        <v>277</v>
      </c>
      <c r="E47" s="13" t="s">
        <v>737</v>
      </c>
      <c r="F47" s="57" t="s">
        <v>640</v>
      </c>
      <c r="G47" s="13" t="s">
        <v>738</v>
      </c>
      <c r="H47" s="57" t="s">
        <v>8</v>
      </c>
      <c r="I47" s="58" t="s">
        <v>9</v>
      </c>
      <c r="J47" s="57" t="s">
        <v>278</v>
      </c>
      <c r="K47" s="48" t="s">
        <v>735</v>
      </c>
      <c r="L47" s="57" t="s">
        <v>279</v>
      </c>
    </row>
    <row r="48" spans="1:12" ht="270" customHeight="1" x14ac:dyDescent="0.25">
      <c r="A48" s="12" t="s">
        <v>236</v>
      </c>
      <c r="B48" s="12" t="s">
        <v>237</v>
      </c>
      <c r="C48" s="13" t="s">
        <v>238</v>
      </c>
      <c r="D48" s="57" t="s">
        <v>239</v>
      </c>
      <c r="E48" s="13" t="s">
        <v>240</v>
      </c>
      <c r="F48" s="57" t="s">
        <v>241</v>
      </c>
      <c r="G48" s="13" t="s">
        <v>740</v>
      </c>
      <c r="H48" s="57" t="s">
        <v>8</v>
      </c>
      <c r="I48" s="58" t="str">
        <f>IF(ISBLANK(H48),"",VLOOKUP(H48,Útmutató!$B$8:$C$11,2,FALSE))</f>
        <v>examination</v>
      </c>
      <c r="J48" s="57" t="s">
        <v>242</v>
      </c>
      <c r="K48" s="48" t="s">
        <v>739</v>
      </c>
      <c r="L48" s="57" t="s">
        <v>243</v>
      </c>
    </row>
    <row r="49" spans="1:12" ht="369" customHeight="1" x14ac:dyDescent="0.25">
      <c r="A49" s="12" t="s">
        <v>839</v>
      </c>
      <c r="B49" s="12" t="s">
        <v>281</v>
      </c>
      <c r="C49" s="13" t="s">
        <v>282</v>
      </c>
      <c r="D49" s="57" t="s">
        <v>283</v>
      </c>
      <c r="E49" s="13" t="s">
        <v>284</v>
      </c>
      <c r="F49" s="57" t="s">
        <v>285</v>
      </c>
      <c r="G49" s="13" t="s">
        <v>741</v>
      </c>
      <c r="H49" s="57" t="s">
        <v>8</v>
      </c>
      <c r="I49" s="58" t="s">
        <v>9</v>
      </c>
      <c r="J49" s="57" t="s">
        <v>286</v>
      </c>
      <c r="K49" s="48" t="s">
        <v>287</v>
      </c>
      <c r="L49" s="57" t="s">
        <v>288</v>
      </c>
    </row>
    <row r="50" spans="1:12" ht="352.5" customHeight="1" x14ac:dyDescent="0.25">
      <c r="A50" s="12" t="s">
        <v>840</v>
      </c>
      <c r="B50" s="12" t="s">
        <v>289</v>
      </c>
      <c r="C50" s="13" t="s">
        <v>290</v>
      </c>
      <c r="D50" s="57" t="s">
        <v>291</v>
      </c>
      <c r="E50" s="13" t="s">
        <v>742</v>
      </c>
      <c r="F50" s="57" t="s">
        <v>641</v>
      </c>
      <c r="G50" s="13" t="s">
        <v>743</v>
      </c>
      <c r="H50" s="57" t="s">
        <v>8</v>
      </c>
      <c r="I50" s="58" t="s">
        <v>9</v>
      </c>
      <c r="J50" s="57" t="s">
        <v>286</v>
      </c>
      <c r="K50" s="48" t="s">
        <v>287</v>
      </c>
      <c r="L50" s="57" t="s">
        <v>292</v>
      </c>
    </row>
    <row r="51" spans="1:12" s="37" customFormat="1" ht="362.25" customHeight="1" x14ac:dyDescent="0.25">
      <c r="A51" s="12" t="s">
        <v>351</v>
      </c>
      <c r="B51" s="12" t="s">
        <v>352</v>
      </c>
      <c r="C51" s="13" t="s">
        <v>353</v>
      </c>
      <c r="D51" s="57" t="s">
        <v>354</v>
      </c>
      <c r="E51" s="13" t="s">
        <v>355</v>
      </c>
      <c r="F51" s="57" t="s">
        <v>642</v>
      </c>
      <c r="G51" s="13" t="s">
        <v>744</v>
      </c>
      <c r="H51" s="57" t="s">
        <v>310</v>
      </c>
      <c r="I51" s="58" t="s">
        <v>11</v>
      </c>
      <c r="J51" s="57" t="s">
        <v>345</v>
      </c>
      <c r="K51" s="48" t="s">
        <v>726</v>
      </c>
      <c r="L51" s="57" t="s">
        <v>346</v>
      </c>
    </row>
    <row r="52" spans="1:12" s="37" customFormat="1" ht="409.6" customHeight="1" x14ac:dyDescent="0.25">
      <c r="A52" s="12" t="s">
        <v>356</v>
      </c>
      <c r="B52" s="12" t="s">
        <v>352</v>
      </c>
      <c r="C52" s="13" t="s">
        <v>353</v>
      </c>
      <c r="D52" s="57" t="s">
        <v>357</v>
      </c>
      <c r="E52" s="13" t="s">
        <v>358</v>
      </c>
      <c r="F52" s="57" t="s">
        <v>643</v>
      </c>
      <c r="G52" s="13" t="s">
        <v>745</v>
      </c>
      <c r="H52" s="57" t="s">
        <v>310</v>
      </c>
      <c r="I52" s="58" t="s">
        <v>11</v>
      </c>
      <c r="J52" s="57" t="s">
        <v>345</v>
      </c>
      <c r="K52" s="48" t="s">
        <v>726</v>
      </c>
      <c r="L52" s="57" t="s">
        <v>346</v>
      </c>
    </row>
    <row r="53" spans="1:12" ht="312.75" customHeight="1" x14ac:dyDescent="0.25">
      <c r="A53" s="12" t="s">
        <v>841</v>
      </c>
      <c r="B53" s="12" t="s">
        <v>293</v>
      </c>
      <c r="C53" s="13" t="s">
        <v>294</v>
      </c>
      <c r="D53" s="57" t="s">
        <v>295</v>
      </c>
      <c r="E53" s="13" t="s">
        <v>746</v>
      </c>
      <c r="F53" s="57" t="s">
        <v>644</v>
      </c>
      <c r="G53" s="13" t="s">
        <v>747</v>
      </c>
      <c r="H53" s="57" t="s">
        <v>10</v>
      </c>
      <c r="I53" s="58" t="s">
        <v>11</v>
      </c>
      <c r="J53" s="57" t="s">
        <v>296</v>
      </c>
      <c r="K53" s="48" t="s">
        <v>297</v>
      </c>
      <c r="L53" s="57" t="s">
        <v>298</v>
      </c>
    </row>
    <row r="54" spans="1:12" ht="168.75" customHeight="1" x14ac:dyDescent="0.25">
      <c r="A54" s="12" t="s">
        <v>842</v>
      </c>
      <c r="B54" s="12" t="s">
        <v>160</v>
      </c>
      <c r="C54" s="13" t="s">
        <v>161</v>
      </c>
      <c r="D54" s="57" t="s">
        <v>162</v>
      </c>
      <c r="E54" s="13" t="s">
        <v>163</v>
      </c>
      <c r="F54" s="57" t="s">
        <v>164</v>
      </c>
      <c r="G54" s="13" t="s">
        <v>165</v>
      </c>
      <c r="H54" s="57" t="s">
        <v>10</v>
      </c>
      <c r="I54" s="58" t="s">
        <v>11</v>
      </c>
      <c r="J54" s="57" t="s">
        <v>166</v>
      </c>
      <c r="K54" s="48" t="s">
        <v>167</v>
      </c>
      <c r="L54" s="57" t="s">
        <v>168</v>
      </c>
    </row>
    <row r="55" spans="1:12" ht="179.25" customHeight="1" x14ac:dyDescent="0.25">
      <c r="A55" s="12" t="s">
        <v>470</v>
      </c>
      <c r="B55" s="12" t="s">
        <v>471</v>
      </c>
      <c r="C55" s="13" t="s">
        <v>748</v>
      </c>
      <c r="D55" s="57" t="s">
        <v>472</v>
      </c>
      <c r="E55" s="13" t="s">
        <v>750</v>
      </c>
      <c r="F55" s="57" t="s">
        <v>645</v>
      </c>
      <c r="G55" s="13" t="s">
        <v>473</v>
      </c>
      <c r="H55" s="57" t="s">
        <v>8</v>
      </c>
      <c r="I55" s="58" t="str">
        <f>IF(ISBLANK(H55),"",VLOOKUP(H55,[4]Útmutató!$B$8:$C$11,2,FALSE))</f>
        <v>examination</v>
      </c>
      <c r="J55" s="57" t="s">
        <v>474</v>
      </c>
      <c r="K55" s="48" t="s">
        <v>749</v>
      </c>
      <c r="L55" s="57" t="s">
        <v>475</v>
      </c>
    </row>
    <row r="56" spans="1:12" ht="204.75" customHeight="1" x14ac:dyDescent="0.25">
      <c r="A56" s="12" t="s">
        <v>843</v>
      </c>
      <c r="B56" s="12" t="s">
        <v>476</v>
      </c>
      <c r="C56" s="13" t="s">
        <v>477</v>
      </c>
      <c r="D56" s="57" t="s">
        <v>478</v>
      </c>
      <c r="E56" s="13" t="s">
        <v>751</v>
      </c>
      <c r="F56" s="57" t="s">
        <v>646</v>
      </c>
      <c r="G56" s="13" t="s">
        <v>479</v>
      </c>
      <c r="H56" s="57" t="s">
        <v>10</v>
      </c>
      <c r="I56" s="58" t="str">
        <f>IF(ISBLANK(H56),"",VLOOKUP(H56,[4]Útmutató!$B$8:$C$11,2,FALSE))</f>
        <v>term grade</v>
      </c>
      <c r="J56" s="57" t="s">
        <v>138</v>
      </c>
      <c r="K56" s="48" t="s">
        <v>702</v>
      </c>
      <c r="L56" s="57" t="s">
        <v>480</v>
      </c>
    </row>
    <row r="57" spans="1:12" ht="218.25" customHeight="1" x14ac:dyDescent="0.25">
      <c r="A57" s="12" t="s">
        <v>844</v>
      </c>
      <c r="B57" s="12" t="s">
        <v>146</v>
      </c>
      <c r="C57" s="13" t="s">
        <v>147</v>
      </c>
      <c r="D57" s="57" t="s">
        <v>148</v>
      </c>
      <c r="E57" s="13" t="s">
        <v>752</v>
      </c>
      <c r="F57" s="57" t="s">
        <v>647</v>
      </c>
      <c r="G57" s="13" t="s">
        <v>753</v>
      </c>
      <c r="H57" s="57" t="s">
        <v>10</v>
      </c>
      <c r="I57" s="58" t="str">
        <f>IF(ISBLANK(H57),"",VLOOKUP(H57,Útmutató!$B$8:$C$11,2,FALSE))</f>
        <v>term grade</v>
      </c>
      <c r="J57" s="57" t="s">
        <v>138</v>
      </c>
      <c r="K57" s="48" t="s">
        <v>702</v>
      </c>
      <c r="L57" s="57" t="s">
        <v>149</v>
      </c>
    </row>
    <row r="58" spans="1:12" s="37" customFormat="1" ht="381" customHeight="1" x14ac:dyDescent="0.25">
      <c r="A58" s="12" t="s">
        <v>359</v>
      </c>
      <c r="B58" s="12" t="s">
        <v>360</v>
      </c>
      <c r="C58" s="13" t="s">
        <v>361</v>
      </c>
      <c r="D58" s="57" t="s">
        <v>362</v>
      </c>
      <c r="E58" s="13" t="s">
        <v>363</v>
      </c>
      <c r="F58" s="57" t="s">
        <v>648</v>
      </c>
      <c r="G58" s="13" t="s">
        <v>754</v>
      </c>
      <c r="H58" s="57" t="s">
        <v>310</v>
      </c>
      <c r="I58" s="58" t="s">
        <v>11</v>
      </c>
      <c r="J58" s="57" t="s">
        <v>345</v>
      </c>
      <c r="K58" s="48" t="s">
        <v>726</v>
      </c>
      <c r="L58" s="57" t="s">
        <v>346</v>
      </c>
    </row>
    <row r="59" spans="1:12" s="37" customFormat="1" ht="357.95" customHeight="1" x14ac:dyDescent="0.25">
      <c r="A59" s="12" t="s">
        <v>364</v>
      </c>
      <c r="B59" s="12" t="s">
        <v>360</v>
      </c>
      <c r="C59" s="13" t="s">
        <v>361</v>
      </c>
      <c r="D59" s="57" t="s">
        <v>365</v>
      </c>
      <c r="E59" s="13" t="s">
        <v>755</v>
      </c>
      <c r="F59" s="57" t="s">
        <v>649</v>
      </c>
      <c r="G59" s="13" t="s">
        <v>756</v>
      </c>
      <c r="H59" s="57" t="s">
        <v>310</v>
      </c>
      <c r="I59" s="58" t="s">
        <v>11</v>
      </c>
      <c r="J59" s="57" t="s">
        <v>345</v>
      </c>
      <c r="K59" s="48" t="s">
        <v>726</v>
      </c>
      <c r="L59" s="57" t="s">
        <v>346</v>
      </c>
    </row>
    <row r="60" spans="1:12" s="37" customFormat="1" ht="204.6" customHeight="1" x14ac:dyDescent="0.25">
      <c r="A60" s="12" t="s">
        <v>845</v>
      </c>
      <c r="B60" s="12" t="s">
        <v>366</v>
      </c>
      <c r="C60" s="13" t="s">
        <v>367</v>
      </c>
      <c r="D60" s="57" t="s">
        <v>368</v>
      </c>
      <c r="E60" s="13" t="s">
        <v>369</v>
      </c>
      <c r="F60" s="57" t="s">
        <v>650</v>
      </c>
      <c r="G60" s="13" t="s">
        <v>758</v>
      </c>
      <c r="H60" s="57" t="s">
        <v>8</v>
      </c>
      <c r="I60" s="58" t="s">
        <v>9</v>
      </c>
      <c r="J60" s="57" t="s">
        <v>316</v>
      </c>
      <c r="K60" s="48" t="s">
        <v>757</v>
      </c>
      <c r="L60" s="57" t="s">
        <v>370</v>
      </c>
    </row>
    <row r="61" spans="1:12" ht="274.5" customHeight="1" x14ac:dyDescent="0.25">
      <c r="A61" s="12" t="s">
        <v>846</v>
      </c>
      <c r="B61" s="12" t="s">
        <v>481</v>
      </c>
      <c r="C61" s="13" t="s">
        <v>760</v>
      </c>
      <c r="D61" s="57" t="s">
        <v>506</v>
      </c>
      <c r="E61" s="13" t="s">
        <v>507</v>
      </c>
      <c r="F61" s="57" t="s">
        <v>651</v>
      </c>
      <c r="G61" s="13" t="s">
        <v>761</v>
      </c>
      <c r="H61" s="57" t="s">
        <v>8</v>
      </c>
      <c r="I61" s="58" t="s">
        <v>9</v>
      </c>
      <c r="J61" s="57" t="s">
        <v>482</v>
      </c>
      <c r="K61" s="48" t="s">
        <v>759</v>
      </c>
      <c r="L61" s="57" t="s">
        <v>508</v>
      </c>
    </row>
    <row r="62" spans="1:12" ht="287.25" customHeight="1" x14ac:dyDescent="0.25">
      <c r="A62" s="12" t="s">
        <v>847</v>
      </c>
      <c r="B62" s="12" t="s">
        <v>244</v>
      </c>
      <c r="C62" s="13" t="s">
        <v>245</v>
      </c>
      <c r="D62" s="57" t="s">
        <v>246</v>
      </c>
      <c r="E62" s="13" t="s">
        <v>763</v>
      </c>
      <c r="F62" s="57" t="s">
        <v>241</v>
      </c>
      <c r="G62" s="13" t="s">
        <v>764</v>
      </c>
      <c r="H62" s="57" t="s">
        <v>10</v>
      </c>
      <c r="I62" s="58" t="str">
        <f>IF(ISBLANK(H62),"",VLOOKUP(H62,Útmutató!$B$8:$C$11,2,FALSE))</f>
        <v>term grade</v>
      </c>
      <c r="J62" s="57" t="s">
        <v>247</v>
      </c>
      <c r="K62" s="48" t="s">
        <v>762</v>
      </c>
      <c r="L62" s="57" t="s">
        <v>248</v>
      </c>
    </row>
    <row r="63" spans="1:12" s="33" customFormat="1" ht="409.5" x14ac:dyDescent="0.25">
      <c r="A63" s="12" t="s">
        <v>848</v>
      </c>
      <c r="B63" s="12" t="s">
        <v>261</v>
      </c>
      <c r="C63" s="13" t="s">
        <v>765</v>
      </c>
      <c r="D63" s="57" t="s">
        <v>262</v>
      </c>
      <c r="E63" s="13" t="s">
        <v>263</v>
      </c>
      <c r="F63" s="57" t="s">
        <v>652</v>
      </c>
      <c r="G63" s="13" t="s">
        <v>766</v>
      </c>
      <c r="H63" s="57" t="s">
        <v>10</v>
      </c>
      <c r="I63" s="58" t="str">
        <f>IF(ISBLANK(H63),"",VLOOKUP(H63,Útmutató!$B$8:$C$11,2,FALSE))</f>
        <v>term grade</v>
      </c>
      <c r="J63" s="57" t="s">
        <v>258</v>
      </c>
      <c r="K63" s="48" t="s">
        <v>259</v>
      </c>
      <c r="L63" s="57" t="s">
        <v>264</v>
      </c>
    </row>
    <row r="64" spans="1:12" ht="178.5" customHeight="1" x14ac:dyDescent="0.25">
      <c r="A64" s="12" t="s">
        <v>849</v>
      </c>
      <c r="B64" s="12" t="s">
        <v>249</v>
      </c>
      <c r="C64" s="13" t="s">
        <v>250</v>
      </c>
      <c r="D64" s="57" t="s">
        <v>251</v>
      </c>
      <c r="E64" s="13" t="s">
        <v>252</v>
      </c>
      <c r="F64" s="57" t="s">
        <v>253</v>
      </c>
      <c r="G64" s="13" t="s">
        <v>254</v>
      </c>
      <c r="H64" s="57" t="s">
        <v>10</v>
      </c>
      <c r="I64" s="58" t="str">
        <f>IF(ISBLANK(H64),"",VLOOKUP(H64,Útmutató!$B$8:$C$11,2,FALSE))</f>
        <v>term grade</v>
      </c>
      <c r="J64" s="57" t="s">
        <v>247</v>
      </c>
      <c r="K64" s="48" t="s">
        <v>762</v>
      </c>
      <c r="L64" s="57" t="s">
        <v>255</v>
      </c>
    </row>
    <row r="65" spans="1:16384" ht="251.25" customHeight="1" x14ac:dyDescent="0.25">
      <c r="A65" s="12" t="s">
        <v>850</v>
      </c>
      <c r="B65" s="12" t="s">
        <v>169</v>
      </c>
      <c r="C65" s="13" t="s">
        <v>170</v>
      </c>
      <c r="D65" s="57" t="s">
        <v>171</v>
      </c>
      <c r="E65" s="13" t="s">
        <v>172</v>
      </c>
      <c r="F65" s="57" t="s">
        <v>173</v>
      </c>
      <c r="G65" s="13" t="s">
        <v>174</v>
      </c>
      <c r="H65" s="57" t="s">
        <v>10</v>
      </c>
      <c r="I65" s="58" t="s">
        <v>11</v>
      </c>
      <c r="J65" s="57" t="s">
        <v>166</v>
      </c>
      <c r="K65" s="48" t="s">
        <v>167</v>
      </c>
      <c r="L65" s="57" t="s">
        <v>175</v>
      </c>
    </row>
    <row r="66" spans="1:16384" ht="276.75" customHeight="1" x14ac:dyDescent="0.25">
      <c r="A66" s="12" t="s">
        <v>371</v>
      </c>
      <c r="B66" s="12" t="s">
        <v>372</v>
      </c>
      <c r="C66" s="13" t="s">
        <v>373</v>
      </c>
      <c r="D66" s="57" t="s">
        <v>374</v>
      </c>
      <c r="E66" s="13" t="s">
        <v>375</v>
      </c>
      <c r="F66" s="57" t="s">
        <v>376</v>
      </c>
      <c r="G66" s="13" t="s">
        <v>377</v>
      </c>
      <c r="H66" s="57" t="s">
        <v>10</v>
      </c>
      <c r="I66" s="58" t="s">
        <v>11</v>
      </c>
      <c r="J66" s="57" t="s">
        <v>378</v>
      </c>
      <c r="K66" s="48" t="s">
        <v>767</v>
      </c>
      <c r="L66" s="57" t="s">
        <v>346</v>
      </c>
    </row>
    <row r="67" spans="1:16384" ht="255" customHeight="1" x14ac:dyDescent="0.25">
      <c r="A67" s="12" t="s">
        <v>379</v>
      </c>
      <c r="B67" s="12" t="s">
        <v>380</v>
      </c>
      <c r="C67" s="13" t="s">
        <v>381</v>
      </c>
      <c r="D67" s="57" t="s">
        <v>382</v>
      </c>
      <c r="E67" s="13" t="s">
        <v>383</v>
      </c>
      <c r="F67" s="57" t="s">
        <v>384</v>
      </c>
      <c r="G67" s="13" t="s">
        <v>385</v>
      </c>
      <c r="H67" s="57" t="s">
        <v>386</v>
      </c>
      <c r="I67" s="58" t="s">
        <v>768</v>
      </c>
      <c r="J67" s="57" t="s">
        <v>388</v>
      </c>
      <c r="K67" s="48" t="s">
        <v>779</v>
      </c>
      <c r="L67" s="57" t="s">
        <v>346</v>
      </c>
    </row>
    <row r="68" spans="1:16384" ht="156.75" customHeight="1" x14ac:dyDescent="0.25">
      <c r="A68" s="12" t="s">
        <v>850</v>
      </c>
      <c r="B68" s="12" t="s">
        <v>176</v>
      </c>
      <c r="C68" s="13" t="s">
        <v>177</v>
      </c>
      <c r="D68" s="57" t="s">
        <v>178</v>
      </c>
      <c r="E68" s="13" t="s">
        <v>179</v>
      </c>
      <c r="F68" s="57" t="s">
        <v>180</v>
      </c>
      <c r="G68" s="13" t="s">
        <v>181</v>
      </c>
      <c r="H68" s="57" t="s">
        <v>8</v>
      </c>
      <c r="I68" s="58" t="s">
        <v>9</v>
      </c>
      <c r="J68" s="57" t="s">
        <v>182</v>
      </c>
      <c r="K68" s="48" t="s">
        <v>183</v>
      </c>
      <c r="L68" s="57" t="s">
        <v>184</v>
      </c>
    </row>
    <row r="69" spans="1:16384" ht="380.25" customHeight="1" x14ac:dyDescent="0.25">
      <c r="A69" s="12" t="s">
        <v>852</v>
      </c>
      <c r="B69" s="12" t="s">
        <v>191</v>
      </c>
      <c r="C69" s="13" t="s">
        <v>769</v>
      </c>
      <c r="D69" s="83" t="s">
        <v>616</v>
      </c>
      <c r="E69" s="13" t="s">
        <v>192</v>
      </c>
      <c r="F69" s="57" t="s">
        <v>193</v>
      </c>
      <c r="G69" s="13" t="s">
        <v>770</v>
      </c>
      <c r="H69" s="57" t="s">
        <v>10</v>
      </c>
      <c r="I69" s="58" t="str">
        <f>IF(ISBLANK(H69),"",VLOOKUP(H69,Útmutató!$B$8:$C$11,2,FALSE))</f>
        <v>term grade</v>
      </c>
      <c r="J69" s="57" t="s">
        <v>115</v>
      </c>
      <c r="K69" s="48" t="s">
        <v>116</v>
      </c>
      <c r="L69" s="57" t="s">
        <v>194</v>
      </c>
    </row>
    <row r="70" spans="1:16384" ht="234.75" customHeight="1" x14ac:dyDescent="0.25">
      <c r="A70" s="12" t="s">
        <v>853</v>
      </c>
      <c r="B70" s="12" t="s">
        <v>229</v>
      </c>
      <c r="C70" s="13" t="s">
        <v>230</v>
      </c>
      <c r="D70" s="57" t="s">
        <v>231</v>
      </c>
      <c r="E70" s="13" t="s">
        <v>232</v>
      </c>
      <c r="F70" s="57" t="s">
        <v>233</v>
      </c>
      <c r="G70" s="13" t="s">
        <v>772</v>
      </c>
      <c r="H70" s="57" t="s">
        <v>8</v>
      </c>
      <c r="I70" s="58" t="str">
        <f>IF(ISBLANK(H70),"",VLOOKUP(H70,Útmutató!$B$8:$C$11,2,FALSE))</f>
        <v>examination</v>
      </c>
      <c r="J70" s="57" t="s">
        <v>234</v>
      </c>
      <c r="K70" s="48" t="s">
        <v>771</v>
      </c>
      <c r="L70" s="57" t="s">
        <v>235</v>
      </c>
    </row>
    <row r="71" spans="1:16384" s="59" customFormat="1" ht="241.5" customHeight="1" x14ac:dyDescent="0.25">
      <c r="A71" s="12" t="s">
        <v>854</v>
      </c>
      <c r="B71" s="12" t="s">
        <v>466</v>
      </c>
      <c r="C71" s="13" t="s">
        <v>467</v>
      </c>
      <c r="D71" s="57" t="s">
        <v>468</v>
      </c>
      <c r="E71" s="13" t="s">
        <v>773</v>
      </c>
      <c r="F71" s="57" t="s">
        <v>653</v>
      </c>
      <c r="G71" s="13" t="s">
        <v>774</v>
      </c>
      <c r="H71" s="57" t="s">
        <v>10</v>
      </c>
      <c r="I71" s="58" t="s">
        <v>11</v>
      </c>
      <c r="J71" s="57" t="s">
        <v>463</v>
      </c>
      <c r="K71" s="48" t="s">
        <v>464</v>
      </c>
      <c r="L71" s="57" t="s">
        <v>469</v>
      </c>
    </row>
    <row r="72" spans="1:16384" s="36" customFormat="1" ht="261.75" customHeight="1" x14ac:dyDescent="0.25">
      <c r="A72" s="12" t="s">
        <v>855</v>
      </c>
      <c r="B72" s="12" t="s">
        <v>389</v>
      </c>
      <c r="C72" s="13" t="s">
        <v>776</v>
      </c>
      <c r="D72" s="57" t="s">
        <v>390</v>
      </c>
      <c r="E72" s="13" t="s">
        <v>777</v>
      </c>
      <c r="F72" s="57" t="s">
        <v>391</v>
      </c>
      <c r="G72" s="13" t="s">
        <v>778</v>
      </c>
      <c r="H72" s="57" t="s">
        <v>10</v>
      </c>
      <c r="I72" s="58" t="s">
        <v>11</v>
      </c>
      <c r="J72" s="57" t="s">
        <v>392</v>
      </c>
      <c r="K72" s="48" t="s">
        <v>775</v>
      </c>
      <c r="L72" s="57" t="s">
        <v>393</v>
      </c>
      <c r="M72" s="54"/>
      <c r="N72" s="55"/>
      <c r="O72" s="55"/>
      <c r="P72" s="55"/>
      <c r="Q72" s="55"/>
      <c r="R72" s="55"/>
      <c r="S72" s="55"/>
      <c r="T72" s="55"/>
      <c r="U72" s="54"/>
      <c r="V72" s="56"/>
      <c r="W72" s="56"/>
      <c r="X72" s="56"/>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c r="EN72" s="55"/>
      <c r="EO72" s="55"/>
      <c r="EP72" s="55"/>
      <c r="EQ72" s="55"/>
      <c r="ER72" s="55"/>
      <c r="ES72" s="55"/>
      <c r="ET72" s="55"/>
      <c r="EU72" s="55"/>
      <c r="EV72" s="55"/>
      <c r="EW72" s="55"/>
      <c r="EX72" s="55"/>
      <c r="EY72" s="55"/>
      <c r="EZ72" s="55"/>
      <c r="FA72" s="55"/>
      <c r="FB72" s="55"/>
      <c r="FC72" s="55"/>
      <c r="FD72" s="55"/>
      <c r="FE72" s="55"/>
      <c r="FF72" s="55"/>
      <c r="FG72" s="55"/>
      <c r="FH72" s="55"/>
      <c r="FI72" s="55"/>
      <c r="FJ72" s="55"/>
      <c r="FK72" s="55"/>
      <c r="FL72" s="55"/>
      <c r="FM72" s="55"/>
      <c r="FN72" s="55"/>
      <c r="FO72" s="55"/>
      <c r="FP72" s="55"/>
      <c r="FQ72" s="55"/>
      <c r="FR72" s="55"/>
      <c r="FS72" s="55"/>
      <c r="FT72" s="55"/>
      <c r="FU72" s="55"/>
      <c r="FV72" s="55"/>
      <c r="FW72" s="55"/>
      <c r="FX72" s="55"/>
      <c r="FY72" s="55"/>
      <c r="FZ72" s="55"/>
      <c r="GA72" s="55"/>
      <c r="GB72" s="55"/>
      <c r="GC72" s="55"/>
      <c r="GD72" s="55"/>
      <c r="GE72" s="55"/>
      <c r="GF72" s="55"/>
      <c r="GG72" s="55"/>
      <c r="GH72" s="55"/>
      <c r="GI72" s="55"/>
      <c r="GJ72" s="55"/>
      <c r="GK72" s="55"/>
      <c r="GL72" s="55"/>
      <c r="GM72" s="55"/>
      <c r="GN72" s="55"/>
      <c r="GO72" s="55"/>
      <c r="GP72" s="55"/>
      <c r="GQ72" s="55"/>
      <c r="GR72" s="55"/>
      <c r="GS72" s="55"/>
      <c r="GT72" s="55"/>
      <c r="GU72" s="55"/>
      <c r="GV72" s="55"/>
      <c r="GW72" s="55"/>
      <c r="GX72" s="55"/>
      <c r="GY72" s="55"/>
      <c r="GZ72" s="55"/>
      <c r="HA72" s="55"/>
      <c r="HB72" s="55"/>
      <c r="HC72" s="55"/>
      <c r="HD72" s="55"/>
      <c r="HE72" s="55"/>
      <c r="HF72" s="55"/>
      <c r="HG72" s="55"/>
      <c r="HH72" s="55"/>
      <c r="HI72" s="55"/>
      <c r="HJ72" s="55"/>
      <c r="HK72" s="55"/>
      <c r="HL72" s="55"/>
      <c r="HM72" s="55"/>
      <c r="HN72" s="55"/>
      <c r="HO72" s="55"/>
      <c r="HP72" s="55"/>
      <c r="HQ72" s="55"/>
      <c r="HR72" s="55"/>
      <c r="HS72" s="55"/>
      <c r="HT72" s="55"/>
      <c r="HU72" s="55"/>
      <c r="HV72" s="55"/>
      <c r="HW72" s="55"/>
      <c r="HX72" s="55"/>
      <c r="HY72" s="55"/>
      <c r="HZ72" s="55"/>
      <c r="IA72" s="55"/>
      <c r="IB72" s="55"/>
      <c r="IC72" s="55"/>
      <c r="ID72" s="55"/>
      <c r="IE72" s="55"/>
      <c r="IF72" s="55"/>
      <c r="IG72" s="55"/>
      <c r="IH72" s="55"/>
      <c r="II72" s="55"/>
      <c r="IJ72" s="55"/>
      <c r="IK72" s="55"/>
      <c r="IL72" s="55"/>
      <c r="IM72" s="55"/>
      <c r="IN72" s="55"/>
      <c r="IO72" s="55"/>
      <c r="IP72" s="55"/>
      <c r="IQ72" s="55"/>
      <c r="IR72" s="55"/>
      <c r="IS72" s="55"/>
      <c r="IT72" s="55"/>
      <c r="IU72" s="55"/>
      <c r="IV72" s="55"/>
      <c r="IW72" s="55"/>
      <c r="IX72" s="55"/>
      <c r="IY72" s="55"/>
      <c r="IZ72" s="55"/>
      <c r="JA72" s="55"/>
      <c r="JB72" s="55"/>
      <c r="JC72" s="55"/>
      <c r="JD72" s="55"/>
      <c r="JE72" s="55"/>
      <c r="JF72" s="55"/>
      <c r="JG72" s="55"/>
      <c r="JH72" s="55"/>
      <c r="JI72" s="55"/>
      <c r="JJ72" s="55"/>
      <c r="JK72" s="55"/>
      <c r="JL72" s="55"/>
      <c r="JM72" s="55"/>
      <c r="JN72" s="55"/>
      <c r="JO72" s="55"/>
      <c r="JP72" s="55"/>
      <c r="JQ72" s="55"/>
      <c r="JR72" s="55"/>
      <c r="JS72" s="55"/>
      <c r="JT72" s="55"/>
      <c r="JU72" s="55"/>
      <c r="JV72" s="55"/>
      <c r="JW72" s="55"/>
      <c r="JX72" s="55"/>
      <c r="JY72" s="55"/>
      <c r="JZ72" s="55"/>
      <c r="KA72" s="55"/>
      <c r="KB72" s="55"/>
      <c r="KC72" s="55"/>
      <c r="KD72" s="55"/>
      <c r="KE72" s="55"/>
      <c r="KF72" s="55"/>
      <c r="KG72" s="55"/>
      <c r="KH72" s="55"/>
      <c r="KI72" s="55"/>
      <c r="KJ72" s="55"/>
      <c r="KK72" s="55"/>
      <c r="KL72" s="55"/>
      <c r="KM72" s="55"/>
      <c r="KN72" s="55"/>
      <c r="KO72" s="55"/>
      <c r="KP72" s="55"/>
      <c r="KQ72" s="55"/>
      <c r="KR72" s="55"/>
      <c r="KS72" s="55"/>
      <c r="KT72" s="55"/>
      <c r="KU72" s="55"/>
      <c r="KV72" s="55"/>
      <c r="KW72" s="55"/>
      <c r="KX72" s="55"/>
      <c r="KY72" s="55"/>
      <c r="KZ72" s="55"/>
      <c r="LA72" s="55"/>
      <c r="LB72" s="55"/>
      <c r="LC72" s="55"/>
      <c r="LD72" s="55"/>
      <c r="LE72" s="55"/>
      <c r="LF72" s="55"/>
      <c r="LG72" s="55"/>
      <c r="LH72" s="55"/>
      <c r="LI72" s="55"/>
      <c r="LJ72" s="55"/>
      <c r="LK72" s="55"/>
      <c r="LL72" s="55"/>
      <c r="LM72" s="55"/>
      <c r="LN72" s="55"/>
      <c r="LO72" s="55"/>
      <c r="LP72" s="55"/>
      <c r="LQ72" s="55"/>
      <c r="LR72" s="55"/>
      <c r="LS72" s="55"/>
      <c r="LT72" s="55"/>
      <c r="LU72" s="55"/>
      <c r="LV72" s="55"/>
      <c r="LW72" s="55"/>
      <c r="LX72" s="55"/>
      <c r="LY72" s="55"/>
      <c r="LZ72" s="55"/>
      <c r="MA72" s="55"/>
      <c r="MB72" s="55"/>
      <c r="MC72" s="55"/>
      <c r="MD72" s="55"/>
      <c r="ME72" s="55"/>
      <c r="MF72" s="55"/>
      <c r="MG72" s="55"/>
      <c r="MH72" s="55"/>
      <c r="MI72" s="55"/>
      <c r="MJ72" s="55"/>
      <c r="MK72" s="55"/>
      <c r="ML72" s="55"/>
      <c r="MM72" s="55"/>
      <c r="MN72" s="55"/>
      <c r="MO72" s="55"/>
      <c r="MP72" s="55"/>
      <c r="MQ72" s="55"/>
      <c r="MR72" s="55"/>
      <c r="MS72" s="55"/>
      <c r="MT72" s="55"/>
      <c r="MU72" s="55"/>
      <c r="MV72" s="55"/>
      <c r="MW72" s="55"/>
      <c r="MX72" s="55"/>
      <c r="MY72" s="55"/>
      <c r="MZ72" s="55"/>
      <c r="NA72" s="55"/>
      <c r="NB72" s="55"/>
      <c r="NC72" s="55"/>
      <c r="ND72" s="55"/>
      <c r="NE72" s="55"/>
      <c r="NF72" s="55"/>
      <c r="NG72" s="55"/>
      <c r="NH72" s="55"/>
      <c r="NI72" s="55"/>
      <c r="NJ72" s="55"/>
      <c r="NK72" s="55"/>
      <c r="NL72" s="55"/>
      <c r="NM72" s="55"/>
      <c r="NN72" s="55"/>
      <c r="NO72" s="55"/>
      <c r="NP72" s="55"/>
      <c r="NQ72" s="55"/>
      <c r="NR72" s="55"/>
      <c r="NS72" s="55"/>
      <c r="NT72" s="55"/>
      <c r="NU72" s="55"/>
      <c r="NV72" s="55"/>
      <c r="NW72" s="55"/>
      <c r="NX72" s="55"/>
      <c r="NY72" s="55"/>
      <c r="NZ72" s="55"/>
      <c r="OA72" s="55"/>
      <c r="OB72" s="55"/>
      <c r="OC72" s="55"/>
      <c r="OD72" s="55"/>
      <c r="OE72" s="55"/>
      <c r="OF72" s="55"/>
      <c r="OG72" s="55"/>
      <c r="OH72" s="55"/>
      <c r="OI72" s="55"/>
      <c r="OJ72" s="55"/>
      <c r="OK72" s="55"/>
      <c r="OL72" s="55"/>
      <c r="OM72" s="55"/>
      <c r="ON72" s="55"/>
      <c r="OO72" s="55"/>
      <c r="OP72" s="55"/>
      <c r="OQ72" s="55"/>
      <c r="OR72" s="55"/>
      <c r="OS72" s="55"/>
      <c r="OT72" s="55"/>
      <c r="OU72" s="55"/>
      <c r="OV72" s="55"/>
      <c r="OW72" s="55"/>
      <c r="OX72" s="55"/>
      <c r="OY72" s="55"/>
      <c r="OZ72" s="55"/>
      <c r="PA72" s="55"/>
      <c r="PB72" s="55"/>
      <c r="PC72" s="55"/>
      <c r="PD72" s="55"/>
      <c r="PE72" s="55"/>
      <c r="PF72" s="55"/>
      <c r="PG72" s="55"/>
      <c r="PH72" s="55"/>
      <c r="PI72" s="55"/>
      <c r="PJ72" s="55"/>
      <c r="PK72" s="55"/>
      <c r="PL72" s="55"/>
      <c r="PM72" s="55"/>
      <c r="PN72" s="55"/>
      <c r="PO72" s="55"/>
      <c r="PP72" s="55"/>
      <c r="PQ72" s="55"/>
      <c r="PR72" s="55"/>
      <c r="PS72" s="55"/>
      <c r="PT72" s="55"/>
      <c r="PU72" s="55"/>
      <c r="PV72" s="55"/>
      <c r="PW72" s="55"/>
      <c r="PX72" s="55"/>
      <c r="PY72" s="55"/>
      <c r="PZ72" s="55"/>
      <c r="QA72" s="55"/>
      <c r="QB72" s="55"/>
      <c r="QC72" s="55"/>
      <c r="QD72" s="55"/>
      <c r="QE72" s="55"/>
      <c r="QF72" s="55"/>
      <c r="QG72" s="55"/>
      <c r="QH72" s="55"/>
      <c r="QI72" s="55"/>
      <c r="QJ72" s="55"/>
      <c r="QK72" s="55"/>
      <c r="QL72" s="55"/>
      <c r="QM72" s="55"/>
      <c r="QN72" s="55"/>
      <c r="QO72" s="55"/>
      <c r="QP72" s="55"/>
      <c r="QQ72" s="55"/>
      <c r="QR72" s="55"/>
      <c r="QS72" s="55"/>
      <c r="QT72" s="55"/>
      <c r="QU72" s="55"/>
      <c r="QV72" s="55"/>
      <c r="QW72" s="55"/>
      <c r="QX72" s="55"/>
      <c r="QY72" s="55"/>
      <c r="QZ72" s="55"/>
      <c r="RA72" s="55"/>
      <c r="RB72" s="55"/>
      <c r="RC72" s="55"/>
      <c r="RD72" s="55"/>
      <c r="RE72" s="55"/>
      <c r="RF72" s="55"/>
      <c r="RG72" s="55"/>
      <c r="RH72" s="55"/>
      <c r="RI72" s="55"/>
      <c r="RJ72" s="55"/>
      <c r="RK72" s="55"/>
      <c r="RL72" s="55"/>
      <c r="RM72" s="55"/>
      <c r="RN72" s="55"/>
      <c r="RO72" s="55"/>
      <c r="RP72" s="55"/>
      <c r="RQ72" s="55"/>
      <c r="RR72" s="55"/>
      <c r="RS72" s="55"/>
      <c r="RT72" s="55"/>
      <c r="RU72" s="55"/>
      <c r="RV72" s="55"/>
      <c r="RW72" s="55"/>
      <c r="RX72" s="55"/>
      <c r="RY72" s="55"/>
      <c r="RZ72" s="55"/>
      <c r="SA72" s="55"/>
      <c r="SB72" s="55"/>
      <c r="SC72" s="55"/>
      <c r="SD72" s="55"/>
      <c r="SE72" s="55"/>
      <c r="SF72" s="55"/>
      <c r="SG72" s="55"/>
      <c r="SH72" s="55"/>
      <c r="SI72" s="55"/>
      <c r="SJ72" s="55"/>
      <c r="SK72" s="55"/>
      <c r="SL72" s="55"/>
      <c r="SM72" s="55"/>
      <c r="SN72" s="55"/>
      <c r="SO72" s="55"/>
      <c r="SP72" s="55"/>
      <c r="SQ72" s="55"/>
      <c r="SR72" s="55"/>
      <c r="SS72" s="55"/>
      <c r="ST72" s="55"/>
      <c r="SU72" s="55"/>
      <c r="SV72" s="55"/>
      <c r="SW72" s="55"/>
      <c r="SX72" s="55"/>
      <c r="SY72" s="55"/>
      <c r="SZ72" s="55"/>
      <c r="TA72" s="55"/>
      <c r="TB72" s="55"/>
      <c r="TC72" s="55"/>
      <c r="TD72" s="55"/>
      <c r="TE72" s="55"/>
      <c r="TF72" s="55"/>
      <c r="TG72" s="55"/>
      <c r="TH72" s="55"/>
      <c r="TI72" s="55"/>
      <c r="TJ72" s="55"/>
      <c r="TK72" s="55"/>
      <c r="TL72" s="55"/>
      <c r="TM72" s="55"/>
      <c r="TN72" s="55"/>
      <c r="TO72" s="55"/>
      <c r="TP72" s="55"/>
      <c r="TQ72" s="55"/>
      <c r="TR72" s="55"/>
      <c r="TS72" s="55"/>
      <c r="TT72" s="55"/>
      <c r="TU72" s="55"/>
      <c r="TV72" s="55"/>
      <c r="TW72" s="55"/>
      <c r="TX72" s="55"/>
      <c r="TY72" s="55"/>
      <c r="TZ72" s="55"/>
      <c r="UA72" s="55"/>
      <c r="UB72" s="55"/>
      <c r="UC72" s="55"/>
      <c r="UD72" s="55"/>
      <c r="UE72" s="55"/>
      <c r="UF72" s="55"/>
      <c r="UG72" s="55"/>
      <c r="UH72" s="55"/>
      <c r="UI72" s="55"/>
      <c r="UJ72" s="55"/>
      <c r="UK72" s="55"/>
      <c r="UL72" s="55"/>
      <c r="UM72" s="55"/>
      <c r="UN72" s="55"/>
      <c r="UO72" s="55"/>
      <c r="UP72" s="55"/>
      <c r="UQ72" s="55"/>
      <c r="UR72" s="55"/>
      <c r="US72" s="55"/>
      <c r="UT72" s="55"/>
      <c r="UU72" s="55"/>
      <c r="UV72" s="55"/>
      <c r="UW72" s="55"/>
      <c r="UX72" s="55"/>
      <c r="UY72" s="55"/>
      <c r="UZ72" s="55"/>
      <c r="VA72" s="55"/>
      <c r="VB72" s="55"/>
      <c r="VC72" s="55"/>
      <c r="VD72" s="55"/>
      <c r="VE72" s="55"/>
      <c r="VF72" s="55"/>
      <c r="VG72" s="55"/>
      <c r="VH72" s="55"/>
      <c r="VI72" s="55"/>
      <c r="VJ72" s="55"/>
      <c r="VK72" s="55"/>
      <c r="VL72" s="55"/>
      <c r="VM72" s="55"/>
      <c r="VN72" s="55"/>
      <c r="VO72" s="55"/>
      <c r="VP72" s="55"/>
      <c r="VQ72" s="55"/>
      <c r="VR72" s="55"/>
      <c r="VS72" s="55"/>
      <c r="VT72" s="55"/>
      <c r="VU72" s="55"/>
      <c r="VV72" s="55"/>
      <c r="VW72" s="55"/>
      <c r="VX72" s="55"/>
      <c r="VY72" s="55"/>
      <c r="VZ72" s="55"/>
      <c r="WA72" s="55"/>
      <c r="WB72" s="55"/>
      <c r="WC72" s="55"/>
      <c r="WD72" s="55"/>
      <c r="WE72" s="55"/>
      <c r="WF72" s="55"/>
      <c r="WG72" s="55"/>
      <c r="WH72" s="55"/>
      <c r="WI72" s="55"/>
      <c r="WJ72" s="55"/>
      <c r="WK72" s="55"/>
      <c r="WL72" s="55"/>
      <c r="WM72" s="55"/>
      <c r="WN72" s="55"/>
      <c r="WO72" s="55"/>
      <c r="WP72" s="55"/>
      <c r="WQ72" s="55"/>
      <c r="WR72" s="55"/>
      <c r="WS72" s="55"/>
      <c r="WT72" s="55"/>
      <c r="WU72" s="55"/>
      <c r="WV72" s="55"/>
      <c r="WW72" s="55"/>
      <c r="WX72" s="55"/>
      <c r="WY72" s="55"/>
      <c r="WZ72" s="55"/>
      <c r="XA72" s="55"/>
      <c r="XB72" s="55"/>
      <c r="XC72" s="55"/>
      <c r="XD72" s="55"/>
      <c r="XE72" s="55"/>
      <c r="XF72" s="55"/>
      <c r="XG72" s="55"/>
      <c r="XH72" s="55"/>
      <c r="XI72" s="55"/>
      <c r="XJ72" s="55"/>
      <c r="XK72" s="55"/>
      <c r="XL72" s="55"/>
      <c r="XM72" s="55"/>
      <c r="XN72" s="55"/>
      <c r="XO72" s="55"/>
      <c r="XP72" s="55"/>
      <c r="XQ72" s="55"/>
      <c r="XR72" s="55"/>
      <c r="XS72" s="55"/>
      <c r="XT72" s="55"/>
      <c r="XU72" s="55"/>
      <c r="XV72" s="55"/>
      <c r="XW72" s="55"/>
      <c r="XX72" s="55"/>
      <c r="XY72" s="55"/>
      <c r="XZ72" s="55"/>
      <c r="YA72" s="55"/>
      <c r="YB72" s="55"/>
      <c r="YC72" s="55"/>
      <c r="YD72" s="55"/>
      <c r="YE72" s="55"/>
      <c r="YF72" s="55"/>
      <c r="YG72" s="55"/>
      <c r="YH72" s="55"/>
      <c r="YI72" s="55"/>
      <c r="YJ72" s="55"/>
      <c r="YK72" s="55"/>
      <c r="YL72" s="55"/>
      <c r="YM72" s="55"/>
      <c r="YN72" s="55"/>
      <c r="YO72" s="55"/>
      <c r="YP72" s="55"/>
      <c r="YQ72" s="55"/>
      <c r="YR72" s="55"/>
      <c r="YS72" s="55"/>
      <c r="YT72" s="55"/>
      <c r="YU72" s="55"/>
      <c r="YV72" s="55"/>
      <c r="YW72" s="55"/>
      <c r="YX72" s="55"/>
      <c r="YY72" s="55"/>
      <c r="YZ72" s="55"/>
      <c r="ZA72" s="55"/>
      <c r="ZB72" s="55"/>
      <c r="ZC72" s="55"/>
      <c r="ZD72" s="55"/>
      <c r="ZE72" s="55"/>
      <c r="ZF72" s="55"/>
      <c r="ZG72" s="55"/>
      <c r="ZH72" s="55"/>
      <c r="ZI72" s="55"/>
      <c r="ZJ72" s="55"/>
      <c r="ZK72" s="55"/>
      <c r="ZL72" s="55"/>
      <c r="ZM72" s="55"/>
      <c r="ZN72" s="55"/>
      <c r="ZO72" s="55"/>
      <c r="ZP72" s="55"/>
      <c r="ZQ72" s="55"/>
      <c r="ZR72" s="55"/>
      <c r="ZS72" s="55"/>
      <c r="ZT72" s="55"/>
      <c r="ZU72" s="55"/>
      <c r="ZV72" s="55"/>
      <c r="ZW72" s="55"/>
      <c r="ZX72" s="55"/>
      <c r="ZY72" s="55"/>
      <c r="ZZ72" s="55"/>
      <c r="AAA72" s="55"/>
      <c r="AAB72" s="55"/>
      <c r="AAC72" s="55"/>
      <c r="AAD72" s="55"/>
      <c r="AAE72" s="55"/>
      <c r="AAF72" s="55"/>
      <c r="AAG72" s="55"/>
      <c r="AAH72" s="55"/>
      <c r="AAI72" s="55"/>
      <c r="AAJ72" s="55"/>
      <c r="AAK72" s="55"/>
      <c r="AAL72" s="55"/>
      <c r="AAM72" s="55"/>
      <c r="AAN72" s="55"/>
      <c r="AAO72" s="55"/>
      <c r="AAP72" s="55"/>
      <c r="AAQ72" s="55"/>
      <c r="AAR72" s="55"/>
      <c r="AAS72" s="55"/>
      <c r="AAT72" s="55"/>
      <c r="AAU72" s="55"/>
      <c r="AAV72" s="55"/>
      <c r="AAW72" s="55"/>
      <c r="AAX72" s="55"/>
      <c r="AAY72" s="55"/>
      <c r="AAZ72" s="55"/>
      <c r="ABA72" s="55"/>
      <c r="ABB72" s="55"/>
      <c r="ABC72" s="55"/>
      <c r="ABD72" s="55"/>
      <c r="ABE72" s="55"/>
      <c r="ABF72" s="55"/>
      <c r="ABG72" s="55"/>
      <c r="ABH72" s="55"/>
      <c r="ABI72" s="55"/>
      <c r="ABJ72" s="55"/>
      <c r="ABK72" s="55"/>
      <c r="ABL72" s="55"/>
      <c r="ABM72" s="55"/>
      <c r="ABN72" s="55"/>
      <c r="ABO72" s="55"/>
      <c r="ABP72" s="55"/>
      <c r="ABQ72" s="55"/>
      <c r="ABR72" s="55"/>
      <c r="ABS72" s="55"/>
      <c r="ABT72" s="55"/>
      <c r="ABU72" s="55"/>
      <c r="ABV72" s="55"/>
      <c r="ABW72" s="55"/>
      <c r="ABX72" s="55"/>
      <c r="ABY72" s="55"/>
      <c r="ABZ72" s="55"/>
      <c r="ACA72" s="55"/>
      <c r="ACB72" s="55"/>
      <c r="ACC72" s="55"/>
      <c r="ACD72" s="55"/>
      <c r="ACE72" s="55"/>
      <c r="ACF72" s="55"/>
      <c r="ACG72" s="55"/>
      <c r="ACH72" s="55"/>
      <c r="ACI72" s="55"/>
      <c r="ACJ72" s="55"/>
      <c r="ACK72" s="55"/>
      <c r="ACL72" s="55"/>
      <c r="ACM72" s="55"/>
      <c r="ACN72" s="55"/>
      <c r="ACO72" s="55"/>
      <c r="ACP72" s="55"/>
      <c r="ACQ72" s="55"/>
      <c r="ACR72" s="55"/>
      <c r="ACS72" s="55"/>
      <c r="ACT72" s="55"/>
      <c r="ACU72" s="55"/>
      <c r="ACV72" s="55"/>
      <c r="ACW72" s="55"/>
      <c r="ACX72" s="55"/>
      <c r="ACY72" s="55"/>
      <c r="ACZ72" s="55"/>
      <c r="ADA72" s="55"/>
      <c r="ADB72" s="55"/>
      <c r="ADC72" s="55"/>
      <c r="ADD72" s="55"/>
      <c r="ADE72" s="55"/>
      <c r="ADF72" s="55"/>
      <c r="ADG72" s="55"/>
      <c r="ADH72" s="55"/>
      <c r="ADI72" s="55"/>
      <c r="ADJ72" s="55"/>
      <c r="ADK72" s="55"/>
      <c r="ADL72" s="55"/>
      <c r="ADM72" s="55"/>
      <c r="ADN72" s="55"/>
      <c r="ADO72" s="55"/>
      <c r="ADP72" s="55"/>
      <c r="ADQ72" s="55"/>
      <c r="ADR72" s="55"/>
      <c r="ADS72" s="55"/>
      <c r="ADT72" s="55"/>
      <c r="ADU72" s="55"/>
      <c r="ADV72" s="55"/>
      <c r="ADW72" s="55"/>
      <c r="ADX72" s="55"/>
      <c r="ADY72" s="55"/>
      <c r="ADZ72" s="55"/>
      <c r="AEA72" s="55"/>
      <c r="AEB72" s="55"/>
      <c r="AEC72" s="55"/>
      <c r="AED72" s="55"/>
      <c r="AEE72" s="55"/>
      <c r="AEF72" s="55"/>
      <c r="AEG72" s="55"/>
      <c r="AEH72" s="55"/>
      <c r="AEI72" s="55"/>
      <c r="AEJ72" s="55"/>
      <c r="AEK72" s="55"/>
      <c r="AEL72" s="55"/>
      <c r="AEM72" s="55"/>
      <c r="AEN72" s="55"/>
      <c r="AEO72" s="55"/>
      <c r="AEP72" s="55"/>
      <c r="AEQ72" s="55"/>
      <c r="AER72" s="55"/>
      <c r="AES72" s="55"/>
      <c r="AET72" s="55"/>
      <c r="AEU72" s="55"/>
      <c r="AEV72" s="55"/>
      <c r="AEW72" s="55"/>
      <c r="AEX72" s="55"/>
      <c r="AEY72" s="55"/>
      <c r="AEZ72" s="55"/>
      <c r="AFA72" s="55"/>
      <c r="AFB72" s="55"/>
      <c r="AFC72" s="55"/>
      <c r="AFD72" s="55"/>
      <c r="AFE72" s="55"/>
      <c r="AFF72" s="55"/>
      <c r="AFG72" s="55"/>
      <c r="AFH72" s="55"/>
      <c r="AFI72" s="55"/>
      <c r="AFJ72" s="55"/>
      <c r="AFK72" s="55"/>
      <c r="AFL72" s="55"/>
      <c r="AFM72" s="55"/>
      <c r="AFN72" s="55"/>
      <c r="AFO72" s="55"/>
      <c r="AFP72" s="55"/>
      <c r="AFQ72" s="55"/>
      <c r="AFR72" s="55"/>
      <c r="AFS72" s="55"/>
      <c r="AFT72" s="55"/>
      <c r="AFU72" s="55"/>
      <c r="AFV72" s="55"/>
      <c r="AFW72" s="55"/>
      <c r="AFX72" s="55"/>
      <c r="AFY72" s="55"/>
      <c r="AFZ72" s="55"/>
      <c r="AGA72" s="55"/>
      <c r="AGB72" s="55"/>
      <c r="AGC72" s="55"/>
      <c r="AGD72" s="55"/>
      <c r="AGE72" s="55"/>
      <c r="AGF72" s="55"/>
      <c r="AGG72" s="55"/>
      <c r="AGH72" s="55"/>
      <c r="AGI72" s="55"/>
      <c r="AGJ72" s="55"/>
      <c r="AGK72" s="55"/>
      <c r="AGL72" s="55"/>
      <c r="AGM72" s="55"/>
      <c r="AGN72" s="55"/>
      <c r="AGO72" s="55"/>
      <c r="AGP72" s="55"/>
      <c r="AGQ72" s="55"/>
      <c r="AGR72" s="55"/>
      <c r="AGS72" s="55"/>
      <c r="AGT72" s="55"/>
      <c r="AGU72" s="55"/>
      <c r="AGV72" s="55"/>
      <c r="AGW72" s="55"/>
      <c r="AGX72" s="55"/>
      <c r="AGY72" s="55"/>
      <c r="AGZ72" s="55"/>
      <c r="AHA72" s="55"/>
      <c r="AHB72" s="55"/>
      <c r="AHC72" s="55"/>
      <c r="AHD72" s="55"/>
      <c r="AHE72" s="55"/>
      <c r="AHF72" s="55"/>
      <c r="AHG72" s="55"/>
      <c r="AHH72" s="55"/>
      <c r="AHI72" s="55"/>
      <c r="AHJ72" s="55"/>
      <c r="AHK72" s="55"/>
      <c r="AHL72" s="55"/>
      <c r="AHM72" s="55"/>
      <c r="AHN72" s="55"/>
      <c r="AHO72" s="55"/>
      <c r="AHP72" s="55"/>
      <c r="AHQ72" s="55"/>
      <c r="AHR72" s="55"/>
      <c r="AHS72" s="55"/>
      <c r="AHT72" s="55"/>
      <c r="AHU72" s="55"/>
      <c r="AHV72" s="55"/>
      <c r="AHW72" s="55"/>
      <c r="AHX72" s="55"/>
      <c r="AHY72" s="55"/>
      <c r="AHZ72" s="55"/>
      <c r="AIA72" s="55"/>
      <c r="AIB72" s="55"/>
      <c r="AIC72" s="55"/>
      <c r="AID72" s="55"/>
      <c r="AIE72" s="55"/>
      <c r="AIF72" s="55"/>
      <c r="AIG72" s="55"/>
      <c r="AIH72" s="55"/>
      <c r="AII72" s="55"/>
      <c r="AIJ72" s="55"/>
      <c r="AIK72" s="55"/>
      <c r="AIL72" s="55"/>
      <c r="AIM72" s="55"/>
      <c r="AIN72" s="55"/>
      <c r="AIO72" s="55"/>
      <c r="AIP72" s="55"/>
      <c r="AIQ72" s="55"/>
      <c r="AIR72" s="55"/>
      <c r="AIS72" s="55"/>
      <c r="AIT72" s="55"/>
      <c r="AIU72" s="55"/>
      <c r="AIV72" s="55"/>
      <c r="AIW72" s="55"/>
      <c r="AIX72" s="55"/>
      <c r="AIY72" s="55"/>
      <c r="AIZ72" s="55"/>
      <c r="AJA72" s="55"/>
      <c r="AJB72" s="55"/>
      <c r="AJC72" s="55"/>
      <c r="AJD72" s="55"/>
      <c r="AJE72" s="55"/>
      <c r="AJF72" s="55"/>
      <c r="AJG72" s="55"/>
      <c r="AJH72" s="55"/>
      <c r="AJI72" s="55"/>
      <c r="AJJ72" s="55"/>
      <c r="AJK72" s="55"/>
      <c r="AJL72" s="55"/>
      <c r="AJM72" s="55"/>
      <c r="AJN72" s="55"/>
      <c r="AJO72" s="55"/>
      <c r="AJP72" s="55"/>
      <c r="AJQ72" s="55"/>
      <c r="AJR72" s="55"/>
      <c r="AJS72" s="55"/>
      <c r="AJT72" s="55"/>
      <c r="AJU72" s="55"/>
      <c r="AJV72" s="55"/>
      <c r="AJW72" s="55"/>
      <c r="AJX72" s="55"/>
      <c r="AJY72" s="55"/>
      <c r="AJZ72" s="55"/>
      <c r="AKA72" s="55"/>
      <c r="AKB72" s="55"/>
      <c r="AKC72" s="55"/>
      <c r="AKD72" s="55"/>
      <c r="AKE72" s="55"/>
      <c r="AKF72" s="55"/>
      <c r="AKG72" s="55"/>
      <c r="AKH72" s="55"/>
      <c r="AKI72" s="55"/>
      <c r="AKJ72" s="55"/>
      <c r="AKK72" s="55"/>
      <c r="AKL72" s="55"/>
      <c r="AKM72" s="55"/>
      <c r="AKN72" s="55"/>
      <c r="AKO72" s="55"/>
      <c r="AKP72" s="55"/>
      <c r="AKQ72" s="55"/>
      <c r="AKR72" s="55"/>
      <c r="AKS72" s="55"/>
      <c r="AKT72" s="55"/>
      <c r="AKU72" s="55"/>
      <c r="AKV72" s="55"/>
      <c r="AKW72" s="55"/>
      <c r="AKX72" s="55"/>
      <c r="AKY72" s="55"/>
      <c r="AKZ72" s="55"/>
      <c r="ALA72" s="55"/>
      <c r="ALB72" s="55"/>
      <c r="ALC72" s="55"/>
      <c r="ALD72" s="55"/>
      <c r="ALE72" s="55"/>
      <c r="ALF72" s="55"/>
      <c r="ALG72" s="55"/>
      <c r="ALH72" s="55"/>
      <c r="ALI72" s="55"/>
      <c r="ALJ72" s="55"/>
      <c r="ALK72" s="55"/>
      <c r="ALL72" s="55"/>
      <c r="ALM72" s="55"/>
      <c r="ALN72" s="55"/>
      <c r="ALO72" s="55"/>
      <c r="ALP72" s="55"/>
      <c r="ALQ72" s="55"/>
      <c r="ALR72" s="55"/>
      <c r="ALS72" s="55"/>
      <c r="ALT72" s="55"/>
      <c r="ALU72" s="55"/>
      <c r="ALV72" s="55"/>
      <c r="ALW72" s="55"/>
      <c r="ALX72" s="55"/>
      <c r="ALY72" s="55"/>
      <c r="ALZ72" s="55"/>
      <c r="AMA72" s="55"/>
      <c r="AMB72" s="55"/>
      <c r="AMC72" s="55"/>
      <c r="AMD72" s="55"/>
      <c r="AME72" s="55"/>
      <c r="AMF72" s="55"/>
      <c r="AMG72" s="55"/>
      <c r="AMH72" s="55"/>
      <c r="AMI72" s="55"/>
      <c r="AMJ72" s="55"/>
      <c r="AMK72" s="55"/>
      <c r="AML72" s="55"/>
      <c r="AMM72" s="55"/>
      <c r="AMN72" s="55"/>
      <c r="AMO72" s="55"/>
      <c r="AMP72" s="55"/>
      <c r="AMQ72" s="55"/>
      <c r="AMR72" s="55"/>
      <c r="AMS72" s="55"/>
      <c r="AMT72" s="55"/>
      <c r="AMU72" s="55"/>
      <c r="AMV72" s="55"/>
      <c r="AMW72" s="55"/>
      <c r="AMX72" s="55"/>
      <c r="AMY72" s="55"/>
      <c r="AMZ72" s="55"/>
      <c r="ANA72" s="55"/>
      <c r="ANB72" s="55"/>
      <c r="ANC72" s="55"/>
      <c r="AND72" s="55"/>
      <c r="ANE72" s="55"/>
      <c r="ANF72" s="55"/>
      <c r="ANG72" s="55"/>
      <c r="ANH72" s="55"/>
      <c r="ANI72" s="55"/>
      <c r="ANJ72" s="55"/>
      <c r="ANK72" s="55"/>
      <c r="ANL72" s="55"/>
      <c r="ANM72" s="55"/>
      <c r="ANN72" s="55"/>
      <c r="ANO72" s="55"/>
      <c r="ANP72" s="55"/>
      <c r="ANQ72" s="55"/>
      <c r="ANR72" s="55"/>
      <c r="ANS72" s="55"/>
      <c r="ANT72" s="55"/>
      <c r="ANU72" s="55"/>
      <c r="ANV72" s="55"/>
      <c r="ANW72" s="55"/>
      <c r="ANX72" s="55"/>
      <c r="ANY72" s="55"/>
      <c r="ANZ72" s="55"/>
      <c r="AOA72" s="55"/>
      <c r="AOB72" s="55"/>
      <c r="AOC72" s="55"/>
      <c r="AOD72" s="55"/>
      <c r="AOE72" s="55"/>
      <c r="AOF72" s="55"/>
      <c r="AOG72" s="55"/>
      <c r="AOH72" s="55"/>
      <c r="AOI72" s="55"/>
      <c r="AOJ72" s="55"/>
      <c r="AOK72" s="55"/>
      <c r="AOL72" s="55"/>
      <c r="AOM72" s="55"/>
      <c r="AON72" s="55"/>
      <c r="AOO72" s="55"/>
      <c r="AOP72" s="55"/>
      <c r="AOQ72" s="55"/>
      <c r="AOR72" s="55"/>
      <c r="AOS72" s="55"/>
      <c r="AOT72" s="55"/>
      <c r="AOU72" s="55"/>
      <c r="AOV72" s="55"/>
      <c r="AOW72" s="55"/>
      <c r="AOX72" s="55"/>
      <c r="AOY72" s="55"/>
      <c r="AOZ72" s="55"/>
      <c r="APA72" s="55"/>
      <c r="APB72" s="55"/>
      <c r="APC72" s="55"/>
      <c r="APD72" s="55"/>
      <c r="APE72" s="55"/>
      <c r="APF72" s="55"/>
      <c r="APG72" s="55"/>
      <c r="APH72" s="55"/>
      <c r="API72" s="55"/>
      <c r="APJ72" s="55"/>
      <c r="APK72" s="55"/>
      <c r="APL72" s="55"/>
      <c r="APM72" s="55"/>
      <c r="APN72" s="55"/>
      <c r="APO72" s="55"/>
      <c r="APP72" s="55"/>
      <c r="APQ72" s="55"/>
      <c r="APR72" s="55"/>
      <c r="APS72" s="55"/>
      <c r="APT72" s="55"/>
      <c r="APU72" s="55"/>
      <c r="APV72" s="55"/>
      <c r="APW72" s="55"/>
      <c r="APX72" s="55"/>
      <c r="APY72" s="55"/>
      <c r="APZ72" s="55"/>
      <c r="AQA72" s="55"/>
      <c r="AQB72" s="55"/>
      <c r="AQC72" s="55"/>
      <c r="AQD72" s="55"/>
      <c r="AQE72" s="55"/>
      <c r="AQF72" s="55"/>
      <c r="AQG72" s="55"/>
      <c r="AQH72" s="55"/>
      <c r="AQI72" s="55"/>
      <c r="AQJ72" s="55"/>
      <c r="AQK72" s="55"/>
      <c r="AQL72" s="55"/>
      <c r="AQM72" s="55"/>
      <c r="AQN72" s="55"/>
      <c r="AQO72" s="55"/>
      <c r="AQP72" s="55"/>
      <c r="AQQ72" s="55"/>
      <c r="AQR72" s="55"/>
      <c r="AQS72" s="55"/>
      <c r="AQT72" s="55"/>
      <c r="AQU72" s="55"/>
      <c r="AQV72" s="55"/>
      <c r="AQW72" s="55"/>
      <c r="AQX72" s="55"/>
      <c r="AQY72" s="55"/>
      <c r="AQZ72" s="55"/>
      <c r="ARA72" s="55"/>
      <c r="ARB72" s="55"/>
      <c r="ARC72" s="55"/>
      <c r="ARD72" s="55"/>
      <c r="ARE72" s="55"/>
      <c r="ARF72" s="55"/>
      <c r="ARG72" s="55"/>
      <c r="ARH72" s="55"/>
      <c r="ARI72" s="55"/>
      <c r="ARJ72" s="55"/>
      <c r="ARK72" s="55"/>
      <c r="ARL72" s="55"/>
      <c r="ARM72" s="55"/>
      <c r="ARN72" s="55"/>
      <c r="ARO72" s="55"/>
      <c r="ARP72" s="55"/>
      <c r="ARQ72" s="55"/>
      <c r="ARR72" s="55"/>
      <c r="ARS72" s="55"/>
      <c r="ART72" s="55"/>
      <c r="ARU72" s="55"/>
      <c r="ARV72" s="55"/>
      <c r="ARW72" s="55"/>
      <c r="ARX72" s="55"/>
      <c r="ARY72" s="55"/>
      <c r="ARZ72" s="55"/>
      <c r="ASA72" s="55"/>
      <c r="ASB72" s="55"/>
      <c r="ASC72" s="55"/>
      <c r="ASD72" s="55"/>
      <c r="ASE72" s="55"/>
      <c r="ASF72" s="55"/>
      <c r="ASG72" s="55"/>
      <c r="ASH72" s="55"/>
      <c r="ASI72" s="55"/>
      <c r="ASJ72" s="55"/>
      <c r="ASK72" s="55"/>
      <c r="ASL72" s="55"/>
      <c r="ASM72" s="55"/>
      <c r="ASN72" s="55"/>
      <c r="ASO72" s="55"/>
      <c r="ASP72" s="55"/>
      <c r="ASQ72" s="55"/>
      <c r="ASR72" s="55"/>
      <c r="ASS72" s="55"/>
      <c r="AST72" s="55"/>
      <c r="ASU72" s="55"/>
      <c r="ASV72" s="55"/>
      <c r="ASW72" s="55"/>
      <c r="ASX72" s="55"/>
      <c r="ASY72" s="55"/>
      <c r="ASZ72" s="55"/>
      <c r="ATA72" s="55"/>
      <c r="ATB72" s="55"/>
      <c r="ATC72" s="55"/>
      <c r="ATD72" s="55"/>
      <c r="ATE72" s="55"/>
      <c r="ATF72" s="55"/>
      <c r="ATG72" s="55"/>
      <c r="ATH72" s="55"/>
      <c r="ATI72" s="55"/>
      <c r="ATJ72" s="55"/>
      <c r="ATK72" s="55"/>
      <c r="ATL72" s="55"/>
      <c r="ATM72" s="55"/>
      <c r="ATN72" s="55"/>
      <c r="ATO72" s="55"/>
      <c r="ATP72" s="55"/>
      <c r="ATQ72" s="55"/>
      <c r="ATR72" s="55"/>
      <c r="ATS72" s="55"/>
      <c r="ATT72" s="55"/>
      <c r="ATU72" s="55"/>
      <c r="ATV72" s="55"/>
      <c r="ATW72" s="55"/>
      <c r="ATX72" s="55"/>
      <c r="ATY72" s="55"/>
      <c r="ATZ72" s="55"/>
      <c r="AUA72" s="55"/>
      <c r="AUB72" s="55"/>
      <c r="AUC72" s="55"/>
      <c r="AUD72" s="55"/>
      <c r="AUE72" s="55"/>
      <c r="AUF72" s="55"/>
      <c r="AUG72" s="55"/>
      <c r="AUH72" s="55"/>
      <c r="AUI72" s="55"/>
      <c r="AUJ72" s="55"/>
      <c r="AUK72" s="55"/>
      <c r="AUL72" s="55"/>
      <c r="AUM72" s="55"/>
      <c r="AUN72" s="55"/>
      <c r="AUO72" s="55"/>
      <c r="AUP72" s="55"/>
      <c r="AUQ72" s="55"/>
      <c r="AUR72" s="55"/>
      <c r="AUS72" s="55"/>
      <c r="AUT72" s="55"/>
      <c r="AUU72" s="55"/>
      <c r="AUV72" s="55"/>
      <c r="AUW72" s="55"/>
      <c r="AUX72" s="55"/>
      <c r="AUY72" s="55"/>
      <c r="AUZ72" s="55"/>
      <c r="AVA72" s="55"/>
      <c r="AVB72" s="55"/>
      <c r="AVC72" s="55"/>
      <c r="AVD72" s="55"/>
      <c r="AVE72" s="55"/>
      <c r="AVF72" s="55"/>
      <c r="AVG72" s="55"/>
      <c r="AVH72" s="55"/>
      <c r="AVI72" s="55"/>
      <c r="AVJ72" s="55"/>
      <c r="AVK72" s="55"/>
      <c r="AVL72" s="55"/>
      <c r="AVM72" s="55"/>
      <c r="AVN72" s="55"/>
      <c r="AVO72" s="55"/>
      <c r="AVP72" s="55"/>
      <c r="AVQ72" s="55"/>
      <c r="AVR72" s="55"/>
      <c r="AVS72" s="55"/>
      <c r="AVT72" s="55"/>
      <c r="AVU72" s="55"/>
      <c r="AVV72" s="55"/>
      <c r="AVW72" s="55"/>
      <c r="AVX72" s="55"/>
      <c r="AVY72" s="55"/>
      <c r="AVZ72" s="55"/>
      <c r="AWA72" s="55"/>
      <c r="AWB72" s="55"/>
      <c r="AWC72" s="55"/>
      <c r="AWD72" s="55"/>
      <c r="AWE72" s="55"/>
      <c r="AWF72" s="55"/>
      <c r="AWG72" s="55"/>
      <c r="AWH72" s="55"/>
      <c r="AWI72" s="55"/>
      <c r="AWJ72" s="55"/>
      <c r="AWK72" s="55"/>
      <c r="AWL72" s="55"/>
      <c r="AWM72" s="55"/>
      <c r="AWN72" s="55"/>
      <c r="AWO72" s="55"/>
      <c r="AWP72" s="55"/>
      <c r="AWQ72" s="55"/>
      <c r="AWR72" s="55"/>
      <c r="AWS72" s="55"/>
      <c r="AWT72" s="55"/>
      <c r="AWU72" s="55"/>
      <c r="AWV72" s="55"/>
      <c r="AWW72" s="55"/>
      <c r="AWX72" s="55"/>
      <c r="AWY72" s="55"/>
      <c r="AWZ72" s="55"/>
      <c r="AXA72" s="55"/>
      <c r="AXB72" s="55"/>
      <c r="AXC72" s="55"/>
      <c r="AXD72" s="55"/>
      <c r="AXE72" s="55"/>
      <c r="AXF72" s="55"/>
      <c r="AXG72" s="55"/>
      <c r="AXH72" s="55"/>
      <c r="AXI72" s="55"/>
      <c r="AXJ72" s="55"/>
      <c r="AXK72" s="55"/>
      <c r="AXL72" s="55"/>
      <c r="AXM72" s="55"/>
      <c r="AXN72" s="55"/>
      <c r="AXO72" s="55"/>
      <c r="AXP72" s="55"/>
      <c r="AXQ72" s="55"/>
      <c r="AXR72" s="55"/>
      <c r="AXS72" s="55"/>
      <c r="AXT72" s="55"/>
      <c r="AXU72" s="55"/>
      <c r="AXV72" s="55"/>
      <c r="AXW72" s="55"/>
      <c r="AXX72" s="55"/>
      <c r="AXY72" s="55"/>
      <c r="AXZ72" s="55"/>
      <c r="AYA72" s="55"/>
      <c r="AYB72" s="55"/>
      <c r="AYC72" s="55"/>
      <c r="AYD72" s="55"/>
      <c r="AYE72" s="55"/>
      <c r="AYF72" s="55"/>
      <c r="AYG72" s="55"/>
      <c r="AYH72" s="55"/>
      <c r="AYI72" s="55"/>
      <c r="AYJ72" s="55"/>
      <c r="AYK72" s="55"/>
      <c r="AYL72" s="55"/>
      <c r="AYM72" s="55"/>
      <c r="AYN72" s="55"/>
      <c r="AYO72" s="55"/>
      <c r="AYP72" s="55"/>
      <c r="AYQ72" s="55"/>
      <c r="AYR72" s="55"/>
      <c r="AYS72" s="55"/>
      <c r="AYT72" s="55"/>
      <c r="AYU72" s="55"/>
      <c r="AYV72" s="55"/>
      <c r="AYW72" s="55"/>
      <c r="AYX72" s="55"/>
      <c r="AYY72" s="55"/>
      <c r="AYZ72" s="55"/>
      <c r="AZA72" s="55"/>
      <c r="AZB72" s="55"/>
      <c r="AZC72" s="55"/>
      <c r="AZD72" s="55"/>
      <c r="AZE72" s="55"/>
      <c r="AZF72" s="55"/>
      <c r="AZG72" s="55"/>
      <c r="AZH72" s="55"/>
      <c r="AZI72" s="55"/>
      <c r="AZJ72" s="55"/>
      <c r="AZK72" s="55"/>
      <c r="AZL72" s="55"/>
      <c r="AZM72" s="55"/>
      <c r="AZN72" s="55"/>
      <c r="AZO72" s="55"/>
      <c r="AZP72" s="55"/>
      <c r="AZQ72" s="55"/>
      <c r="AZR72" s="55"/>
      <c r="AZS72" s="55"/>
      <c r="AZT72" s="55"/>
      <c r="AZU72" s="55"/>
      <c r="AZV72" s="55"/>
      <c r="AZW72" s="55"/>
      <c r="AZX72" s="55"/>
      <c r="AZY72" s="55"/>
      <c r="AZZ72" s="55"/>
      <c r="BAA72" s="55"/>
      <c r="BAB72" s="55"/>
      <c r="BAC72" s="55"/>
      <c r="BAD72" s="55"/>
      <c r="BAE72" s="55"/>
      <c r="BAF72" s="55"/>
      <c r="BAG72" s="55"/>
      <c r="BAH72" s="55"/>
      <c r="BAI72" s="55"/>
      <c r="BAJ72" s="55"/>
      <c r="BAK72" s="55"/>
      <c r="BAL72" s="55"/>
      <c r="BAM72" s="55"/>
      <c r="BAN72" s="55"/>
      <c r="BAO72" s="55"/>
      <c r="BAP72" s="55"/>
      <c r="BAQ72" s="55"/>
      <c r="BAR72" s="55"/>
      <c r="BAS72" s="55"/>
      <c r="BAT72" s="55"/>
      <c r="BAU72" s="55"/>
      <c r="BAV72" s="55"/>
      <c r="BAW72" s="55"/>
      <c r="BAX72" s="55"/>
      <c r="BAY72" s="55"/>
      <c r="BAZ72" s="55"/>
      <c r="BBA72" s="55"/>
      <c r="BBB72" s="55"/>
      <c r="BBC72" s="55"/>
      <c r="BBD72" s="55"/>
      <c r="BBE72" s="55"/>
      <c r="BBF72" s="55"/>
      <c r="BBG72" s="55"/>
      <c r="BBH72" s="55"/>
      <c r="BBI72" s="55"/>
      <c r="BBJ72" s="55"/>
      <c r="BBK72" s="55"/>
      <c r="BBL72" s="55"/>
      <c r="BBM72" s="55"/>
      <c r="BBN72" s="55"/>
      <c r="BBO72" s="55"/>
      <c r="BBP72" s="55"/>
      <c r="BBQ72" s="55"/>
      <c r="BBR72" s="55"/>
      <c r="BBS72" s="55"/>
      <c r="BBT72" s="55"/>
      <c r="BBU72" s="55"/>
      <c r="BBV72" s="55"/>
      <c r="BBW72" s="55"/>
      <c r="BBX72" s="55"/>
      <c r="BBY72" s="55"/>
      <c r="BBZ72" s="55"/>
      <c r="BCA72" s="55"/>
      <c r="BCB72" s="55"/>
      <c r="BCC72" s="55"/>
      <c r="BCD72" s="55"/>
      <c r="BCE72" s="55"/>
      <c r="BCF72" s="55"/>
      <c r="BCG72" s="55"/>
      <c r="BCH72" s="55"/>
      <c r="BCI72" s="55"/>
      <c r="BCJ72" s="55"/>
      <c r="BCK72" s="55"/>
      <c r="BCL72" s="55"/>
      <c r="BCM72" s="55"/>
      <c r="BCN72" s="55"/>
      <c r="BCO72" s="55"/>
      <c r="BCP72" s="55"/>
      <c r="BCQ72" s="55"/>
      <c r="BCR72" s="55"/>
      <c r="BCS72" s="55"/>
      <c r="BCT72" s="55"/>
      <c r="BCU72" s="55"/>
      <c r="BCV72" s="55"/>
      <c r="BCW72" s="55"/>
      <c r="BCX72" s="55"/>
      <c r="BCY72" s="55"/>
      <c r="BCZ72" s="55"/>
      <c r="BDA72" s="55"/>
      <c r="BDB72" s="55"/>
      <c r="BDC72" s="55"/>
      <c r="BDD72" s="55"/>
      <c r="BDE72" s="55"/>
      <c r="BDF72" s="55"/>
      <c r="BDG72" s="55"/>
      <c r="BDH72" s="55"/>
      <c r="BDI72" s="55"/>
      <c r="BDJ72" s="55"/>
      <c r="BDK72" s="55"/>
      <c r="BDL72" s="55"/>
      <c r="BDM72" s="55"/>
      <c r="BDN72" s="55"/>
      <c r="BDO72" s="55"/>
      <c r="BDP72" s="55"/>
      <c r="BDQ72" s="55"/>
      <c r="BDR72" s="55"/>
      <c r="BDS72" s="55"/>
      <c r="BDT72" s="55"/>
      <c r="BDU72" s="55"/>
      <c r="BDV72" s="55"/>
      <c r="BDW72" s="55"/>
      <c r="BDX72" s="55"/>
      <c r="BDY72" s="55"/>
      <c r="BDZ72" s="55"/>
      <c r="BEA72" s="55"/>
      <c r="BEB72" s="55"/>
      <c r="BEC72" s="55"/>
      <c r="BED72" s="55"/>
      <c r="BEE72" s="55"/>
      <c r="BEF72" s="55"/>
      <c r="BEG72" s="55"/>
      <c r="BEH72" s="55"/>
      <c r="BEI72" s="55"/>
      <c r="BEJ72" s="55"/>
      <c r="BEK72" s="55"/>
      <c r="BEL72" s="55"/>
      <c r="BEM72" s="55"/>
      <c r="BEN72" s="55"/>
      <c r="BEO72" s="55"/>
      <c r="BEP72" s="55"/>
      <c r="BEQ72" s="55"/>
      <c r="BER72" s="55"/>
      <c r="BES72" s="55"/>
      <c r="BET72" s="55"/>
      <c r="BEU72" s="55"/>
      <c r="BEV72" s="55"/>
      <c r="BEW72" s="55"/>
      <c r="BEX72" s="55"/>
      <c r="BEY72" s="55"/>
      <c r="BEZ72" s="55"/>
      <c r="BFA72" s="55"/>
      <c r="BFB72" s="55"/>
      <c r="BFC72" s="55"/>
      <c r="BFD72" s="55"/>
      <c r="BFE72" s="55"/>
      <c r="BFF72" s="55"/>
      <c r="BFG72" s="55"/>
      <c r="BFH72" s="55"/>
      <c r="BFI72" s="55"/>
      <c r="BFJ72" s="55"/>
      <c r="BFK72" s="55"/>
      <c r="BFL72" s="55"/>
      <c r="BFM72" s="55"/>
      <c r="BFN72" s="55"/>
      <c r="BFO72" s="55"/>
      <c r="BFP72" s="55"/>
      <c r="BFQ72" s="55"/>
      <c r="BFR72" s="55"/>
      <c r="BFS72" s="55"/>
      <c r="BFT72" s="55"/>
      <c r="BFU72" s="55"/>
      <c r="BFV72" s="55"/>
      <c r="BFW72" s="55"/>
      <c r="BFX72" s="55"/>
      <c r="BFY72" s="55"/>
      <c r="BFZ72" s="55"/>
      <c r="BGA72" s="55"/>
      <c r="BGB72" s="55"/>
      <c r="BGC72" s="55"/>
      <c r="BGD72" s="55"/>
      <c r="BGE72" s="55"/>
      <c r="BGF72" s="55"/>
      <c r="BGG72" s="55"/>
      <c r="BGH72" s="55"/>
      <c r="BGI72" s="55"/>
      <c r="BGJ72" s="55"/>
      <c r="BGK72" s="55"/>
      <c r="BGL72" s="55"/>
      <c r="BGM72" s="55"/>
      <c r="BGN72" s="55"/>
      <c r="BGO72" s="55"/>
      <c r="BGP72" s="55"/>
      <c r="BGQ72" s="55"/>
      <c r="BGR72" s="55"/>
      <c r="BGS72" s="55"/>
      <c r="BGT72" s="55"/>
      <c r="BGU72" s="55"/>
      <c r="BGV72" s="55"/>
      <c r="BGW72" s="55"/>
      <c r="BGX72" s="55"/>
      <c r="BGY72" s="55"/>
      <c r="BGZ72" s="55"/>
      <c r="BHA72" s="55"/>
      <c r="BHB72" s="55"/>
      <c r="BHC72" s="55"/>
      <c r="BHD72" s="55"/>
      <c r="BHE72" s="55"/>
      <c r="BHF72" s="55"/>
      <c r="BHG72" s="55"/>
      <c r="BHH72" s="55"/>
      <c r="BHI72" s="55"/>
      <c r="BHJ72" s="55"/>
      <c r="BHK72" s="55"/>
      <c r="BHL72" s="55"/>
      <c r="BHM72" s="55"/>
      <c r="BHN72" s="55"/>
      <c r="BHO72" s="55"/>
      <c r="BHP72" s="55"/>
      <c r="BHQ72" s="55"/>
      <c r="BHR72" s="55"/>
      <c r="BHS72" s="55"/>
      <c r="BHT72" s="55"/>
      <c r="BHU72" s="55"/>
      <c r="BHV72" s="55"/>
      <c r="BHW72" s="55"/>
      <c r="BHX72" s="55"/>
      <c r="BHY72" s="55"/>
      <c r="BHZ72" s="55"/>
      <c r="BIA72" s="55"/>
      <c r="BIB72" s="55"/>
      <c r="BIC72" s="55"/>
      <c r="BID72" s="55"/>
      <c r="BIE72" s="55"/>
      <c r="BIF72" s="55"/>
      <c r="BIG72" s="55"/>
      <c r="BIH72" s="55"/>
      <c r="BII72" s="55"/>
      <c r="BIJ72" s="55"/>
      <c r="BIK72" s="55"/>
      <c r="BIL72" s="55"/>
      <c r="BIM72" s="55"/>
      <c r="BIN72" s="55"/>
      <c r="BIO72" s="55"/>
      <c r="BIP72" s="55"/>
      <c r="BIQ72" s="55"/>
      <c r="BIR72" s="55"/>
      <c r="BIS72" s="55"/>
      <c r="BIT72" s="55"/>
      <c r="BIU72" s="55"/>
      <c r="BIV72" s="55"/>
      <c r="BIW72" s="55"/>
      <c r="BIX72" s="55"/>
      <c r="BIY72" s="55"/>
      <c r="BIZ72" s="55"/>
      <c r="BJA72" s="55"/>
      <c r="BJB72" s="55"/>
      <c r="BJC72" s="55"/>
      <c r="BJD72" s="55"/>
      <c r="BJE72" s="55"/>
      <c r="BJF72" s="55"/>
      <c r="BJG72" s="55"/>
      <c r="BJH72" s="55"/>
      <c r="BJI72" s="55"/>
      <c r="BJJ72" s="55"/>
      <c r="BJK72" s="55"/>
      <c r="BJL72" s="55"/>
      <c r="BJM72" s="55"/>
      <c r="BJN72" s="55"/>
      <c r="BJO72" s="55"/>
      <c r="BJP72" s="55"/>
      <c r="BJQ72" s="55"/>
      <c r="BJR72" s="55"/>
      <c r="BJS72" s="55"/>
      <c r="BJT72" s="55"/>
      <c r="BJU72" s="55"/>
      <c r="BJV72" s="55"/>
      <c r="BJW72" s="55"/>
      <c r="BJX72" s="55"/>
      <c r="BJY72" s="55"/>
      <c r="BJZ72" s="55"/>
      <c r="BKA72" s="55"/>
      <c r="BKB72" s="55"/>
      <c r="BKC72" s="55"/>
      <c r="BKD72" s="55"/>
      <c r="BKE72" s="55"/>
      <c r="BKF72" s="55"/>
      <c r="BKG72" s="55"/>
      <c r="BKH72" s="55"/>
      <c r="BKI72" s="55"/>
      <c r="BKJ72" s="55"/>
      <c r="BKK72" s="55"/>
      <c r="BKL72" s="55"/>
      <c r="BKM72" s="55"/>
      <c r="BKN72" s="55"/>
      <c r="BKO72" s="55"/>
      <c r="BKP72" s="55"/>
      <c r="BKQ72" s="55"/>
      <c r="BKR72" s="55"/>
      <c r="BKS72" s="55"/>
      <c r="BKT72" s="55"/>
      <c r="BKU72" s="55"/>
      <c r="BKV72" s="55"/>
      <c r="BKW72" s="55"/>
      <c r="BKX72" s="55"/>
      <c r="BKY72" s="55"/>
      <c r="BKZ72" s="55"/>
      <c r="BLA72" s="55"/>
      <c r="BLB72" s="55"/>
      <c r="BLC72" s="55"/>
      <c r="BLD72" s="55"/>
      <c r="BLE72" s="55"/>
      <c r="BLF72" s="55"/>
      <c r="BLG72" s="55"/>
      <c r="BLH72" s="55"/>
      <c r="BLI72" s="55"/>
      <c r="BLJ72" s="55"/>
      <c r="BLK72" s="55"/>
      <c r="BLL72" s="55"/>
      <c r="BLM72" s="55"/>
      <c r="BLN72" s="55"/>
      <c r="BLO72" s="55"/>
      <c r="BLP72" s="55"/>
      <c r="BLQ72" s="55"/>
      <c r="BLR72" s="55"/>
      <c r="BLS72" s="55"/>
      <c r="BLT72" s="55"/>
      <c r="BLU72" s="55"/>
      <c r="BLV72" s="55"/>
      <c r="BLW72" s="55"/>
      <c r="BLX72" s="55"/>
      <c r="BLY72" s="55"/>
      <c r="BLZ72" s="55"/>
      <c r="BMA72" s="55"/>
      <c r="BMB72" s="55"/>
      <c r="BMC72" s="55"/>
      <c r="BMD72" s="55"/>
      <c r="BME72" s="55"/>
      <c r="BMF72" s="55"/>
      <c r="BMG72" s="55"/>
      <c r="BMH72" s="55"/>
      <c r="BMI72" s="55"/>
      <c r="BMJ72" s="55"/>
      <c r="BMK72" s="55"/>
      <c r="BML72" s="55"/>
      <c r="BMM72" s="55"/>
      <c r="BMN72" s="55"/>
      <c r="BMO72" s="55"/>
      <c r="BMP72" s="55"/>
      <c r="BMQ72" s="55"/>
      <c r="BMR72" s="55"/>
      <c r="BMS72" s="55"/>
      <c r="BMT72" s="55"/>
      <c r="BMU72" s="55"/>
      <c r="BMV72" s="55"/>
      <c r="BMW72" s="55"/>
      <c r="BMX72" s="55"/>
      <c r="BMY72" s="55"/>
      <c r="BMZ72" s="55"/>
      <c r="BNA72" s="55"/>
      <c r="BNB72" s="55"/>
      <c r="BNC72" s="55"/>
      <c r="BND72" s="55"/>
      <c r="BNE72" s="55"/>
      <c r="BNF72" s="55"/>
      <c r="BNG72" s="55"/>
      <c r="BNH72" s="55"/>
      <c r="BNI72" s="55"/>
      <c r="BNJ72" s="55"/>
      <c r="BNK72" s="55"/>
      <c r="BNL72" s="55"/>
      <c r="BNM72" s="55"/>
      <c r="BNN72" s="55"/>
      <c r="BNO72" s="55"/>
      <c r="BNP72" s="55"/>
      <c r="BNQ72" s="55"/>
      <c r="BNR72" s="55"/>
      <c r="BNS72" s="55"/>
      <c r="BNT72" s="55"/>
      <c r="BNU72" s="55"/>
      <c r="BNV72" s="55"/>
      <c r="BNW72" s="55"/>
      <c r="BNX72" s="55"/>
      <c r="BNY72" s="55"/>
      <c r="BNZ72" s="55"/>
      <c r="BOA72" s="55"/>
      <c r="BOB72" s="55"/>
      <c r="BOC72" s="55"/>
      <c r="BOD72" s="55"/>
      <c r="BOE72" s="55"/>
      <c r="BOF72" s="55"/>
      <c r="BOG72" s="55"/>
      <c r="BOH72" s="55"/>
      <c r="BOI72" s="55"/>
      <c r="BOJ72" s="55"/>
      <c r="BOK72" s="55"/>
      <c r="BOL72" s="55"/>
      <c r="BOM72" s="55"/>
      <c r="BON72" s="55"/>
      <c r="BOO72" s="55"/>
      <c r="BOP72" s="55"/>
      <c r="BOQ72" s="55"/>
      <c r="BOR72" s="55"/>
      <c r="BOS72" s="55"/>
      <c r="BOT72" s="55"/>
      <c r="BOU72" s="55"/>
      <c r="BOV72" s="55"/>
      <c r="BOW72" s="55"/>
      <c r="BOX72" s="55"/>
      <c r="BOY72" s="55"/>
      <c r="BOZ72" s="55"/>
      <c r="BPA72" s="55"/>
      <c r="BPB72" s="55"/>
      <c r="BPC72" s="55"/>
      <c r="BPD72" s="55"/>
      <c r="BPE72" s="55"/>
      <c r="BPF72" s="55"/>
      <c r="BPG72" s="55"/>
      <c r="BPH72" s="55"/>
      <c r="BPI72" s="55"/>
      <c r="BPJ72" s="55"/>
      <c r="BPK72" s="55"/>
      <c r="BPL72" s="55"/>
      <c r="BPM72" s="55"/>
      <c r="BPN72" s="55"/>
      <c r="BPO72" s="55"/>
      <c r="BPP72" s="55"/>
      <c r="BPQ72" s="55"/>
      <c r="BPR72" s="55"/>
      <c r="BPS72" s="55"/>
      <c r="BPT72" s="55"/>
      <c r="BPU72" s="55"/>
      <c r="BPV72" s="55"/>
      <c r="BPW72" s="55"/>
      <c r="BPX72" s="55"/>
      <c r="BPY72" s="55"/>
      <c r="BPZ72" s="55"/>
      <c r="BQA72" s="55"/>
      <c r="BQB72" s="55"/>
      <c r="BQC72" s="55"/>
      <c r="BQD72" s="55"/>
      <c r="BQE72" s="55"/>
      <c r="BQF72" s="55"/>
      <c r="BQG72" s="55"/>
      <c r="BQH72" s="55"/>
      <c r="BQI72" s="55"/>
      <c r="BQJ72" s="55"/>
      <c r="BQK72" s="55"/>
      <c r="BQL72" s="55"/>
      <c r="BQM72" s="55"/>
      <c r="BQN72" s="55"/>
      <c r="BQO72" s="55"/>
      <c r="BQP72" s="55"/>
      <c r="BQQ72" s="55"/>
      <c r="BQR72" s="55"/>
      <c r="BQS72" s="55"/>
      <c r="BQT72" s="55"/>
      <c r="BQU72" s="55"/>
      <c r="BQV72" s="55"/>
      <c r="BQW72" s="55"/>
      <c r="BQX72" s="55"/>
      <c r="BQY72" s="55"/>
      <c r="BQZ72" s="55"/>
      <c r="BRA72" s="55"/>
      <c r="BRB72" s="55"/>
      <c r="BRC72" s="55"/>
      <c r="BRD72" s="55"/>
      <c r="BRE72" s="55"/>
      <c r="BRF72" s="55"/>
      <c r="BRG72" s="55"/>
      <c r="BRH72" s="55"/>
      <c r="BRI72" s="55"/>
      <c r="BRJ72" s="55"/>
      <c r="BRK72" s="55"/>
      <c r="BRL72" s="55"/>
      <c r="BRM72" s="55"/>
      <c r="BRN72" s="55"/>
      <c r="BRO72" s="55"/>
      <c r="BRP72" s="55"/>
      <c r="BRQ72" s="55"/>
      <c r="BRR72" s="55"/>
      <c r="BRS72" s="55"/>
      <c r="BRT72" s="55"/>
      <c r="BRU72" s="55"/>
      <c r="BRV72" s="55"/>
      <c r="BRW72" s="55"/>
      <c r="BRX72" s="55"/>
      <c r="BRY72" s="55"/>
      <c r="BRZ72" s="55"/>
      <c r="BSA72" s="55"/>
      <c r="BSB72" s="55"/>
      <c r="BSC72" s="55"/>
      <c r="BSD72" s="55"/>
      <c r="BSE72" s="55"/>
      <c r="BSF72" s="55"/>
      <c r="BSG72" s="55"/>
      <c r="BSH72" s="55"/>
      <c r="BSI72" s="55"/>
      <c r="BSJ72" s="55"/>
      <c r="BSK72" s="55"/>
      <c r="BSL72" s="55"/>
      <c r="BSM72" s="55"/>
      <c r="BSN72" s="55"/>
      <c r="BSO72" s="55"/>
      <c r="BSP72" s="55"/>
      <c r="BSQ72" s="55"/>
      <c r="BSR72" s="55"/>
      <c r="BSS72" s="55"/>
      <c r="BST72" s="55"/>
      <c r="BSU72" s="55"/>
      <c r="BSV72" s="55"/>
      <c r="BSW72" s="55"/>
      <c r="BSX72" s="55"/>
      <c r="BSY72" s="55"/>
      <c r="BSZ72" s="55"/>
      <c r="BTA72" s="55"/>
      <c r="BTB72" s="55"/>
      <c r="BTC72" s="55"/>
      <c r="BTD72" s="55"/>
      <c r="BTE72" s="55"/>
      <c r="BTF72" s="55"/>
      <c r="BTG72" s="55"/>
      <c r="BTH72" s="55"/>
      <c r="BTI72" s="55"/>
      <c r="BTJ72" s="55"/>
      <c r="BTK72" s="55"/>
      <c r="BTL72" s="55"/>
      <c r="BTM72" s="55"/>
      <c r="BTN72" s="55"/>
      <c r="BTO72" s="55"/>
      <c r="BTP72" s="55"/>
      <c r="BTQ72" s="55"/>
      <c r="BTR72" s="55"/>
      <c r="BTS72" s="55"/>
      <c r="BTT72" s="55"/>
      <c r="BTU72" s="55"/>
      <c r="BTV72" s="55"/>
      <c r="BTW72" s="55"/>
      <c r="BTX72" s="55"/>
      <c r="BTY72" s="55"/>
      <c r="BTZ72" s="55"/>
      <c r="BUA72" s="55"/>
      <c r="BUB72" s="55"/>
      <c r="BUC72" s="55"/>
      <c r="BUD72" s="55"/>
      <c r="BUE72" s="55"/>
      <c r="BUF72" s="55"/>
      <c r="BUG72" s="55"/>
      <c r="BUH72" s="55"/>
      <c r="BUI72" s="55"/>
      <c r="BUJ72" s="55"/>
      <c r="BUK72" s="55"/>
      <c r="BUL72" s="55"/>
      <c r="BUM72" s="55"/>
      <c r="BUN72" s="55"/>
      <c r="BUO72" s="55"/>
      <c r="BUP72" s="55"/>
      <c r="BUQ72" s="55"/>
      <c r="BUR72" s="55"/>
      <c r="BUS72" s="55"/>
      <c r="BUT72" s="55"/>
      <c r="BUU72" s="55"/>
      <c r="BUV72" s="55"/>
      <c r="BUW72" s="55"/>
      <c r="BUX72" s="55"/>
      <c r="BUY72" s="55"/>
      <c r="BUZ72" s="55"/>
      <c r="BVA72" s="55"/>
      <c r="BVB72" s="55"/>
      <c r="BVC72" s="55"/>
      <c r="BVD72" s="55"/>
      <c r="BVE72" s="55"/>
      <c r="BVF72" s="55"/>
      <c r="BVG72" s="55"/>
      <c r="BVH72" s="55"/>
      <c r="BVI72" s="55"/>
      <c r="BVJ72" s="55"/>
      <c r="BVK72" s="55"/>
      <c r="BVL72" s="55"/>
      <c r="BVM72" s="55"/>
      <c r="BVN72" s="55"/>
      <c r="BVO72" s="55"/>
      <c r="BVP72" s="55"/>
      <c r="BVQ72" s="55"/>
      <c r="BVR72" s="55"/>
      <c r="BVS72" s="55"/>
      <c r="BVT72" s="55"/>
      <c r="BVU72" s="55"/>
      <c r="BVV72" s="55"/>
      <c r="BVW72" s="55"/>
      <c r="BVX72" s="55"/>
      <c r="BVY72" s="55"/>
      <c r="BVZ72" s="55"/>
      <c r="BWA72" s="55"/>
      <c r="BWB72" s="55"/>
      <c r="BWC72" s="55"/>
      <c r="BWD72" s="55"/>
      <c r="BWE72" s="55"/>
      <c r="BWF72" s="55"/>
      <c r="BWG72" s="55"/>
      <c r="BWH72" s="55"/>
      <c r="BWI72" s="55"/>
      <c r="BWJ72" s="55"/>
      <c r="BWK72" s="55"/>
      <c r="BWL72" s="55"/>
      <c r="BWM72" s="55"/>
      <c r="BWN72" s="55"/>
      <c r="BWO72" s="55"/>
      <c r="BWP72" s="55"/>
      <c r="BWQ72" s="55"/>
      <c r="BWR72" s="55"/>
      <c r="BWS72" s="55"/>
      <c r="BWT72" s="55"/>
      <c r="BWU72" s="55"/>
      <c r="BWV72" s="55"/>
      <c r="BWW72" s="55"/>
      <c r="BWX72" s="55"/>
      <c r="BWY72" s="55"/>
      <c r="BWZ72" s="55"/>
      <c r="BXA72" s="55"/>
      <c r="BXB72" s="55"/>
      <c r="BXC72" s="55"/>
      <c r="BXD72" s="55"/>
      <c r="BXE72" s="55"/>
      <c r="BXF72" s="55"/>
      <c r="BXG72" s="55"/>
      <c r="BXH72" s="55"/>
      <c r="BXI72" s="55"/>
      <c r="BXJ72" s="55"/>
      <c r="BXK72" s="55"/>
      <c r="BXL72" s="55"/>
      <c r="BXM72" s="55"/>
      <c r="BXN72" s="55"/>
      <c r="BXO72" s="55"/>
      <c r="BXP72" s="55"/>
      <c r="BXQ72" s="55"/>
      <c r="BXR72" s="55"/>
      <c r="BXS72" s="55"/>
      <c r="BXT72" s="55"/>
      <c r="BXU72" s="55"/>
      <c r="BXV72" s="55"/>
      <c r="BXW72" s="55"/>
      <c r="BXX72" s="55"/>
      <c r="BXY72" s="55"/>
      <c r="BXZ72" s="55"/>
      <c r="BYA72" s="55"/>
      <c r="BYB72" s="55"/>
      <c r="BYC72" s="55"/>
      <c r="BYD72" s="55"/>
      <c r="BYE72" s="55"/>
      <c r="BYF72" s="55"/>
      <c r="BYG72" s="55"/>
      <c r="BYH72" s="55"/>
      <c r="BYI72" s="55"/>
      <c r="BYJ72" s="55"/>
      <c r="BYK72" s="55"/>
      <c r="BYL72" s="55"/>
      <c r="BYM72" s="55"/>
      <c r="BYN72" s="55"/>
      <c r="BYO72" s="55"/>
      <c r="BYP72" s="55"/>
      <c r="BYQ72" s="55"/>
      <c r="BYR72" s="55"/>
      <c r="BYS72" s="55"/>
      <c r="BYT72" s="55"/>
      <c r="BYU72" s="55"/>
      <c r="BYV72" s="55"/>
      <c r="BYW72" s="55"/>
      <c r="BYX72" s="55"/>
      <c r="BYY72" s="55"/>
      <c r="BYZ72" s="55"/>
      <c r="BZA72" s="55"/>
      <c r="BZB72" s="55"/>
      <c r="BZC72" s="55"/>
      <c r="BZD72" s="55"/>
      <c r="BZE72" s="55"/>
      <c r="BZF72" s="55"/>
      <c r="BZG72" s="55"/>
      <c r="BZH72" s="55"/>
      <c r="BZI72" s="55"/>
      <c r="BZJ72" s="55"/>
      <c r="BZK72" s="55"/>
      <c r="BZL72" s="55"/>
      <c r="BZM72" s="55"/>
      <c r="BZN72" s="55"/>
      <c r="BZO72" s="55"/>
      <c r="BZP72" s="55"/>
      <c r="BZQ72" s="55"/>
      <c r="BZR72" s="55"/>
      <c r="BZS72" s="55"/>
      <c r="BZT72" s="55"/>
      <c r="BZU72" s="55"/>
      <c r="BZV72" s="55"/>
      <c r="BZW72" s="55"/>
      <c r="BZX72" s="55"/>
      <c r="BZY72" s="55"/>
      <c r="BZZ72" s="55"/>
      <c r="CAA72" s="55"/>
      <c r="CAB72" s="55"/>
      <c r="CAC72" s="55"/>
      <c r="CAD72" s="55"/>
      <c r="CAE72" s="55"/>
      <c r="CAF72" s="55"/>
      <c r="CAG72" s="55"/>
      <c r="CAH72" s="55"/>
      <c r="CAI72" s="55"/>
      <c r="CAJ72" s="55"/>
      <c r="CAK72" s="55"/>
      <c r="CAL72" s="55"/>
      <c r="CAM72" s="55"/>
      <c r="CAN72" s="55"/>
      <c r="CAO72" s="55"/>
      <c r="CAP72" s="55"/>
      <c r="CAQ72" s="55"/>
      <c r="CAR72" s="55"/>
      <c r="CAS72" s="55"/>
      <c r="CAT72" s="55"/>
      <c r="CAU72" s="55"/>
      <c r="CAV72" s="55"/>
      <c r="CAW72" s="55"/>
      <c r="CAX72" s="55"/>
      <c r="CAY72" s="55"/>
      <c r="CAZ72" s="55"/>
      <c r="CBA72" s="55"/>
      <c r="CBB72" s="55"/>
      <c r="CBC72" s="55"/>
      <c r="CBD72" s="55"/>
      <c r="CBE72" s="55"/>
      <c r="CBF72" s="55"/>
      <c r="CBG72" s="55"/>
      <c r="CBH72" s="55"/>
      <c r="CBI72" s="55"/>
      <c r="CBJ72" s="55"/>
      <c r="CBK72" s="55"/>
      <c r="CBL72" s="55"/>
      <c r="CBM72" s="55"/>
      <c r="CBN72" s="55"/>
      <c r="CBO72" s="55"/>
      <c r="CBP72" s="55"/>
      <c r="CBQ72" s="55"/>
      <c r="CBR72" s="55"/>
      <c r="CBS72" s="55"/>
      <c r="CBT72" s="55"/>
      <c r="CBU72" s="55"/>
      <c r="CBV72" s="55"/>
      <c r="CBW72" s="55"/>
      <c r="CBX72" s="55"/>
      <c r="CBY72" s="55"/>
      <c r="CBZ72" s="55"/>
      <c r="CCA72" s="55"/>
      <c r="CCB72" s="55"/>
      <c r="CCC72" s="55"/>
      <c r="CCD72" s="55"/>
      <c r="CCE72" s="55"/>
      <c r="CCF72" s="55"/>
      <c r="CCG72" s="55"/>
      <c r="CCH72" s="55"/>
      <c r="CCI72" s="55"/>
      <c r="CCJ72" s="55"/>
      <c r="CCK72" s="55"/>
      <c r="CCL72" s="55"/>
      <c r="CCM72" s="55"/>
      <c r="CCN72" s="55"/>
      <c r="CCO72" s="55"/>
      <c r="CCP72" s="55"/>
      <c r="CCQ72" s="55"/>
      <c r="CCR72" s="55"/>
      <c r="CCS72" s="55"/>
      <c r="CCT72" s="55"/>
      <c r="CCU72" s="55"/>
      <c r="CCV72" s="55"/>
      <c r="CCW72" s="55"/>
      <c r="CCX72" s="55"/>
      <c r="CCY72" s="55"/>
      <c r="CCZ72" s="55"/>
      <c r="CDA72" s="55"/>
      <c r="CDB72" s="55"/>
      <c r="CDC72" s="55"/>
      <c r="CDD72" s="55"/>
      <c r="CDE72" s="55"/>
      <c r="CDF72" s="55"/>
      <c r="CDG72" s="55"/>
      <c r="CDH72" s="55"/>
      <c r="CDI72" s="55"/>
      <c r="CDJ72" s="55"/>
      <c r="CDK72" s="55"/>
      <c r="CDL72" s="55"/>
      <c r="CDM72" s="55"/>
      <c r="CDN72" s="55"/>
      <c r="CDO72" s="55"/>
      <c r="CDP72" s="55"/>
      <c r="CDQ72" s="55"/>
      <c r="CDR72" s="55"/>
      <c r="CDS72" s="55"/>
      <c r="CDT72" s="55"/>
      <c r="CDU72" s="55"/>
      <c r="CDV72" s="55"/>
      <c r="CDW72" s="55"/>
      <c r="CDX72" s="55"/>
      <c r="CDY72" s="55"/>
      <c r="CDZ72" s="55"/>
      <c r="CEA72" s="55"/>
      <c r="CEB72" s="55"/>
      <c r="CEC72" s="55"/>
      <c r="CED72" s="55"/>
      <c r="CEE72" s="55"/>
      <c r="CEF72" s="55"/>
      <c r="CEG72" s="55"/>
      <c r="CEH72" s="55"/>
      <c r="CEI72" s="55"/>
      <c r="CEJ72" s="55"/>
      <c r="CEK72" s="55"/>
      <c r="CEL72" s="55"/>
      <c r="CEM72" s="55"/>
      <c r="CEN72" s="55"/>
      <c r="CEO72" s="55"/>
      <c r="CEP72" s="55"/>
      <c r="CEQ72" s="55"/>
      <c r="CER72" s="55"/>
      <c r="CES72" s="55"/>
      <c r="CET72" s="55"/>
      <c r="CEU72" s="55"/>
      <c r="CEV72" s="55"/>
      <c r="CEW72" s="55"/>
      <c r="CEX72" s="55"/>
      <c r="CEY72" s="55"/>
      <c r="CEZ72" s="55"/>
      <c r="CFA72" s="55"/>
      <c r="CFB72" s="55"/>
      <c r="CFC72" s="55"/>
      <c r="CFD72" s="55"/>
      <c r="CFE72" s="55"/>
      <c r="CFF72" s="55"/>
      <c r="CFG72" s="55"/>
      <c r="CFH72" s="55"/>
      <c r="CFI72" s="55"/>
      <c r="CFJ72" s="55"/>
      <c r="CFK72" s="55"/>
      <c r="CFL72" s="55"/>
      <c r="CFM72" s="55"/>
      <c r="CFN72" s="55"/>
      <c r="CFO72" s="55"/>
      <c r="CFP72" s="55"/>
      <c r="CFQ72" s="55"/>
      <c r="CFR72" s="55"/>
      <c r="CFS72" s="55"/>
      <c r="CFT72" s="55"/>
      <c r="CFU72" s="55"/>
      <c r="CFV72" s="55"/>
      <c r="CFW72" s="55"/>
      <c r="CFX72" s="55"/>
      <c r="CFY72" s="55"/>
      <c r="CFZ72" s="55"/>
      <c r="CGA72" s="55"/>
      <c r="CGB72" s="55"/>
      <c r="CGC72" s="55"/>
      <c r="CGD72" s="55"/>
      <c r="CGE72" s="55"/>
      <c r="CGF72" s="55"/>
      <c r="CGG72" s="55"/>
      <c r="CGH72" s="55"/>
      <c r="CGI72" s="55"/>
      <c r="CGJ72" s="55"/>
      <c r="CGK72" s="55"/>
      <c r="CGL72" s="55"/>
      <c r="CGM72" s="55"/>
      <c r="CGN72" s="55"/>
      <c r="CGO72" s="55"/>
      <c r="CGP72" s="55"/>
      <c r="CGQ72" s="55"/>
      <c r="CGR72" s="55"/>
      <c r="CGS72" s="55"/>
      <c r="CGT72" s="55"/>
      <c r="CGU72" s="55"/>
      <c r="CGV72" s="55"/>
      <c r="CGW72" s="55"/>
      <c r="CGX72" s="55"/>
      <c r="CGY72" s="55"/>
      <c r="CGZ72" s="55"/>
      <c r="CHA72" s="55"/>
      <c r="CHB72" s="55"/>
      <c r="CHC72" s="55"/>
      <c r="CHD72" s="55"/>
      <c r="CHE72" s="55"/>
      <c r="CHF72" s="55"/>
      <c r="CHG72" s="55"/>
      <c r="CHH72" s="55"/>
      <c r="CHI72" s="55"/>
      <c r="CHJ72" s="55"/>
      <c r="CHK72" s="55"/>
      <c r="CHL72" s="55"/>
      <c r="CHM72" s="55"/>
      <c r="CHN72" s="55"/>
      <c r="CHO72" s="55"/>
      <c r="CHP72" s="55"/>
      <c r="CHQ72" s="55"/>
      <c r="CHR72" s="55"/>
      <c r="CHS72" s="55"/>
      <c r="CHT72" s="55"/>
      <c r="CHU72" s="55"/>
      <c r="CHV72" s="55"/>
      <c r="CHW72" s="55"/>
      <c r="CHX72" s="55"/>
      <c r="CHY72" s="55"/>
      <c r="CHZ72" s="55"/>
      <c r="CIA72" s="55"/>
      <c r="CIB72" s="55"/>
      <c r="CIC72" s="55"/>
      <c r="CID72" s="55"/>
      <c r="CIE72" s="55"/>
      <c r="CIF72" s="55"/>
      <c r="CIG72" s="55"/>
      <c r="CIH72" s="55"/>
      <c r="CII72" s="55"/>
      <c r="CIJ72" s="55"/>
      <c r="CIK72" s="55"/>
      <c r="CIL72" s="55"/>
      <c r="CIM72" s="55"/>
      <c r="CIN72" s="55"/>
      <c r="CIO72" s="55"/>
      <c r="CIP72" s="55"/>
      <c r="CIQ72" s="55"/>
      <c r="CIR72" s="55"/>
      <c r="CIS72" s="55"/>
      <c r="CIT72" s="55"/>
      <c r="CIU72" s="55"/>
      <c r="CIV72" s="55"/>
      <c r="CIW72" s="55"/>
      <c r="CIX72" s="55"/>
      <c r="CIY72" s="55"/>
      <c r="CIZ72" s="55"/>
      <c r="CJA72" s="55"/>
      <c r="CJB72" s="55"/>
      <c r="CJC72" s="55"/>
      <c r="CJD72" s="55"/>
      <c r="CJE72" s="55"/>
      <c r="CJF72" s="55"/>
      <c r="CJG72" s="55"/>
      <c r="CJH72" s="55"/>
      <c r="CJI72" s="55"/>
      <c r="CJJ72" s="55"/>
      <c r="CJK72" s="55"/>
      <c r="CJL72" s="55"/>
      <c r="CJM72" s="55"/>
      <c r="CJN72" s="55"/>
      <c r="CJO72" s="55"/>
      <c r="CJP72" s="55"/>
      <c r="CJQ72" s="55"/>
      <c r="CJR72" s="55"/>
      <c r="CJS72" s="55"/>
      <c r="CJT72" s="55"/>
      <c r="CJU72" s="55"/>
      <c r="CJV72" s="55"/>
      <c r="CJW72" s="55"/>
      <c r="CJX72" s="55"/>
      <c r="CJY72" s="55"/>
      <c r="CJZ72" s="55"/>
      <c r="CKA72" s="55"/>
      <c r="CKB72" s="55"/>
      <c r="CKC72" s="55"/>
      <c r="CKD72" s="55"/>
      <c r="CKE72" s="55"/>
      <c r="CKF72" s="55"/>
      <c r="CKG72" s="55"/>
      <c r="CKH72" s="55"/>
      <c r="CKI72" s="55"/>
      <c r="CKJ72" s="55"/>
      <c r="CKK72" s="55"/>
      <c r="CKL72" s="55"/>
      <c r="CKM72" s="55"/>
      <c r="CKN72" s="55"/>
      <c r="CKO72" s="55"/>
      <c r="CKP72" s="55"/>
      <c r="CKQ72" s="55"/>
      <c r="CKR72" s="55"/>
      <c r="CKS72" s="55"/>
      <c r="CKT72" s="55"/>
      <c r="CKU72" s="55"/>
      <c r="CKV72" s="55"/>
      <c r="CKW72" s="55"/>
      <c r="CKX72" s="55"/>
      <c r="CKY72" s="55"/>
      <c r="CKZ72" s="55"/>
      <c r="CLA72" s="55"/>
      <c r="CLB72" s="55"/>
      <c r="CLC72" s="55"/>
      <c r="CLD72" s="55"/>
      <c r="CLE72" s="55"/>
      <c r="CLF72" s="55"/>
      <c r="CLG72" s="55"/>
      <c r="CLH72" s="55"/>
      <c r="CLI72" s="55"/>
      <c r="CLJ72" s="55"/>
      <c r="CLK72" s="55"/>
      <c r="CLL72" s="55"/>
      <c r="CLM72" s="55"/>
      <c r="CLN72" s="55"/>
      <c r="CLO72" s="55"/>
      <c r="CLP72" s="55"/>
      <c r="CLQ72" s="55"/>
      <c r="CLR72" s="55"/>
      <c r="CLS72" s="55"/>
      <c r="CLT72" s="55"/>
      <c r="CLU72" s="55"/>
      <c r="CLV72" s="55"/>
      <c r="CLW72" s="55"/>
      <c r="CLX72" s="55"/>
      <c r="CLY72" s="55"/>
      <c r="CLZ72" s="55"/>
      <c r="CMA72" s="55"/>
      <c r="CMB72" s="55"/>
      <c r="CMC72" s="55"/>
      <c r="CMD72" s="55"/>
      <c r="CME72" s="55"/>
      <c r="CMF72" s="55"/>
      <c r="CMG72" s="55"/>
      <c r="CMH72" s="55"/>
      <c r="CMI72" s="55"/>
      <c r="CMJ72" s="55"/>
      <c r="CMK72" s="55"/>
      <c r="CML72" s="55"/>
      <c r="CMM72" s="55"/>
      <c r="CMN72" s="55"/>
      <c r="CMO72" s="55"/>
      <c r="CMP72" s="55"/>
      <c r="CMQ72" s="55"/>
      <c r="CMR72" s="55"/>
      <c r="CMS72" s="55"/>
      <c r="CMT72" s="55"/>
      <c r="CMU72" s="55"/>
      <c r="CMV72" s="55"/>
      <c r="CMW72" s="55"/>
      <c r="CMX72" s="55"/>
      <c r="CMY72" s="55"/>
      <c r="CMZ72" s="55"/>
      <c r="CNA72" s="55"/>
      <c r="CNB72" s="55"/>
      <c r="CNC72" s="55"/>
      <c r="CND72" s="55"/>
      <c r="CNE72" s="55"/>
      <c r="CNF72" s="55"/>
      <c r="CNG72" s="55"/>
      <c r="CNH72" s="55"/>
      <c r="CNI72" s="55"/>
      <c r="CNJ72" s="55"/>
      <c r="CNK72" s="55"/>
      <c r="CNL72" s="55"/>
      <c r="CNM72" s="55"/>
      <c r="CNN72" s="55"/>
      <c r="CNO72" s="55"/>
      <c r="CNP72" s="55"/>
      <c r="CNQ72" s="55"/>
      <c r="CNR72" s="55"/>
      <c r="CNS72" s="55"/>
      <c r="CNT72" s="55"/>
      <c r="CNU72" s="55"/>
      <c r="CNV72" s="55"/>
      <c r="CNW72" s="55"/>
      <c r="CNX72" s="55"/>
      <c r="CNY72" s="55"/>
      <c r="CNZ72" s="55"/>
      <c r="COA72" s="55"/>
      <c r="COB72" s="55"/>
      <c r="COC72" s="55"/>
      <c r="COD72" s="55"/>
      <c r="COE72" s="55"/>
      <c r="COF72" s="55"/>
      <c r="COG72" s="55"/>
      <c r="COH72" s="55"/>
      <c r="COI72" s="55"/>
      <c r="COJ72" s="55"/>
      <c r="COK72" s="55"/>
      <c r="COL72" s="55"/>
      <c r="COM72" s="55"/>
      <c r="CON72" s="55"/>
      <c r="COO72" s="55"/>
      <c r="COP72" s="55"/>
      <c r="COQ72" s="55"/>
      <c r="COR72" s="55"/>
      <c r="COS72" s="55"/>
      <c r="COT72" s="55"/>
      <c r="COU72" s="55"/>
      <c r="COV72" s="55"/>
      <c r="COW72" s="55"/>
      <c r="COX72" s="55"/>
      <c r="COY72" s="55"/>
      <c r="COZ72" s="55"/>
      <c r="CPA72" s="55"/>
      <c r="CPB72" s="55"/>
      <c r="CPC72" s="55"/>
      <c r="CPD72" s="55"/>
      <c r="CPE72" s="55"/>
      <c r="CPF72" s="55"/>
      <c r="CPG72" s="55"/>
      <c r="CPH72" s="55"/>
      <c r="CPI72" s="55"/>
      <c r="CPJ72" s="55"/>
      <c r="CPK72" s="55"/>
      <c r="CPL72" s="55"/>
      <c r="CPM72" s="55"/>
      <c r="CPN72" s="55"/>
      <c r="CPO72" s="55"/>
      <c r="CPP72" s="55"/>
      <c r="CPQ72" s="55"/>
      <c r="CPR72" s="55"/>
      <c r="CPS72" s="55"/>
      <c r="CPT72" s="55"/>
      <c r="CPU72" s="55"/>
      <c r="CPV72" s="55"/>
      <c r="CPW72" s="55"/>
      <c r="CPX72" s="55"/>
      <c r="CPY72" s="55"/>
      <c r="CPZ72" s="55"/>
      <c r="CQA72" s="55"/>
      <c r="CQB72" s="55"/>
      <c r="CQC72" s="55"/>
      <c r="CQD72" s="55"/>
      <c r="CQE72" s="55"/>
      <c r="CQF72" s="55"/>
      <c r="CQG72" s="55"/>
      <c r="CQH72" s="55"/>
      <c r="CQI72" s="55"/>
      <c r="CQJ72" s="55"/>
      <c r="CQK72" s="55"/>
      <c r="CQL72" s="55"/>
      <c r="CQM72" s="55"/>
      <c r="CQN72" s="55"/>
      <c r="CQO72" s="55"/>
      <c r="CQP72" s="55"/>
      <c r="CQQ72" s="55"/>
      <c r="CQR72" s="55"/>
      <c r="CQS72" s="55"/>
      <c r="CQT72" s="55"/>
      <c r="CQU72" s="55"/>
      <c r="CQV72" s="55"/>
      <c r="CQW72" s="55"/>
      <c r="CQX72" s="55"/>
      <c r="CQY72" s="55"/>
      <c r="CQZ72" s="55"/>
      <c r="CRA72" s="55"/>
      <c r="CRB72" s="55"/>
      <c r="CRC72" s="55"/>
      <c r="CRD72" s="55"/>
      <c r="CRE72" s="55"/>
      <c r="CRF72" s="55"/>
      <c r="CRG72" s="55"/>
      <c r="CRH72" s="55"/>
      <c r="CRI72" s="55"/>
      <c r="CRJ72" s="55"/>
      <c r="CRK72" s="55"/>
      <c r="CRL72" s="55"/>
      <c r="CRM72" s="55"/>
      <c r="CRN72" s="55"/>
      <c r="CRO72" s="55"/>
      <c r="CRP72" s="55"/>
      <c r="CRQ72" s="55"/>
      <c r="CRR72" s="55"/>
      <c r="CRS72" s="55"/>
      <c r="CRT72" s="55"/>
      <c r="CRU72" s="55"/>
      <c r="CRV72" s="55"/>
      <c r="CRW72" s="55"/>
      <c r="CRX72" s="55"/>
      <c r="CRY72" s="55"/>
      <c r="CRZ72" s="55"/>
      <c r="CSA72" s="55"/>
      <c r="CSB72" s="55"/>
      <c r="CSC72" s="55"/>
      <c r="CSD72" s="55"/>
      <c r="CSE72" s="55"/>
      <c r="CSF72" s="55"/>
      <c r="CSG72" s="55"/>
      <c r="CSH72" s="55"/>
      <c r="CSI72" s="55"/>
      <c r="CSJ72" s="55"/>
      <c r="CSK72" s="55"/>
      <c r="CSL72" s="55"/>
      <c r="CSM72" s="55"/>
      <c r="CSN72" s="55"/>
      <c r="CSO72" s="55"/>
      <c r="CSP72" s="55"/>
      <c r="CSQ72" s="55"/>
      <c r="CSR72" s="55"/>
      <c r="CSS72" s="55"/>
      <c r="CST72" s="55"/>
      <c r="CSU72" s="55"/>
      <c r="CSV72" s="55"/>
      <c r="CSW72" s="55"/>
      <c r="CSX72" s="55"/>
      <c r="CSY72" s="55"/>
      <c r="CSZ72" s="55"/>
      <c r="CTA72" s="55"/>
      <c r="CTB72" s="55"/>
      <c r="CTC72" s="55"/>
      <c r="CTD72" s="55"/>
      <c r="CTE72" s="55"/>
      <c r="CTF72" s="55"/>
      <c r="CTG72" s="55"/>
      <c r="CTH72" s="55"/>
      <c r="CTI72" s="55"/>
      <c r="CTJ72" s="55"/>
      <c r="CTK72" s="55"/>
      <c r="CTL72" s="55"/>
      <c r="CTM72" s="55"/>
      <c r="CTN72" s="55"/>
      <c r="CTO72" s="55"/>
      <c r="CTP72" s="55"/>
      <c r="CTQ72" s="55"/>
      <c r="CTR72" s="55"/>
      <c r="CTS72" s="55"/>
      <c r="CTT72" s="55"/>
      <c r="CTU72" s="55"/>
      <c r="CTV72" s="55"/>
      <c r="CTW72" s="55"/>
      <c r="CTX72" s="55"/>
      <c r="CTY72" s="55"/>
      <c r="CTZ72" s="55"/>
      <c r="CUA72" s="55"/>
      <c r="CUB72" s="55"/>
      <c r="CUC72" s="55"/>
      <c r="CUD72" s="55"/>
      <c r="CUE72" s="55"/>
      <c r="CUF72" s="55"/>
      <c r="CUG72" s="55"/>
      <c r="CUH72" s="55"/>
      <c r="CUI72" s="55"/>
      <c r="CUJ72" s="55"/>
      <c r="CUK72" s="55"/>
      <c r="CUL72" s="55"/>
      <c r="CUM72" s="55"/>
      <c r="CUN72" s="55"/>
      <c r="CUO72" s="55"/>
      <c r="CUP72" s="55"/>
      <c r="CUQ72" s="55"/>
      <c r="CUR72" s="55"/>
      <c r="CUS72" s="55"/>
      <c r="CUT72" s="55"/>
      <c r="CUU72" s="55"/>
      <c r="CUV72" s="55"/>
      <c r="CUW72" s="55"/>
      <c r="CUX72" s="55"/>
      <c r="CUY72" s="55"/>
      <c r="CUZ72" s="55"/>
      <c r="CVA72" s="55"/>
      <c r="CVB72" s="55"/>
      <c r="CVC72" s="55"/>
      <c r="CVD72" s="55"/>
      <c r="CVE72" s="55"/>
      <c r="CVF72" s="55"/>
      <c r="CVG72" s="55"/>
      <c r="CVH72" s="55"/>
      <c r="CVI72" s="55"/>
      <c r="CVJ72" s="55"/>
      <c r="CVK72" s="55"/>
      <c r="CVL72" s="55"/>
      <c r="CVM72" s="55"/>
      <c r="CVN72" s="55"/>
      <c r="CVO72" s="55"/>
      <c r="CVP72" s="55"/>
      <c r="CVQ72" s="55"/>
      <c r="CVR72" s="55"/>
      <c r="CVS72" s="55"/>
      <c r="CVT72" s="55"/>
      <c r="CVU72" s="55"/>
      <c r="CVV72" s="55"/>
      <c r="CVW72" s="55"/>
      <c r="CVX72" s="55"/>
      <c r="CVY72" s="55"/>
      <c r="CVZ72" s="55"/>
      <c r="CWA72" s="55"/>
      <c r="CWB72" s="55"/>
      <c r="CWC72" s="55"/>
      <c r="CWD72" s="55"/>
      <c r="CWE72" s="55"/>
      <c r="CWF72" s="55"/>
      <c r="CWG72" s="55"/>
      <c r="CWH72" s="55"/>
      <c r="CWI72" s="55"/>
      <c r="CWJ72" s="55"/>
      <c r="CWK72" s="55"/>
      <c r="CWL72" s="55"/>
      <c r="CWM72" s="55"/>
      <c r="CWN72" s="55"/>
      <c r="CWO72" s="55"/>
      <c r="CWP72" s="55"/>
      <c r="CWQ72" s="55"/>
      <c r="CWR72" s="55"/>
      <c r="CWS72" s="55"/>
      <c r="CWT72" s="55"/>
      <c r="CWU72" s="55"/>
      <c r="CWV72" s="55"/>
      <c r="CWW72" s="55"/>
      <c r="CWX72" s="55"/>
      <c r="CWY72" s="55"/>
      <c r="CWZ72" s="55"/>
      <c r="CXA72" s="55"/>
      <c r="CXB72" s="55"/>
      <c r="CXC72" s="55"/>
      <c r="CXD72" s="55"/>
      <c r="CXE72" s="55"/>
      <c r="CXF72" s="55"/>
      <c r="CXG72" s="55"/>
      <c r="CXH72" s="55"/>
      <c r="CXI72" s="55"/>
      <c r="CXJ72" s="55"/>
      <c r="CXK72" s="55"/>
      <c r="CXL72" s="55"/>
      <c r="CXM72" s="55"/>
      <c r="CXN72" s="55"/>
      <c r="CXO72" s="55"/>
      <c r="CXP72" s="55"/>
      <c r="CXQ72" s="55"/>
      <c r="CXR72" s="55"/>
      <c r="CXS72" s="55"/>
      <c r="CXT72" s="55"/>
      <c r="CXU72" s="55"/>
      <c r="CXV72" s="55"/>
      <c r="CXW72" s="55"/>
      <c r="CXX72" s="55"/>
      <c r="CXY72" s="55"/>
      <c r="CXZ72" s="55"/>
      <c r="CYA72" s="55"/>
      <c r="CYB72" s="55"/>
      <c r="CYC72" s="55"/>
      <c r="CYD72" s="55"/>
      <c r="CYE72" s="55"/>
      <c r="CYF72" s="55"/>
      <c r="CYG72" s="55"/>
      <c r="CYH72" s="55"/>
      <c r="CYI72" s="55"/>
      <c r="CYJ72" s="55"/>
      <c r="CYK72" s="55"/>
      <c r="CYL72" s="55"/>
      <c r="CYM72" s="55"/>
      <c r="CYN72" s="55"/>
      <c r="CYO72" s="55"/>
      <c r="CYP72" s="55"/>
      <c r="CYQ72" s="55"/>
      <c r="CYR72" s="55"/>
      <c r="CYS72" s="55"/>
      <c r="CYT72" s="55"/>
      <c r="CYU72" s="55"/>
      <c r="CYV72" s="55"/>
      <c r="CYW72" s="55"/>
      <c r="CYX72" s="55"/>
      <c r="CYY72" s="55"/>
      <c r="CYZ72" s="55"/>
      <c r="CZA72" s="55"/>
      <c r="CZB72" s="55"/>
      <c r="CZC72" s="55"/>
      <c r="CZD72" s="55"/>
      <c r="CZE72" s="55"/>
      <c r="CZF72" s="55"/>
      <c r="CZG72" s="55"/>
      <c r="CZH72" s="55"/>
      <c r="CZI72" s="55"/>
      <c r="CZJ72" s="55"/>
      <c r="CZK72" s="55"/>
      <c r="CZL72" s="55"/>
      <c r="CZM72" s="55"/>
      <c r="CZN72" s="55"/>
      <c r="CZO72" s="55"/>
      <c r="CZP72" s="55"/>
      <c r="CZQ72" s="55"/>
      <c r="CZR72" s="55"/>
      <c r="CZS72" s="55"/>
      <c r="CZT72" s="55"/>
      <c r="CZU72" s="55"/>
      <c r="CZV72" s="55"/>
      <c r="CZW72" s="55"/>
      <c r="CZX72" s="55"/>
      <c r="CZY72" s="55"/>
      <c r="CZZ72" s="55"/>
      <c r="DAA72" s="55"/>
      <c r="DAB72" s="55"/>
      <c r="DAC72" s="55"/>
      <c r="DAD72" s="55"/>
      <c r="DAE72" s="55"/>
      <c r="DAF72" s="55"/>
      <c r="DAG72" s="55"/>
      <c r="DAH72" s="55"/>
      <c r="DAI72" s="55"/>
      <c r="DAJ72" s="55"/>
      <c r="DAK72" s="55"/>
      <c r="DAL72" s="55"/>
      <c r="DAM72" s="55"/>
      <c r="DAN72" s="55"/>
      <c r="DAO72" s="55"/>
      <c r="DAP72" s="55"/>
      <c r="DAQ72" s="55"/>
      <c r="DAR72" s="55"/>
      <c r="DAS72" s="55"/>
      <c r="DAT72" s="55"/>
      <c r="DAU72" s="55"/>
      <c r="DAV72" s="55"/>
      <c r="DAW72" s="55"/>
      <c r="DAX72" s="55"/>
      <c r="DAY72" s="55"/>
      <c r="DAZ72" s="55"/>
      <c r="DBA72" s="55"/>
      <c r="DBB72" s="55"/>
      <c r="DBC72" s="55"/>
      <c r="DBD72" s="55"/>
      <c r="DBE72" s="55"/>
      <c r="DBF72" s="55"/>
      <c r="DBG72" s="55"/>
      <c r="DBH72" s="55"/>
      <c r="DBI72" s="55"/>
      <c r="DBJ72" s="55"/>
      <c r="DBK72" s="55"/>
      <c r="DBL72" s="55"/>
      <c r="DBM72" s="55"/>
      <c r="DBN72" s="55"/>
      <c r="DBO72" s="55"/>
      <c r="DBP72" s="55"/>
      <c r="DBQ72" s="55"/>
      <c r="DBR72" s="55"/>
      <c r="DBS72" s="55"/>
      <c r="DBT72" s="55"/>
      <c r="DBU72" s="55"/>
      <c r="DBV72" s="55"/>
      <c r="DBW72" s="55"/>
      <c r="DBX72" s="55"/>
      <c r="DBY72" s="55"/>
      <c r="DBZ72" s="55"/>
      <c r="DCA72" s="55"/>
      <c r="DCB72" s="55"/>
      <c r="DCC72" s="55"/>
      <c r="DCD72" s="55"/>
      <c r="DCE72" s="55"/>
      <c r="DCF72" s="55"/>
      <c r="DCG72" s="55"/>
      <c r="DCH72" s="55"/>
      <c r="DCI72" s="55"/>
      <c r="DCJ72" s="55"/>
      <c r="DCK72" s="55"/>
      <c r="DCL72" s="55"/>
      <c r="DCM72" s="55"/>
      <c r="DCN72" s="55"/>
      <c r="DCO72" s="55"/>
      <c r="DCP72" s="55"/>
      <c r="DCQ72" s="55"/>
      <c r="DCR72" s="55"/>
      <c r="DCS72" s="55"/>
      <c r="DCT72" s="55"/>
      <c r="DCU72" s="55"/>
      <c r="DCV72" s="55"/>
      <c r="DCW72" s="55"/>
      <c r="DCX72" s="55"/>
      <c r="DCY72" s="55"/>
      <c r="DCZ72" s="55"/>
      <c r="DDA72" s="55"/>
      <c r="DDB72" s="55"/>
      <c r="DDC72" s="55"/>
      <c r="DDD72" s="55"/>
      <c r="DDE72" s="55"/>
      <c r="DDF72" s="55"/>
      <c r="DDG72" s="55"/>
      <c r="DDH72" s="55"/>
      <c r="DDI72" s="55"/>
      <c r="DDJ72" s="55"/>
      <c r="DDK72" s="55"/>
      <c r="DDL72" s="55"/>
      <c r="DDM72" s="55"/>
      <c r="DDN72" s="55"/>
      <c r="DDO72" s="55"/>
      <c r="DDP72" s="55"/>
      <c r="DDQ72" s="55"/>
      <c r="DDR72" s="55"/>
      <c r="DDS72" s="55"/>
      <c r="DDT72" s="55"/>
      <c r="DDU72" s="55"/>
      <c r="DDV72" s="55"/>
      <c r="DDW72" s="55"/>
      <c r="DDX72" s="55"/>
      <c r="DDY72" s="55"/>
      <c r="DDZ72" s="55"/>
      <c r="DEA72" s="55"/>
      <c r="DEB72" s="55"/>
      <c r="DEC72" s="55"/>
      <c r="DED72" s="55"/>
      <c r="DEE72" s="55"/>
      <c r="DEF72" s="55"/>
      <c r="DEG72" s="55"/>
      <c r="DEH72" s="55"/>
      <c r="DEI72" s="55"/>
      <c r="DEJ72" s="55"/>
      <c r="DEK72" s="55"/>
      <c r="DEL72" s="55"/>
      <c r="DEM72" s="55"/>
      <c r="DEN72" s="55"/>
      <c r="DEO72" s="55"/>
      <c r="DEP72" s="55"/>
      <c r="DEQ72" s="55"/>
      <c r="DER72" s="55"/>
      <c r="DES72" s="55"/>
      <c r="DET72" s="55"/>
      <c r="DEU72" s="55"/>
      <c r="DEV72" s="55"/>
      <c r="DEW72" s="55"/>
      <c r="DEX72" s="55"/>
      <c r="DEY72" s="55"/>
      <c r="DEZ72" s="55"/>
      <c r="DFA72" s="55"/>
      <c r="DFB72" s="55"/>
      <c r="DFC72" s="55"/>
      <c r="DFD72" s="55"/>
      <c r="DFE72" s="55"/>
      <c r="DFF72" s="55"/>
      <c r="DFG72" s="55"/>
      <c r="DFH72" s="55"/>
      <c r="DFI72" s="55"/>
      <c r="DFJ72" s="55"/>
      <c r="DFK72" s="55"/>
      <c r="DFL72" s="55"/>
      <c r="DFM72" s="55"/>
      <c r="DFN72" s="55"/>
      <c r="DFO72" s="55"/>
      <c r="DFP72" s="55"/>
      <c r="DFQ72" s="55"/>
      <c r="DFR72" s="55"/>
      <c r="DFS72" s="55"/>
      <c r="DFT72" s="55"/>
      <c r="DFU72" s="55"/>
      <c r="DFV72" s="55"/>
      <c r="DFW72" s="55"/>
      <c r="DFX72" s="55"/>
      <c r="DFY72" s="55"/>
      <c r="DFZ72" s="55"/>
      <c r="DGA72" s="55"/>
      <c r="DGB72" s="55"/>
      <c r="DGC72" s="55"/>
      <c r="DGD72" s="55"/>
      <c r="DGE72" s="55"/>
      <c r="DGF72" s="55"/>
      <c r="DGG72" s="55"/>
      <c r="DGH72" s="55"/>
      <c r="DGI72" s="55"/>
      <c r="DGJ72" s="55"/>
      <c r="DGK72" s="55"/>
      <c r="DGL72" s="55"/>
      <c r="DGM72" s="55"/>
      <c r="DGN72" s="55"/>
      <c r="DGO72" s="55"/>
      <c r="DGP72" s="55"/>
      <c r="DGQ72" s="55"/>
      <c r="DGR72" s="55"/>
      <c r="DGS72" s="55"/>
      <c r="DGT72" s="55"/>
      <c r="DGU72" s="55"/>
      <c r="DGV72" s="55"/>
      <c r="DGW72" s="55"/>
      <c r="DGX72" s="55"/>
      <c r="DGY72" s="55"/>
      <c r="DGZ72" s="55"/>
      <c r="DHA72" s="55"/>
      <c r="DHB72" s="55"/>
      <c r="DHC72" s="55"/>
      <c r="DHD72" s="55"/>
      <c r="DHE72" s="55"/>
      <c r="DHF72" s="55"/>
      <c r="DHG72" s="55"/>
      <c r="DHH72" s="55"/>
      <c r="DHI72" s="55"/>
      <c r="DHJ72" s="55"/>
      <c r="DHK72" s="55"/>
      <c r="DHL72" s="55"/>
      <c r="DHM72" s="55"/>
      <c r="DHN72" s="55"/>
      <c r="DHO72" s="55"/>
      <c r="DHP72" s="55"/>
      <c r="DHQ72" s="55"/>
      <c r="DHR72" s="55"/>
      <c r="DHS72" s="55"/>
      <c r="DHT72" s="55"/>
      <c r="DHU72" s="55"/>
      <c r="DHV72" s="55"/>
      <c r="DHW72" s="55"/>
      <c r="DHX72" s="55"/>
      <c r="DHY72" s="55"/>
      <c r="DHZ72" s="55"/>
      <c r="DIA72" s="55"/>
      <c r="DIB72" s="55"/>
      <c r="DIC72" s="55"/>
      <c r="DID72" s="55"/>
      <c r="DIE72" s="55"/>
      <c r="DIF72" s="55"/>
      <c r="DIG72" s="55"/>
      <c r="DIH72" s="55"/>
      <c r="DII72" s="55"/>
      <c r="DIJ72" s="55"/>
      <c r="DIK72" s="55"/>
      <c r="DIL72" s="55"/>
      <c r="DIM72" s="55"/>
      <c r="DIN72" s="55"/>
      <c r="DIO72" s="55"/>
      <c r="DIP72" s="55"/>
      <c r="DIQ72" s="55"/>
      <c r="DIR72" s="55"/>
      <c r="DIS72" s="55"/>
      <c r="DIT72" s="55"/>
      <c r="DIU72" s="55"/>
      <c r="DIV72" s="55"/>
      <c r="DIW72" s="55"/>
      <c r="DIX72" s="55"/>
      <c r="DIY72" s="55"/>
      <c r="DIZ72" s="55"/>
      <c r="DJA72" s="55"/>
      <c r="DJB72" s="55"/>
      <c r="DJC72" s="55"/>
      <c r="DJD72" s="55"/>
      <c r="DJE72" s="55"/>
      <c r="DJF72" s="55"/>
      <c r="DJG72" s="55"/>
      <c r="DJH72" s="55"/>
      <c r="DJI72" s="55"/>
      <c r="DJJ72" s="55"/>
      <c r="DJK72" s="55"/>
      <c r="DJL72" s="55"/>
      <c r="DJM72" s="55"/>
      <c r="DJN72" s="55"/>
      <c r="DJO72" s="55"/>
      <c r="DJP72" s="55"/>
      <c r="DJQ72" s="55"/>
      <c r="DJR72" s="55"/>
      <c r="DJS72" s="55"/>
      <c r="DJT72" s="55"/>
      <c r="DJU72" s="55"/>
      <c r="DJV72" s="55"/>
      <c r="DJW72" s="55"/>
      <c r="DJX72" s="55"/>
      <c r="DJY72" s="55"/>
      <c r="DJZ72" s="55"/>
      <c r="DKA72" s="55"/>
      <c r="DKB72" s="55"/>
      <c r="DKC72" s="55"/>
      <c r="DKD72" s="55"/>
      <c r="DKE72" s="55"/>
      <c r="DKF72" s="55"/>
      <c r="DKG72" s="55"/>
      <c r="DKH72" s="55"/>
      <c r="DKI72" s="55"/>
      <c r="DKJ72" s="55"/>
      <c r="DKK72" s="55"/>
      <c r="DKL72" s="55"/>
      <c r="DKM72" s="55"/>
      <c r="DKN72" s="55"/>
      <c r="DKO72" s="55"/>
      <c r="DKP72" s="55"/>
      <c r="DKQ72" s="55"/>
      <c r="DKR72" s="55"/>
      <c r="DKS72" s="55"/>
      <c r="DKT72" s="55"/>
      <c r="DKU72" s="55"/>
      <c r="DKV72" s="55"/>
      <c r="DKW72" s="55"/>
      <c r="DKX72" s="55"/>
      <c r="DKY72" s="55"/>
      <c r="DKZ72" s="55"/>
      <c r="DLA72" s="55"/>
      <c r="DLB72" s="55"/>
      <c r="DLC72" s="55"/>
      <c r="DLD72" s="55"/>
      <c r="DLE72" s="55"/>
      <c r="DLF72" s="55"/>
      <c r="DLG72" s="55"/>
      <c r="DLH72" s="55"/>
      <c r="DLI72" s="55"/>
      <c r="DLJ72" s="55"/>
      <c r="DLK72" s="55"/>
      <c r="DLL72" s="55"/>
      <c r="DLM72" s="55"/>
      <c r="DLN72" s="55"/>
      <c r="DLO72" s="55"/>
      <c r="DLP72" s="55"/>
      <c r="DLQ72" s="55"/>
      <c r="DLR72" s="55"/>
      <c r="DLS72" s="55"/>
      <c r="DLT72" s="55"/>
      <c r="DLU72" s="55"/>
      <c r="DLV72" s="55"/>
      <c r="DLW72" s="55"/>
      <c r="DLX72" s="55"/>
      <c r="DLY72" s="55"/>
      <c r="DLZ72" s="55"/>
      <c r="DMA72" s="55"/>
      <c r="DMB72" s="55"/>
      <c r="DMC72" s="55"/>
      <c r="DMD72" s="55"/>
      <c r="DME72" s="55"/>
      <c r="DMF72" s="55"/>
      <c r="DMG72" s="55"/>
      <c r="DMH72" s="55"/>
      <c r="DMI72" s="55"/>
      <c r="DMJ72" s="55"/>
      <c r="DMK72" s="55"/>
      <c r="DML72" s="55"/>
      <c r="DMM72" s="55"/>
      <c r="DMN72" s="55"/>
      <c r="DMO72" s="55"/>
      <c r="DMP72" s="55"/>
      <c r="DMQ72" s="55"/>
      <c r="DMR72" s="55"/>
      <c r="DMS72" s="55"/>
      <c r="DMT72" s="55"/>
      <c r="DMU72" s="55"/>
      <c r="DMV72" s="55"/>
      <c r="DMW72" s="55"/>
      <c r="DMX72" s="55"/>
      <c r="DMY72" s="55"/>
      <c r="DMZ72" s="55"/>
      <c r="DNA72" s="55"/>
      <c r="DNB72" s="55"/>
      <c r="DNC72" s="55"/>
      <c r="DND72" s="55"/>
      <c r="DNE72" s="55"/>
      <c r="DNF72" s="55"/>
      <c r="DNG72" s="55"/>
      <c r="DNH72" s="55"/>
      <c r="DNI72" s="55"/>
      <c r="DNJ72" s="55"/>
      <c r="DNK72" s="55"/>
      <c r="DNL72" s="55"/>
      <c r="DNM72" s="55"/>
      <c r="DNN72" s="55"/>
      <c r="DNO72" s="55"/>
      <c r="DNP72" s="55"/>
      <c r="DNQ72" s="55"/>
      <c r="DNR72" s="55"/>
      <c r="DNS72" s="55"/>
      <c r="DNT72" s="55"/>
      <c r="DNU72" s="55"/>
      <c r="DNV72" s="55"/>
      <c r="DNW72" s="55"/>
      <c r="DNX72" s="55"/>
      <c r="DNY72" s="55"/>
      <c r="DNZ72" s="55"/>
      <c r="DOA72" s="55"/>
      <c r="DOB72" s="55"/>
      <c r="DOC72" s="55"/>
      <c r="DOD72" s="55"/>
      <c r="DOE72" s="55"/>
      <c r="DOF72" s="55"/>
      <c r="DOG72" s="55"/>
      <c r="DOH72" s="55"/>
      <c r="DOI72" s="55"/>
      <c r="DOJ72" s="55"/>
      <c r="DOK72" s="55"/>
      <c r="DOL72" s="55"/>
      <c r="DOM72" s="55"/>
      <c r="DON72" s="55"/>
      <c r="DOO72" s="55"/>
      <c r="DOP72" s="55"/>
      <c r="DOQ72" s="55"/>
      <c r="DOR72" s="55"/>
      <c r="DOS72" s="55"/>
      <c r="DOT72" s="55"/>
      <c r="DOU72" s="55"/>
      <c r="DOV72" s="55"/>
      <c r="DOW72" s="55"/>
      <c r="DOX72" s="55"/>
      <c r="DOY72" s="55"/>
      <c r="DOZ72" s="55"/>
      <c r="DPA72" s="55"/>
      <c r="DPB72" s="55"/>
      <c r="DPC72" s="55"/>
      <c r="DPD72" s="55"/>
      <c r="DPE72" s="55"/>
      <c r="DPF72" s="55"/>
      <c r="DPG72" s="55"/>
      <c r="DPH72" s="55"/>
      <c r="DPI72" s="55"/>
      <c r="DPJ72" s="55"/>
      <c r="DPK72" s="55"/>
      <c r="DPL72" s="55"/>
      <c r="DPM72" s="55"/>
      <c r="DPN72" s="55"/>
      <c r="DPO72" s="55"/>
      <c r="DPP72" s="55"/>
      <c r="DPQ72" s="55"/>
      <c r="DPR72" s="55"/>
      <c r="DPS72" s="55"/>
      <c r="DPT72" s="55"/>
      <c r="DPU72" s="55"/>
      <c r="DPV72" s="55"/>
      <c r="DPW72" s="55"/>
      <c r="DPX72" s="55"/>
      <c r="DPY72" s="55"/>
      <c r="DPZ72" s="55"/>
      <c r="DQA72" s="55"/>
      <c r="DQB72" s="55"/>
      <c r="DQC72" s="55"/>
      <c r="DQD72" s="55"/>
      <c r="DQE72" s="55"/>
      <c r="DQF72" s="55"/>
      <c r="DQG72" s="55"/>
      <c r="DQH72" s="55"/>
      <c r="DQI72" s="55"/>
      <c r="DQJ72" s="55"/>
      <c r="DQK72" s="55"/>
      <c r="DQL72" s="55"/>
      <c r="DQM72" s="55"/>
      <c r="DQN72" s="55"/>
      <c r="DQO72" s="55"/>
      <c r="DQP72" s="55"/>
      <c r="DQQ72" s="55"/>
      <c r="DQR72" s="55"/>
      <c r="DQS72" s="55"/>
      <c r="DQT72" s="55"/>
      <c r="DQU72" s="55"/>
      <c r="DQV72" s="55"/>
      <c r="DQW72" s="55"/>
      <c r="DQX72" s="55"/>
      <c r="DQY72" s="55"/>
      <c r="DQZ72" s="55"/>
      <c r="DRA72" s="55"/>
      <c r="DRB72" s="55"/>
      <c r="DRC72" s="55"/>
      <c r="DRD72" s="55"/>
      <c r="DRE72" s="55"/>
      <c r="DRF72" s="55"/>
      <c r="DRG72" s="55"/>
      <c r="DRH72" s="55"/>
      <c r="DRI72" s="55"/>
      <c r="DRJ72" s="55"/>
      <c r="DRK72" s="55"/>
      <c r="DRL72" s="55"/>
      <c r="DRM72" s="55"/>
      <c r="DRN72" s="55"/>
      <c r="DRO72" s="55"/>
      <c r="DRP72" s="55"/>
      <c r="DRQ72" s="55"/>
      <c r="DRR72" s="55"/>
      <c r="DRS72" s="55"/>
      <c r="DRT72" s="55"/>
      <c r="DRU72" s="55"/>
      <c r="DRV72" s="55"/>
      <c r="DRW72" s="55"/>
      <c r="DRX72" s="55"/>
      <c r="DRY72" s="55"/>
      <c r="DRZ72" s="55"/>
      <c r="DSA72" s="55"/>
      <c r="DSB72" s="55"/>
      <c r="DSC72" s="55"/>
      <c r="DSD72" s="55"/>
      <c r="DSE72" s="55"/>
      <c r="DSF72" s="55"/>
      <c r="DSG72" s="55"/>
      <c r="DSH72" s="55"/>
      <c r="DSI72" s="55"/>
      <c r="DSJ72" s="55"/>
      <c r="DSK72" s="55"/>
      <c r="DSL72" s="55"/>
      <c r="DSM72" s="55"/>
      <c r="DSN72" s="55"/>
      <c r="DSO72" s="55"/>
      <c r="DSP72" s="55"/>
      <c r="DSQ72" s="55"/>
      <c r="DSR72" s="55"/>
      <c r="DSS72" s="55"/>
      <c r="DST72" s="55"/>
      <c r="DSU72" s="55"/>
      <c r="DSV72" s="55"/>
      <c r="DSW72" s="55"/>
      <c r="DSX72" s="55"/>
      <c r="DSY72" s="55"/>
      <c r="DSZ72" s="55"/>
      <c r="DTA72" s="55"/>
      <c r="DTB72" s="55"/>
      <c r="DTC72" s="55"/>
      <c r="DTD72" s="55"/>
      <c r="DTE72" s="55"/>
      <c r="DTF72" s="55"/>
      <c r="DTG72" s="55"/>
      <c r="DTH72" s="55"/>
      <c r="DTI72" s="55"/>
      <c r="DTJ72" s="55"/>
      <c r="DTK72" s="55"/>
      <c r="DTL72" s="55"/>
      <c r="DTM72" s="55"/>
      <c r="DTN72" s="55"/>
      <c r="DTO72" s="55"/>
      <c r="DTP72" s="55"/>
      <c r="DTQ72" s="55"/>
      <c r="DTR72" s="55"/>
      <c r="DTS72" s="55"/>
      <c r="DTT72" s="55"/>
      <c r="DTU72" s="55"/>
      <c r="DTV72" s="55"/>
      <c r="DTW72" s="55"/>
      <c r="DTX72" s="55"/>
      <c r="DTY72" s="55"/>
      <c r="DTZ72" s="55"/>
      <c r="DUA72" s="55"/>
      <c r="DUB72" s="55"/>
      <c r="DUC72" s="55"/>
      <c r="DUD72" s="55"/>
      <c r="DUE72" s="55"/>
      <c r="DUF72" s="55"/>
      <c r="DUG72" s="55"/>
      <c r="DUH72" s="55"/>
      <c r="DUI72" s="55"/>
      <c r="DUJ72" s="55"/>
      <c r="DUK72" s="55"/>
      <c r="DUL72" s="55"/>
      <c r="DUM72" s="55"/>
      <c r="DUN72" s="55"/>
      <c r="DUO72" s="55"/>
      <c r="DUP72" s="55"/>
      <c r="DUQ72" s="55"/>
      <c r="DUR72" s="55"/>
      <c r="DUS72" s="55"/>
      <c r="DUT72" s="55"/>
      <c r="DUU72" s="55"/>
      <c r="DUV72" s="55"/>
      <c r="DUW72" s="55"/>
      <c r="DUX72" s="55"/>
      <c r="DUY72" s="55"/>
      <c r="DUZ72" s="55"/>
      <c r="DVA72" s="55"/>
      <c r="DVB72" s="55"/>
      <c r="DVC72" s="55"/>
      <c r="DVD72" s="55"/>
      <c r="DVE72" s="55"/>
      <c r="DVF72" s="55"/>
      <c r="DVG72" s="55"/>
      <c r="DVH72" s="55"/>
      <c r="DVI72" s="55"/>
      <c r="DVJ72" s="55"/>
      <c r="DVK72" s="55"/>
      <c r="DVL72" s="55"/>
      <c r="DVM72" s="55"/>
      <c r="DVN72" s="55"/>
      <c r="DVO72" s="55"/>
      <c r="DVP72" s="55"/>
      <c r="DVQ72" s="55"/>
      <c r="DVR72" s="55"/>
      <c r="DVS72" s="55"/>
      <c r="DVT72" s="55"/>
      <c r="DVU72" s="55"/>
      <c r="DVV72" s="55"/>
      <c r="DVW72" s="55"/>
      <c r="DVX72" s="55"/>
      <c r="DVY72" s="55"/>
      <c r="DVZ72" s="55"/>
      <c r="DWA72" s="55"/>
      <c r="DWB72" s="55"/>
      <c r="DWC72" s="55"/>
      <c r="DWD72" s="55"/>
      <c r="DWE72" s="55"/>
      <c r="DWF72" s="55"/>
      <c r="DWG72" s="55"/>
      <c r="DWH72" s="55"/>
      <c r="DWI72" s="55"/>
      <c r="DWJ72" s="55"/>
      <c r="DWK72" s="55"/>
      <c r="DWL72" s="55"/>
      <c r="DWM72" s="55"/>
      <c r="DWN72" s="55"/>
      <c r="DWO72" s="55"/>
      <c r="DWP72" s="55"/>
      <c r="DWQ72" s="55"/>
      <c r="DWR72" s="55"/>
      <c r="DWS72" s="55"/>
      <c r="DWT72" s="55"/>
      <c r="DWU72" s="55"/>
      <c r="DWV72" s="55"/>
      <c r="DWW72" s="55"/>
      <c r="DWX72" s="55"/>
      <c r="DWY72" s="55"/>
      <c r="DWZ72" s="55"/>
      <c r="DXA72" s="55"/>
      <c r="DXB72" s="55"/>
      <c r="DXC72" s="55"/>
      <c r="DXD72" s="55"/>
      <c r="DXE72" s="55"/>
      <c r="DXF72" s="55"/>
      <c r="DXG72" s="55"/>
      <c r="DXH72" s="55"/>
      <c r="DXI72" s="55"/>
      <c r="DXJ72" s="55"/>
      <c r="DXK72" s="55"/>
      <c r="DXL72" s="55"/>
      <c r="DXM72" s="55"/>
      <c r="DXN72" s="55"/>
      <c r="DXO72" s="55"/>
      <c r="DXP72" s="55"/>
      <c r="DXQ72" s="55"/>
      <c r="DXR72" s="55"/>
      <c r="DXS72" s="55"/>
      <c r="DXT72" s="55"/>
      <c r="DXU72" s="55"/>
      <c r="DXV72" s="55"/>
      <c r="DXW72" s="55"/>
      <c r="DXX72" s="55"/>
      <c r="DXY72" s="55"/>
      <c r="DXZ72" s="55"/>
      <c r="DYA72" s="55"/>
      <c r="DYB72" s="55"/>
      <c r="DYC72" s="55"/>
      <c r="DYD72" s="55"/>
      <c r="DYE72" s="55"/>
      <c r="DYF72" s="55"/>
      <c r="DYG72" s="55"/>
      <c r="DYH72" s="55"/>
      <c r="DYI72" s="55"/>
      <c r="DYJ72" s="55"/>
      <c r="DYK72" s="55"/>
      <c r="DYL72" s="55"/>
      <c r="DYM72" s="55"/>
      <c r="DYN72" s="55"/>
      <c r="DYO72" s="55"/>
      <c r="DYP72" s="55"/>
      <c r="DYQ72" s="55"/>
      <c r="DYR72" s="55"/>
      <c r="DYS72" s="55"/>
      <c r="DYT72" s="55"/>
      <c r="DYU72" s="55"/>
      <c r="DYV72" s="55"/>
      <c r="DYW72" s="55"/>
      <c r="DYX72" s="55"/>
      <c r="DYY72" s="55"/>
      <c r="DYZ72" s="55"/>
      <c r="DZA72" s="55"/>
      <c r="DZB72" s="55"/>
      <c r="DZC72" s="55"/>
      <c r="DZD72" s="55"/>
      <c r="DZE72" s="55"/>
      <c r="DZF72" s="55"/>
      <c r="DZG72" s="55"/>
      <c r="DZH72" s="55"/>
      <c r="DZI72" s="55"/>
      <c r="DZJ72" s="55"/>
      <c r="DZK72" s="55"/>
      <c r="DZL72" s="55"/>
      <c r="DZM72" s="55"/>
      <c r="DZN72" s="55"/>
      <c r="DZO72" s="55"/>
      <c r="DZP72" s="55"/>
      <c r="DZQ72" s="55"/>
      <c r="DZR72" s="55"/>
      <c r="DZS72" s="55"/>
      <c r="DZT72" s="55"/>
      <c r="DZU72" s="55"/>
      <c r="DZV72" s="55"/>
      <c r="DZW72" s="55"/>
      <c r="DZX72" s="55"/>
      <c r="DZY72" s="55"/>
      <c r="DZZ72" s="55"/>
      <c r="EAA72" s="55"/>
      <c r="EAB72" s="55"/>
      <c r="EAC72" s="55"/>
      <c r="EAD72" s="55"/>
      <c r="EAE72" s="55"/>
      <c r="EAF72" s="55"/>
      <c r="EAG72" s="55"/>
      <c r="EAH72" s="55"/>
      <c r="EAI72" s="55"/>
      <c r="EAJ72" s="55"/>
      <c r="EAK72" s="55"/>
      <c r="EAL72" s="55"/>
      <c r="EAM72" s="55"/>
      <c r="EAN72" s="55"/>
      <c r="EAO72" s="55"/>
      <c r="EAP72" s="55"/>
      <c r="EAQ72" s="55"/>
      <c r="EAR72" s="55"/>
      <c r="EAS72" s="55"/>
      <c r="EAT72" s="55"/>
      <c r="EAU72" s="55"/>
      <c r="EAV72" s="55"/>
      <c r="EAW72" s="55"/>
      <c r="EAX72" s="55"/>
      <c r="EAY72" s="55"/>
      <c r="EAZ72" s="55"/>
      <c r="EBA72" s="55"/>
      <c r="EBB72" s="55"/>
      <c r="EBC72" s="55"/>
      <c r="EBD72" s="55"/>
      <c r="EBE72" s="55"/>
      <c r="EBF72" s="55"/>
      <c r="EBG72" s="55"/>
      <c r="EBH72" s="55"/>
      <c r="EBI72" s="55"/>
      <c r="EBJ72" s="55"/>
      <c r="EBK72" s="55"/>
      <c r="EBL72" s="55"/>
      <c r="EBM72" s="55"/>
      <c r="EBN72" s="55"/>
      <c r="EBO72" s="55"/>
      <c r="EBP72" s="55"/>
      <c r="EBQ72" s="55"/>
      <c r="EBR72" s="55"/>
      <c r="EBS72" s="55"/>
      <c r="EBT72" s="55"/>
      <c r="EBU72" s="55"/>
      <c r="EBV72" s="55"/>
      <c r="EBW72" s="55"/>
      <c r="EBX72" s="55"/>
      <c r="EBY72" s="55"/>
      <c r="EBZ72" s="55"/>
      <c r="ECA72" s="55"/>
      <c r="ECB72" s="55"/>
      <c r="ECC72" s="55"/>
      <c r="ECD72" s="55"/>
      <c r="ECE72" s="55"/>
      <c r="ECF72" s="55"/>
      <c r="ECG72" s="55"/>
      <c r="ECH72" s="55"/>
      <c r="ECI72" s="55"/>
      <c r="ECJ72" s="55"/>
      <c r="ECK72" s="55"/>
      <c r="ECL72" s="55"/>
      <c r="ECM72" s="55"/>
      <c r="ECN72" s="55"/>
      <c r="ECO72" s="55"/>
      <c r="ECP72" s="55"/>
      <c r="ECQ72" s="55"/>
      <c r="ECR72" s="55"/>
      <c r="ECS72" s="55"/>
      <c r="ECT72" s="55"/>
      <c r="ECU72" s="55"/>
      <c r="ECV72" s="55"/>
      <c r="ECW72" s="55"/>
      <c r="ECX72" s="55"/>
      <c r="ECY72" s="55"/>
      <c r="ECZ72" s="55"/>
      <c r="EDA72" s="55"/>
      <c r="EDB72" s="55"/>
      <c r="EDC72" s="55"/>
      <c r="EDD72" s="55"/>
      <c r="EDE72" s="55"/>
      <c r="EDF72" s="55"/>
      <c r="EDG72" s="55"/>
      <c r="EDH72" s="55"/>
      <c r="EDI72" s="55"/>
      <c r="EDJ72" s="55"/>
      <c r="EDK72" s="55"/>
      <c r="EDL72" s="55"/>
      <c r="EDM72" s="55"/>
      <c r="EDN72" s="55"/>
      <c r="EDO72" s="55"/>
      <c r="EDP72" s="55"/>
      <c r="EDQ72" s="55"/>
      <c r="EDR72" s="55"/>
      <c r="EDS72" s="55"/>
      <c r="EDT72" s="55"/>
      <c r="EDU72" s="55"/>
      <c r="EDV72" s="55"/>
      <c r="EDW72" s="55"/>
      <c r="EDX72" s="55"/>
      <c r="EDY72" s="55"/>
      <c r="EDZ72" s="55"/>
      <c r="EEA72" s="55"/>
      <c r="EEB72" s="55"/>
      <c r="EEC72" s="55"/>
      <c r="EED72" s="55"/>
      <c r="EEE72" s="55"/>
      <c r="EEF72" s="55"/>
      <c r="EEG72" s="55"/>
      <c r="EEH72" s="55"/>
      <c r="EEI72" s="55"/>
      <c r="EEJ72" s="55"/>
      <c r="EEK72" s="55"/>
      <c r="EEL72" s="55"/>
      <c r="EEM72" s="55"/>
      <c r="EEN72" s="55"/>
      <c r="EEO72" s="55"/>
      <c r="EEP72" s="55"/>
      <c r="EEQ72" s="55"/>
      <c r="EER72" s="55"/>
      <c r="EES72" s="55"/>
      <c r="EET72" s="55"/>
      <c r="EEU72" s="55"/>
      <c r="EEV72" s="55"/>
      <c r="EEW72" s="55"/>
      <c r="EEX72" s="55"/>
      <c r="EEY72" s="55"/>
      <c r="EEZ72" s="55"/>
      <c r="EFA72" s="55"/>
      <c r="EFB72" s="55"/>
      <c r="EFC72" s="55"/>
      <c r="EFD72" s="55"/>
      <c r="EFE72" s="55"/>
      <c r="EFF72" s="55"/>
      <c r="EFG72" s="55"/>
      <c r="EFH72" s="55"/>
      <c r="EFI72" s="55"/>
      <c r="EFJ72" s="55"/>
      <c r="EFK72" s="55"/>
      <c r="EFL72" s="55"/>
      <c r="EFM72" s="55"/>
      <c r="EFN72" s="55"/>
      <c r="EFO72" s="55"/>
      <c r="EFP72" s="55"/>
      <c r="EFQ72" s="55"/>
      <c r="EFR72" s="55"/>
      <c r="EFS72" s="55"/>
      <c r="EFT72" s="55"/>
      <c r="EFU72" s="55"/>
      <c r="EFV72" s="55"/>
      <c r="EFW72" s="55"/>
      <c r="EFX72" s="55"/>
      <c r="EFY72" s="55"/>
      <c r="EFZ72" s="55"/>
      <c r="EGA72" s="55"/>
      <c r="EGB72" s="55"/>
      <c r="EGC72" s="55"/>
      <c r="EGD72" s="55"/>
      <c r="EGE72" s="55"/>
      <c r="EGF72" s="55"/>
      <c r="EGG72" s="55"/>
      <c r="EGH72" s="55"/>
      <c r="EGI72" s="55"/>
      <c r="EGJ72" s="55"/>
      <c r="EGK72" s="55"/>
      <c r="EGL72" s="55"/>
      <c r="EGM72" s="55"/>
      <c r="EGN72" s="55"/>
      <c r="EGO72" s="55"/>
      <c r="EGP72" s="55"/>
      <c r="EGQ72" s="55"/>
      <c r="EGR72" s="55"/>
      <c r="EGS72" s="55"/>
      <c r="EGT72" s="55"/>
      <c r="EGU72" s="55"/>
      <c r="EGV72" s="55"/>
      <c r="EGW72" s="55"/>
      <c r="EGX72" s="55"/>
      <c r="EGY72" s="55"/>
      <c r="EGZ72" s="55"/>
      <c r="EHA72" s="55"/>
      <c r="EHB72" s="55"/>
      <c r="EHC72" s="55"/>
      <c r="EHD72" s="55"/>
      <c r="EHE72" s="55"/>
      <c r="EHF72" s="55"/>
      <c r="EHG72" s="55"/>
      <c r="EHH72" s="55"/>
      <c r="EHI72" s="55"/>
      <c r="EHJ72" s="55"/>
      <c r="EHK72" s="55"/>
      <c r="EHL72" s="55"/>
      <c r="EHM72" s="55"/>
      <c r="EHN72" s="55"/>
      <c r="EHO72" s="55"/>
      <c r="EHP72" s="55"/>
      <c r="EHQ72" s="55"/>
      <c r="EHR72" s="55"/>
      <c r="EHS72" s="55"/>
      <c r="EHT72" s="55"/>
      <c r="EHU72" s="55"/>
      <c r="EHV72" s="55"/>
      <c r="EHW72" s="55"/>
      <c r="EHX72" s="55"/>
      <c r="EHY72" s="55"/>
      <c r="EHZ72" s="55"/>
      <c r="EIA72" s="55"/>
      <c r="EIB72" s="55"/>
      <c r="EIC72" s="55"/>
      <c r="EID72" s="55"/>
      <c r="EIE72" s="55"/>
      <c r="EIF72" s="55"/>
      <c r="EIG72" s="55"/>
      <c r="EIH72" s="55"/>
      <c r="EII72" s="55"/>
      <c r="EIJ72" s="55"/>
      <c r="EIK72" s="55"/>
      <c r="EIL72" s="55"/>
      <c r="EIM72" s="55"/>
      <c r="EIN72" s="55"/>
      <c r="EIO72" s="55"/>
      <c r="EIP72" s="55"/>
      <c r="EIQ72" s="55"/>
      <c r="EIR72" s="55"/>
      <c r="EIS72" s="55"/>
      <c r="EIT72" s="55"/>
      <c r="EIU72" s="55"/>
      <c r="EIV72" s="55"/>
      <c r="EIW72" s="55"/>
      <c r="EIX72" s="55"/>
      <c r="EIY72" s="55"/>
      <c r="EIZ72" s="55"/>
      <c r="EJA72" s="55"/>
      <c r="EJB72" s="55"/>
      <c r="EJC72" s="55"/>
      <c r="EJD72" s="55"/>
      <c r="EJE72" s="55"/>
      <c r="EJF72" s="55"/>
      <c r="EJG72" s="55"/>
      <c r="EJH72" s="55"/>
      <c r="EJI72" s="55"/>
      <c r="EJJ72" s="55"/>
      <c r="EJK72" s="55"/>
      <c r="EJL72" s="55"/>
      <c r="EJM72" s="55"/>
      <c r="EJN72" s="55"/>
      <c r="EJO72" s="55"/>
      <c r="EJP72" s="55"/>
      <c r="EJQ72" s="55"/>
      <c r="EJR72" s="55"/>
      <c r="EJS72" s="55"/>
      <c r="EJT72" s="55"/>
      <c r="EJU72" s="55"/>
      <c r="EJV72" s="55"/>
      <c r="EJW72" s="55"/>
      <c r="EJX72" s="55"/>
      <c r="EJY72" s="55"/>
      <c r="EJZ72" s="55"/>
      <c r="EKA72" s="55"/>
      <c r="EKB72" s="55"/>
      <c r="EKC72" s="55"/>
      <c r="EKD72" s="55"/>
      <c r="EKE72" s="55"/>
      <c r="EKF72" s="55"/>
      <c r="EKG72" s="55"/>
      <c r="EKH72" s="55"/>
      <c r="EKI72" s="55"/>
      <c r="EKJ72" s="55"/>
      <c r="EKK72" s="55"/>
      <c r="EKL72" s="55"/>
      <c r="EKM72" s="55"/>
      <c r="EKN72" s="55"/>
      <c r="EKO72" s="55"/>
      <c r="EKP72" s="55"/>
      <c r="EKQ72" s="55"/>
      <c r="EKR72" s="55"/>
      <c r="EKS72" s="55"/>
      <c r="EKT72" s="55"/>
      <c r="EKU72" s="55"/>
      <c r="EKV72" s="55"/>
      <c r="EKW72" s="55"/>
      <c r="EKX72" s="55"/>
      <c r="EKY72" s="55"/>
      <c r="EKZ72" s="55"/>
      <c r="ELA72" s="55"/>
      <c r="ELB72" s="55"/>
      <c r="ELC72" s="55"/>
      <c r="ELD72" s="55"/>
      <c r="ELE72" s="55"/>
      <c r="ELF72" s="55"/>
      <c r="ELG72" s="55"/>
      <c r="ELH72" s="55"/>
      <c r="ELI72" s="55"/>
      <c r="ELJ72" s="55"/>
      <c r="ELK72" s="55"/>
      <c r="ELL72" s="55"/>
      <c r="ELM72" s="55"/>
      <c r="ELN72" s="55"/>
      <c r="ELO72" s="55"/>
      <c r="ELP72" s="55"/>
      <c r="ELQ72" s="55"/>
      <c r="ELR72" s="55"/>
      <c r="ELS72" s="55"/>
      <c r="ELT72" s="55"/>
      <c r="ELU72" s="55"/>
      <c r="ELV72" s="55"/>
      <c r="ELW72" s="55"/>
      <c r="ELX72" s="55"/>
      <c r="ELY72" s="55"/>
      <c r="ELZ72" s="55"/>
      <c r="EMA72" s="55"/>
      <c r="EMB72" s="55"/>
      <c r="EMC72" s="55"/>
      <c r="EMD72" s="55"/>
      <c r="EME72" s="55"/>
      <c r="EMF72" s="55"/>
      <c r="EMG72" s="55"/>
      <c r="EMH72" s="55"/>
      <c r="EMI72" s="55"/>
      <c r="EMJ72" s="55"/>
      <c r="EMK72" s="55"/>
      <c r="EML72" s="55"/>
      <c r="EMM72" s="55"/>
      <c r="EMN72" s="55"/>
      <c r="EMO72" s="55"/>
      <c r="EMP72" s="55"/>
      <c r="EMQ72" s="55"/>
      <c r="EMR72" s="55"/>
      <c r="EMS72" s="55"/>
      <c r="EMT72" s="55"/>
      <c r="EMU72" s="55"/>
      <c r="EMV72" s="55"/>
      <c r="EMW72" s="55"/>
      <c r="EMX72" s="55"/>
      <c r="EMY72" s="55"/>
      <c r="EMZ72" s="55"/>
      <c r="ENA72" s="55"/>
      <c r="ENB72" s="55"/>
      <c r="ENC72" s="55"/>
      <c r="END72" s="55"/>
      <c r="ENE72" s="55"/>
      <c r="ENF72" s="55"/>
      <c r="ENG72" s="55"/>
      <c r="ENH72" s="55"/>
      <c r="ENI72" s="55"/>
      <c r="ENJ72" s="55"/>
      <c r="ENK72" s="55"/>
      <c r="ENL72" s="55"/>
      <c r="ENM72" s="55"/>
      <c r="ENN72" s="55"/>
      <c r="ENO72" s="55"/>
      <c r="ENP72" s="55"/>
      <c r="ENQ72" s="55"/>
      <c r="ENR72" s="55"/>
      <c r="ENS72" s="55"/>
      <c r="ENT72" s="55"/>
      <c r="ENU72" s="55"/>
      <c r="ENV72" s="55"/>
      <c r="ENW72" s="55"/>
      <c r="ENX72" s="55"/>
      <c r="ENY72" s="55"/>
      <c r="ENZ72" s="55"/>
      <c r="EOA72" s="55"/>
      <c r="EOB72" s="55"/>
      <c r="EOC72" s="55"/>
      <c r="EOD72" s="55"/>
      <c r="EOE72" s="55"/>
      <c r="EOF72" s="55"/>
      <c r="EOG72" s="55"/>
      <c r="EOH72" s="55"/>
      <c r="EOI72" s="55"/>
      <c r="EOJ72" s="55"/>
      <c r="EOK72" s="55"/>
      <c r="EOL72" s="55"/>
      <c r="EOM72" s="55"/>
      <c r="EON72" s="55"/>
      <c r="EOO72" s="55"/>
      <c r="EOP72" s="55"/>
      <c r="EOQ72" s="55"/>
      <c r="EOR72" s="55"/>
      <c r="EOS72" s="55"/>
      <c r="EOT72" s="55"/>
      <c r="EOU72" s="55"/>
      <c r="EOV72" s="55"/>
      <c r="EOW72" s="55"/>
      <c r="EOX72" s="55"/>
      <c r="EOY72" s="55"/>
      <c r="EOZ72" s="55"/>
      <c r="EPA72" s="55"/>
      <c r="EPB72" s="55"/>
      <c r="EPC72" s="55"/>
      <c r="EPD72" s="55"/>
      <c r="EPE72" s="55"/>
      <c r="EPF72" s="55"/>
      <c r="EPG72" s="55"/>
      <c r="EPH72" s="55"/>
      <c r="EPI72" s="55"/>
      <c r="EPJ72" s="55"/>
      <c r="EPK72" s="55"/>
      <c r="EPL72" s="55"/>
      <c r="EPM72" s="55"/>
      <c r="EPN72" s="55"/>
      <c r="EPO72" s="55"/>
      <c r="EPP72" s="55"/>
      <c r="EPQ72" s="55"/>
      <c r="EPR72" s="55"/>
      <c r="EPS72" s="55"/>
      <c r="EPT72" s="55"/>
      <c r="EPU72" s="55"/>
      <c r="EPV72" s="55"/>
      <c r="EPW72" s="55"/>
      <c r="EPX72" s="55"/>
      <c r="EPY72" s="55"/>
      <c r="EPZ72" s="55"/>
      <c r="EQA72" s="55"/>
      <c r="EQB72" s="55"/>
      <c r="EQC72" s="55"/>
      <c r="EQD72" s="55"/>
      <c r="EQE72" s="55"/>
      <c r="EQF72" s="55"/>
      <c r="EQG72" s="55"/>
      <c r="EQH72" s="55"/>
      <c r="EQI72" s="55"/>
      <c r="EQJ72" s="55"/>
      <c r="EQK72" s="55"/>
      <c r="EQL72" s="55"/>
      <c r="EQM72" s="55"/>
      <c r="EQN72" s="55"/>
      <c r="EQO72" s="55"/>
      <c r="EQP72" s="55"/>
      <c r="EQQ72" s="55"/>
      <c r="EQR72" s="55"/>
      <c r="EQS72" s="55"/>
      <c r="EQT72" s="55"/>
      <c r="EQU72" s="55"/>
      <c r="EQV72" s="55"/>
      <c r="EQW72" s="55"/>
      <c r="EQX72" s="55"/>
      <c r="EQY72" s="55"/>
      <c r="EQZ72" s="55"/>
      <c r="ERA72" s="55"/>
      <c r="ERB72" s="55"/>
      <c r="ERC72" s="55"/>
      <c r="ERD72" s="55"/>
      <c r="ERE72" s="55"/>
      <c r="ERF72" s="55"/>
      <c r="ERG72" s="55"/>
      <c r="ERH72" s="55"/>
      <c r="ERI72" s="55"/>
      <c r="ERJ72" s="55"/>
      <c r="ERK72" s="55"/>
      <c r="ERL72" s="55"/>
      <c r="ERM72" s="55"/>
      <c r="ERN72" s="55"/>
      <c r="ERO72" s="55"/>
      <c r="ERP72" s="55"/>
      <c r="ERQ72" s="55"/>
      <c r="ERR72" s="55"/>
      <c r="ERS72" s="55"/>
      <c r="ERT72" s="55"/>
      <c r="ERU72" s="55"/>
      <c r="ERV72" s="55"/>
      <c r="ERW72" s="55"/>
      <c r="ERX72" s="55"/>
      <c r="ERY72" s="55"/>
      <c r="ERZ72" s="55"/>
      <c r="ESA72" s="55"/>
      <c r="ESB72" s="55"/>
      <c r="ESC72" s="55"/>
      <c r="ESD72" s="55"/>
      <c r="ESE72" s="55"/>
      <c r="ESF72" s="55"/>
      <c r="ESG72" s="55"/>
      <c r="ESH72" s="55"/>
      <c r="ESI72" s="55"/>
      <c r="ESJ72" s="55"/>
      <c r="ESK72" s="55"/>
      <c r="ESL72" s="55"/>
      <c r="ESM72" s="55"/>
      <c r="ESN72" s="55"/>
      <c r="ESO72" s="55"/>
      <c r="ESP72" s="55"/>
      <c r="ESQ72" s="55"/>
      <c r="ESR72" s="55"/>
      <c r="ESS72" s="55"/>
      <c r="EST72" s="55"/>
      <c r="ESU72" s="55"/>
      <c r="ESV72" s="55"/>
      <c r="ESW72" s="55"/>
      <c r="ESX72" s="55"/>
      <c r="ESY72" s="55"/>
      <c r="ESZ72" s="55"/>
      <c r="ETA72" s="55"/>
      <c r="ETB72" s="55"/>
      <c r="ETC72" s="55"/>
      <c r="ETD72" s="55"/>
      <c r="ETE72" s="55"/>
      <c r="ETF72" s="55"/>
      <c r="ETG72" s="55"/>
      <c r="ETH72" s="55"/>
      <c r="ETI72" s="55"/>
      <c r="ETJ72" s="55"/>
      <c r="ETK72" s="55"/>
      <c r="ETL72" s="55"/>
      <c r="ETM72" s="55"/>
      <c r="ETN72" s="55"/>
      <c r="ETO72" s="55"/>
      <c r="ETP72" s="55"/>
      <c r="ETQ72" s="55"/>
      <c r="ETR72" s="55"/>
      <c r="ETS72" s="55"/>
      <c r="ETT72" s="55"/>
      <c r="ETU72" s="55"/>
      <c r="ETV72" s="55"/>
      <c r="ETW72" s="55"/>
      <c r="ETX72" s="55"/>
      <c r="ETY72" s="55"/>
      <c r="ETZ72" s="55"/>
      <c r="EUA72" s="55"/>
      <c r="EUB72" s="55"/>
      <c r="EUC72" s="55"/>
      <c r="EUD72" s="55"/>
      <c r="EUE72" s="55"/>
      <c r="EUF72" s="55"/>
      <c r="EUG72" s="55"/>
      <c r="EUH72" s="55"/>
      <c r="EUI72" s="55"/>
      <c r="EUJ72" s="55"/>
      <c r="EUK72" s="55"/>
      <c r="EUL72" s="55"/>
      <c r="EUM72" s="55"/>
      <c r="EUN72" s="55"/>
      <c r="EUO72" s="55"/>
      <c r="EUP72" s="55"/>
      <c r="EUQ72" s="55"/>
      <c r="EUR72" s="55"/>
      <c r="EUS72" s="55"/>
      <c r="EUT72" s="55"/>
      <c r="EUU72" s="55"/>
      <c r="EUV72" s="55"/>
      <c r="EUW72" s="55"/>
      <c r="EUX72" s="55"/>
      <c r="EUY72" s="55"/>
      <c r="EUZ72" s="55"/>
      <c r="EVA72" s="55"/>
      <c r="EVB72" s="55"/>
      <c r="EVC72" s="55"/>
      <c r="EVD72" s="55"/>
      <c r="EVE72" s="55"/>
      <c r="EVF72" s="55"/>
      <c r="EVG72" s="55"/>
      <c r="EVH72" s="55"/>
      <c r="EVI72" s="55"/>
      <c r="EVJ72" s="55"/>
      <c r="EVK72" s="55"/>
      <c r="EVL72" s="55"/>
      <c r="EVM72" s="55"/>
      <c r="EVN72" s="55"/>
      <c r="EVO72" s="55"/>
      <c r="EVP72" s="55"/>
      <c r="EVQ72" s="55"/>
      <c r="EVR72" s="55"/>
      <c r="EVS72" s="55"/>
      <c r="EVT72" s="55"/>
      <c r="EVU72" s="55"/>
      <c r="EVV72" s="55"/>
      <c r="EVW72" s="55"/>
      <c r="EVX72" s="55"/>
      <c r="EVY72" s="55"/>
      <c r="EVZ72" s="55"/>
      <c r="EWA72" s="55"/>
      <c r="EWB72" s="55"/>
      <c r="EWC72" s="55"/>
      <c r="EWD72" s="55"/>
      <c r="EWE72" s="55"/>
      <c r="EWF72" s="55"/>
      <c r="EWG72" s="55"/>
      <c r="EWH72" s="55"/>
      <c r="EWI72" s="55"/>
      <c r="EWJ72" s="55"/>
      <c r="EWK72" s="55"/>
      <c r="EWL72" s="55"/>
      <c r="EWM72" s="55"/>
      <c r="EWN72" s="55"/>
      <c r="EWO72" s="55"/>
      <c r="EWP72" s="55"/>
      <c r="EWQ72" s="55"/>
      <c r="EWR72" s="55"/>
      <c r="EWS72" s="55"/>
      <c r="EWT72" s="55"/>
      <c r="EWU72" s="55"/>
      <c r="EWV72" s="55"/>
      <c r="EWW72" s="55"/>
      <c r="EWX72" s="55"/>
      <c r="EWY72" s="55"/>
      <c r="EWZ72" s="55"/>
      <c r="EXA72" s="55"/>
      <c r="EXB72" s="55"/>
      <c r="EXC72" s="55"/>
      <c r="EXD72" s="55"/>
      <c r="EXE72" s="55"/>
      <c r="EXF72" s="55"/>
      <c r="EXG72" s="55"/>
      <c r="EXH72" s="55"/>
      <c r="EXI72" s="55"/>
      <c r="EXJ72" s="55"/>
      <c r="EXK72" s="55"/>
      <c r="EXL72" s="55"/>
      <c r="EXM72" s="55"/>
      <c r="EXN72" s="55"/>
      <c r="EXO72" s="55"/>
      <c r="EXP72" s="55"/>
      <c r="EXQ72" s="55"/>
      <c r="EXR72" s="55"/>
      <c r="EXS72" s="55"/>
      <c r="EXT72" s="55"/>
      <c r="EXU72" s="55"/>
      <c r="EXV72" s="55"/>
      <c r="EXW72" s="55"/>
      <c r="EXX72" s="55"/>
      <c r="EXY72" s="55"/>
      <c r="EXZ72" s="55"/>
      <c r="EYA72" s="55"/>
      <c r="EYB72" s="55"/>
      <c r="EYC72" s="55"/>
      <c r="EYD72" s="55"/>
      <c r="EYE72" s="55"/>
      <c r="EYF72" s="55"/>
      <c r="EYG72" s="55"/>
      <c r="EYH72" s="55"/>
      <c r="EYI72" s="55"/>
      <c r="EYJ72" s="55"/>
      <c r="EYK72" s="55"/>
      <c r="EYL72" s="55"/>
      <c r="EYM72" s="55"/>
      <c r="EYN72" s="55"/>
      <c r="EYO72" s="55"/>
      <c r="EYP72" s="55"/>
      <c r="EYQ72" s="55"/>
      <c r="EYR72" s="55"/>
      <c r="EYS72" s="55"/>
      <c r="EYT72" s="55"/>
      <c r="EYU72" s="55"/>
      <c r="EYV72" s="55"/>
      <c r="EYW72" s="55"/>
      <c r="EYX72" s="55"/>
      <c r="EYY72" s="55"/>
      <c r="EYZ72" s="55"/>
      <c r="EZA72" s="55"/>
      <c r="EZB72" s="55"/>
      <c r="EZC72" s="55"/>
      <c r="EZD72" s="55"/>
      <c r="EZE72" s="55"/>
      <c r="EZF72" s="55"/>
      <c r="EZG72" s="55"/>
      <c r="EZH72" s="55"/>
      <c r="EZI72" s="55"/>
      <c r="EZJ72" s="55"/>
      <c r="EZK72" s="55"/>
      <c r="EZL72" s="55"/>
      <c r="EZM72" s="55"/>
      <c r="EZN72" s="55"/>
      <c r="EZO72" s="55"/>
      <c r="EZP72" s="55"/>
      <c r="EZQ72" s="55"/>
      <c r="EZR72" s="55"/>
      <c r="EZS72" s="55"/>
      <c r="EZT72" s="55"/>
      <c r="EZU72" s="55"/>
      <c r="EZV72" s="55"/>
      <c r="EZW72" s="55"/>
      <c r="EZX72" s="55"/>
      <c r="EZY72" s="55"/>
      <c r="EZZ72" s="55"/>
      <c r="FAA72" s="55"/>
      <c r="FAB72" s="55"/>
      <c r="FAC72" s="55"/>
      <c r="FAD72" s="55"/>
      <c r="FAE72" s="55"/>
      <c r="FAF72" s="55"/>
      <c r="FAG72" s="55"/>
      <c r="FAH72" s="55"/>
      <c r="FAI72" s="55"/>
      <c r="FAJ72" s="55"/>
      <c r="FAK72" s="55"/>
      <c r="FAL72" s="55"/>
      <c r="FAM72" s="55"/>
      <c r="FAN72" s="55"/>
      <c r="FAO72" s="55"/>
      <c r="FAP72" s="55"/>
      <c r="FAQ72" s="55"/>
      <c r="FAR72" s="55"/>
      <c r="FAS72" s="55"/>
      <c r="FAT72" s="55"/>
      <c r="FAU72" s="55"/>
      <c r="FAV72" s="55"/>
      <c r="FAW72" s="55"/>
      <c r="FAX72" s="55"/>
      <c r="FAY72" s="55"/>
      <c r="FAZ72" s="55"/>
      <c r="FBA72" s="55"/>
      <c r="FBB72" s="55"/>
      <c r="FBC72" s="55"/>
      <c r="FBD72" s="55"/>
      <c r="FBE72" s="55"/>
      <c r="FBF72" s="55"/>
      <c r="FBG72" s="55"/>
      <c r="FBH72" s="55"/>
      <c r="FBI72" s="55"/>
      <c r="FBJ72" s="55"/>
      <c r="FBK72" s="55"/>
      <c r="FBL72" s="55"/>
      <c r="FBM72" s="55"/>
      <c r="FBN72" s="55"/>
      <c r="FBO72" s="55"/>
      <c r="FBP72" s="55"/>
      <c r="FBQ72" s="55"/>
      <c r="FBR72" s="55"/>
      <c r="FBS72" s="55"/>
      <c r="FBT72" s="55"/>
      <c r="FBU72" s="55"/>
      <c r="FBV72" s="55"/>
      <c r="FBW72" s="55"/>
      <c r="FBX72" s="55"/>
      <c r="FBY72" s="55"/>
      <c r="FBZ72" s="55"/>
      <c r="FCA72" s="55"/>
      <c r="FCB72" s="55"/>
      <c r="FCC72" s="55"/>
      <c r="FCD72" s="55"/>
      <c r="FCE72" s="55"/>
      <c r="FCF72" s="55"/>
      <c r="FCG72" s="55"/>
      <c r="FCH72" s="55"/>
      <c r="FCI72" s="55"/>
      <c r="FCJ72" s="55"/>
      <c r="FCK72" s="55"/>
      <c r="FCL72" s="55"/>
      <c r="FCM72" s="55"/>
      <c r="FCN72" s="55"/>
      <c r="FCO72" s="55"/>
      <c r="FCP72" s="55"/>
      <c r="FCQ72" s="55"/>
      <c r="FCR72" s="55"/>
      <c r="FCS72" s="55"/>
      <c r="FCT72" s="55"/>
      <c r="FCU72" s="55"/>
      <c r="FCV72" s="55"/>
      <c r="FCW72" s="55"/>
      <c r="FCX72" s="55"/>
      <c r="FCY72" s="55"/>
      <c r="FCZ72" s="55"/>
      <c r="FDA72" s="55"/>
      <c r="FDB72" s="55"/>
      <c r="FDC72" s="55"/>
      <c r="FDD72" s="55"/>
      <c r="FDE72" s="55"/>
      <c r="FDF72" s="55"/>
      <c r="FDG72" s="55"/>
      <c r="FDH72" s="55"/>
      <c r="FDI72" s="55"/>
      <c r="FDJ72" s="55"/>
      <c r="FDK72" s="55"/>
      <c r="FDL72" s="55"/>
      <c r="FDM72" s="55"/>
      <c r="FDN72" s="55"/>
      <c r="FDO72" s="55"/>
      <c r="FDP72" s="55"/>
      <c r="FDQ72" s="55"/>
      <c r="FDR72" s="55"/>
      <c r="FDS72" s="55"/>
      <c r="FDT72" s="55"/>
      <c r="FDU72" s="55"/>
      <c r="FDV72" s="55"/>
      <c r="FDW72" s="55"/>
      <c r="FDX72" s="55"/>
      <c r="FDY72" s="55"/>
      <c r="FDZ72" s="55"/>
      <c r="FEA72" s="55"/>
      <c r="FEB72" s="55"/>
      <c r="FEC72" s="55"/>
      <c r="FED72" s="55"/>
      <c r="FEE72" s="55"/>
      <c r="FEF72" s="55"/>
      <c r="FEG72" s="55"/>
      <c r="FEH72" s="55"/>
      <c r="FEI72" s="55"/>
      <c r="FEJ72" s="55"/>
      <c r="FEK72" s="55"/>
      <c r="FEL72" s="55"/>
      <c r="FEM72" s="55"/>
      <c r="FEN72" s="55"/>
      <c r="FEO72" s="55"/>
      <c r="FEP72" s="55"/>
      <c r="FEQ72" s="55"/>
      <c r="FER72" s="55"/>
      <c r="FES72" s="55"/>
      <c r="FET72" s="55"/>
      <c r="FEU72" s="55"/>
      <c r="FEV72" s="55"/>
      <c r="FEW72" s="55"/>
      <c r="FEX72" s="55"/>
      <c r="FEY72" s="55"/>
      <c r="FEZ72" s="55"/>
      <c r="FFA72" s="55"/>
      <c r="FFB72" s="55"/>
      <c r="FFC72" s="55"/>
      <c r="FFD72" s="55"/>
      <c r="FFE72" s="55"/>
      <c r="FFF72" s="55"/>
      <c r="FFG72" s="55"/>
      <c r="FFH72" s="55"/>
      <c r="FFI72" s="55"/>
      <c r="FFJ72" s="55"/>
      <c r="FFK72" s="55"/>
      <c r="FFL72" s="55"/>
      <c r="FFM72" s="55"/>
      <c r="FFN72" s="55"/>
      <c r="FFO72" s="55"/>
      <c r="FFP72" s="55"/>
      <c r="FFQ72" s="55"/>
      <c r="FFR72" s="55"/>
      <c r="FFS72" s="55"/>
      <c r="FFT72" s="55"/>
      <c r="FFU72" s="55"/>
      <c r="FFV72" s="55"/>
      <c r="FFW72" s="55"/>
      <c r="FFX72" s="55"/>
      <c r="FFY72" s="55"/>
      <c r="FFZ72" s="55"/>
      <c r="FGA72" s="55"/>
      <c r="FGB72" s="55"/>
      <c r="FGC72" s="55"/>
      <c r="FGD72" s="55"/>
      <c r="FGE72" s="55"/>
      <c r="FGF72" s="55"/>
      <c r="FGG72" s="55"/>
      <c r="FGH72" s="55"/>
      <c r="FGI72" s="55"/>
      <c r="FGJ72" s="55"/>
      <c r="FGK72" s="55"/>
      <c r="FGL72" s="55"/>
      <c r="FGM72" s="55"/>
      <c r="FGN72" s="55"/>
      <c r="FGO72" s="55"/>
      <c r="FGP72" s="55"/>
      <c r="FGQ72" s="55"/>
      <c r="FGR72" s="55"/>
      <c r="FGS72" s="55"/>
      <c r="FGT72" s="55"/>
      <c r="FGU72" s="55"/>
      <c r="FGV72" s="55"/>
      <c r="FGW72" s="55"/>
      <c r="FGX72" s="55"/>
      <c r="FGY72" s="55"/>
      <c r="FGZ72" s="55"/>
      <c r="FHA72" s="55"/>
      <c r="FHB72" s="55"/>
      <c r="FHC72" s="55"/>
      <c r="FHD72" s="55"/>
      <c r="FHE72" s="55"/>
      <c r="FHF72" s="55"/>
      <c r="FHG72" s="55"/>
      <c r="FHH72" s="55"/>
      <c r="FHI72" s="55"/>
      <c r="FHJ72" s="55"/>
      <c r="FHK72" s="55"/>
      <c r="FHL72" s="55"/>
      <c r="FHM72" s="55"/>
      <c r="FHN72" s="55"/>
      <c r="FHO72" s="55"/>
      <c r="FHP72" s="55"/>
      <c r="FHQ72" s="55"/>
      <c r="FHR72" s="55"/>
      <c r="FHS72" s="55"/>
      <c r="FHT72" s="55"/>
      <c r="FHU72" s="55"/>
      <c r="FHV72" s="55"/>
      <c r="FHW72" s="55"/>
      <c r="FHX72" s="55"/>
      <c r="FHY72" s="55"/>
      <c r="FHZ72" s="55"/>
      <c r="FIA72" s="55"/>
      <c r="FIB72" s="55"/>
      <c r="FIC72" s="55"/>
      <c r="FID72" s="55"/>
      <c r="FIE72" s="55"/>
      <c r="FIF72" s="55"/>
      <c r="FIG72" s="55"/>
      <c r="FIH72" s="55"/>
      <c r="FII72" s="55"/>
      <c r="FIJ72" s="55"/>
      <c r="FIK72" s="55"/>
      <c r="FIL72" s="55"/>
      <c r="FIM72" s="55"/>
      <c r="FIN72" s="55"/>
      <c r="FIO72" s="55"/>
      <c r="FIP72" s="55"/>
      <c r="FIQ72" s="55"/>
      <c r="FIR72" s="55"/>
      <c r="FIS72" s="55"/>
      <c r="FIT72" s="55"/>
      <c r="FIU72" s="55"/>
      <c r="FIV72" s="55"/>
      <c r="FIW72" s="55"/>
      <c r="FIX72" s="55"/>
      <c r="FIY72" s="55"/>
      <c r="FIZ72" s="55"/>
      <c r="FJA72" s="55"/>
      <c r="FJB72" s="55"/>
      <c r="FJC72" s="55"/>
      <c r="FJD72" s="55"/>
      <c r="FJE72" s="55"/>
      <c r="FJF72" s="55"/>
      <c r="FJG72" s="55"/>
      <c r="FJH72" s="55"/>
      <c r="FJI72" s="55"/>
      <c r="FJJ72" s="55"/>
      <c r="FJK72" s="55"/>
      <c r="FJL72" s="55"/>
      <c r="FJM72" s="55"/>
      <c r="FJN72" s="55"/>
      <c r="FJO72" s="55"/>
      <c r="FJP72" s="55"/>
      <c r="FJQ72" s="55"/>
      <c r="FJR72" s="55"/>
      <c r="FJS72" s="55"/>
      <c r="FJT72" s="55"/>
      <c r="FJU72" s="55"/>
      <c r="FJV72" s="55"/>
      <c r="FJW72" s="55"/>
      <c r="FJX72" s="55"/>
      <c r="FJY72" s="55"/>
      <c r="FJZ72" s="55"/>
      <c r="FKA72" s="55"/>
      <c r="FKB72" s="55"/>
      <c r="FKC72" s="55"/>
      <c r="FKD72" s="55"/>
      <c r="FKE72" s="55"/>
      <c r="FKF72" s="55"/>
      <c r="FKG72" s="55"/>
      <c r="FKH72" s="55"/>
      <c r="FKI72" s="55"/>
      <c r="FKJ72" s="55"/>
      <c r="FKK72" s="55"/>
      <c r="FKL72" s="55"/>
      <c r="FKM72" s="55"/>
      <c r="FKN72" s="55"/>
      <c r="FKO72" s="55"/>
      <c r="FKP72" s="55"/>
      <c r="FKQ72" s="55"/>
      <c r="FKR72" s="55"/>
      <c r="FKS72" s="55"/>
      <c r="FKT72" s="55"/>
      <c r="FKU72" s="55"/>
      <c r="FKV72" s="55"/>
      <c r="FKW72" s="55"/>
      <c r="FKX72" s="55"/>
      <c r="FKY72" s="55"/>
      <c r="FKZ72" s="55"/>
      <c r="FLA72" s="55"/>
      <c r="FLB72" s="55"/>
      <c r="FLC72" s="55"/>
      <c r="FLD72" s="55"/>
      <c r="FLE72" s="55"/>
      <c r="FLF72" s="55"/>
      <c r="FLG72" s="55"/>
      <c r="FLH72" s="55"/>
      <c r="FLI72" s="55"/>
      <c r="FLJ72" s="55"/>
      <c r="FLK72" s="55"/>
      <c r="FLL72" s="55"/>
      <c r="FLM72" s="55"/>
      <c r="FLN72" s="55"/>
      <c r="FLO72" s="55"/>
      <c r="FLP72" s="55"/>
      <c r="FLQ72" s="55"/>
      <c r="FLR72" s="55"/>
      <c r="FLS72" s="55"/>
      <c r="FLT72" s="55"/>
      <c r="FLU72" s="55"/>
      <c r="FLV72" s="55"/>
      <c r="FLW72" s="55"/>
      <c r="FLX72" s="55"/>
      <c r="FLY72" s="55"/>
      <c r="FLZ72" s="55"/>
      <c r="FMA72" s="55"/>
      <c r="FMB72" s="55"/>
      <c r="FMC72" s="55"/>
      <c r="FMD72" s="55"/>
      <c r="FME72" s="55"/>
      <c r="FMF72" s="55"/>
      <c r="FMG72" s="55"/>
      <c r="FMH72" s="55"/>
      <c r="FMI72" s="55"/>
      <c r="FMJ72" s="55"/>
      <c r="FMK72" s="55"/>
      <c r="FML72" s="55"/>
      <c r="FMM72" s="55"/>
      <c r="FMN72" s="55"/>
      <c r="FMO72" s="55"/>
      <c r="FMP72" s="55"/>
      <c r="FMQ72" s="55"/>
      <c r="FMR72" s="55"/>
      <c r="FMS72" s="55"/>
      <c r="FMT72" s="55"/>
      <c r="FMU72" s="55"/>
      <c r="FMV72" s="55"/>
      <c r="FMW72" s="55"/>
      <c r="FMX72" s="55"/>
      <c r="FMY72" s="55"/>
      <c r="FMZ72" s="55"/>
      <c r="FNA72" s="55"/>
      <c r="FNB72" s="55"/>
      <c r="FNC72" s="55"/>
      <c r="FND72" s="55"/>
      <c r="FNE72" s="55"/>
      <c r="FNF72" s="55"/>
      <c r="FNG72" s="55"/>
      <c r="FNH72" s="55"/>
      <c r="FNI72" s="55"/>
      <c r="FNJ72" s="55"/>
      <c r="FNK72" s="55"/>
      <c r="FNL72" s="55"/>
      <c r="FNM72" s="55"/>
      <c r="FNN72" s="55"/>
      <c r="FNO72" s="55"/>
      <c r="FNP72" s="55"/>
      <c r="FNQ72" s="55"/>
      <c r="FNR72" s="55"/>
      <c r="FNS72" s="55"/>
      <c r="FNT72" s="55"/>
      <c r="FNU72" s="55"/>
      <c r="FNV72" s="55"/>
      <c r="FNW72" s="55"/>
      <c r="FNX72" s="55"/>
      <c r="FNY72" s="55"/>
      <c r="FNZ72" s="55"/>
      <c r="FOA72" s="55"/>
      <c r="FOB72" s="55"/>
      <c r="FOC72" s="55"/>
      <c r="FOD72" s="55"/>
      <c r="FOE72" s="55"/>
      <c r="FOF72" s="55"/>
      <c r="FOG72" s="55"/>
      <c r="FOH72" s="55"/>
      <c r="FOI72" s="55"/>
      <c r="FOJ72" s="55"/>
      <c r="FOK72" s="55"/>
      <c r="FOL72" s="55"/>
      <c r="FOM72" s="55"/>
      <c r="FON72" s="55"/>
      <c r="FOO72" s="55"/>
      <c r="FOP72" s="55"/>
      <c r="FOQ72" s="55"/>
      <c r="FOR72" s="55"/>
      <c r="FOS72" s="55"/>
      <c r="FOT72" s="55"/>
      <c r="FOU72" s="55"/>
      <c r="FOV72" s="55"/>
      <c r="FOW72" s="55"/>
      <c r="FOX72" s="55"/>
      <c r="FOY72" s="55"/>
      <c r="FOZ72" s="55"/>
      <c r="FPA72" s="55"/>
      <c r="FPB72" s="55"/>
      <c r="FPC72" s="55"/>
      <c r="FPD72" s="55"/>
      <c r="FPE72" s="55"/>
      <c r="FPF72" s="55"/>
      <c r="FPG72" s="55"/>
      <c r="FPH72" s="55"/>
      <c r="FPI72" s="55"/>
      <c r="FPJ72" s="55"/>
      <c r="FPK72" s="55"/>
      <c r="FPL72" s="55"/>
      <c r="FPM72" s="55"/>
      <c r="FPN72" s="55"/>
      <c r="FPO72" s="55"/>
      <c r="FPP72" s="55"/>
      <c r="FPQ72" s="55"/>
      <c r="FPR72" s="55"/>
      <c r="FPS72" s="55"/>
      <c r="FPT72" s="55"/>
      <c r="FPU72" s="55"/>
      <c r="FPV72" s="55"/>
      <c r="FPW72" s="55"/>
      <c r="FPX72" s="55"/>
      <c r="FPY72" s="55"/>
      <c r="FPZ72" s="55"/>
      <c r="FQA72" s="55"/>
      <c r="FQB72" s="55"/>
      <c r="FQC72" s="55"/>
      <c r="FQD72" s="55"/>
      <c r="FQE72" s="55"/>
      <c r="FQF72" s="55"/>
      <c r="FQG72" s="55"/>
      <c r="FQH72" s="55"/>
      <c r="FQI72" s="55"/>
      <c r="FQJ72" s="55"/>
      <c r="FQK72" s="55"/>
      <c r="FQL72" s="55"/>
      <c r="FQM72" s="55"/>
      <c r="FQN72" s="55"/>
      <c r="FQO72" s="55"/>
      <c r="FQP72" s="55"/>
      <c r="FQQ72" s="55"/>
      <c r="FQR72" s="55"/>
      <c r="FQS72" s="55"/>
      <c r="FQT72" s="55"/>
      <c r="FQU72" s="55"/>
      <c r="FQV72" s="55"/>
      <c r="FQW72" s="55"/>
      <c r="FQX72" s="55"/>
      <c r="FQY72" s="55"/>
      <c r="FQZ72" s="55"/>
      <c r="FRA72" s="55"/>
      <c r="FRB72" s="55"/>
      <c r="FRC72" s="55"/>
      <c r="FRD72" s="55"/>
      <c r="FRE72" s="55"/>
      <c r="FRF72" s="55"/>
      <c r="FRG72" s="55"/>
      <c r="FRH72" s="55"/>
      <c r="FRI72" s="55"/>
      <c r="FRJ72" s="55"/>
      <c r="FRK72" s="55"/>
      <c r="FRL72" s="55"/>
      <c r="FRM72" s="55"/>
      <c r="FRN72" s="55"/>
      <c r="FRO72" s="55"/>
      <c r="FRP72" s="55"/>
      <c r="FRQ72" s="55"/>
      <c r="FRR72" s="55"/>
      <c r="FRS72" s="55"/>
      <c r="FRT72" s="55"/>
      <c r="FRU72" s="55"/>
      <c r="FRV72" s="55"/>
      <c r="FRW72" s="55"/>
      <c r="FRX72" s="55"/>
      <c r="FRY72" s="55"/>
      <c r="FRZ72" s="55"/>
      <c r="FSA72" s="55"/>
      <c r="FSB72" s="55"/>
      <c r="FSC72" s="55"/>
      <c r="FSD72" s="55"/>
      <c r="FSE72" s="55"/>
      <c r="FSF72" s="55"/>
      <c r="FSG72" s="55"/>
      <c r="FSH72" s="55"/>
      <c r="FSI72" s="55"/>
      <c r="FSJ72" s="55"/>
      <c r="FSK72" s="55"/>
      <c r="FSL72" s="55"/>
      <c r="FSM72" s="55"/>
      <c r="FSN72" s="55"/>
      <c r="FSO72" s="55"/>
      <c r="FSP72" s="55"/>
      <c r="FSQ72" s="55"/>
      <c r="FSR72" s="55"/>
      <c r="FSS72" s="55"/>
      <c r="FST72" s="55"/>
      <c r="FSU72" s="55"/>
      <c r="FSV72" s="55"/>
      <c r="FSW72" s="55"/>
      <c r="FSX72" s="55"/>
      <c r="FSY72" s="55"/>
      <c r="FSZ72" s="55"/>
      <c r="FTA72" s="55"/>
      <c r="FTB72" s="55"/>
      <c r="FTC72" s="55"/>
      <c r="FTD72" s="55"/>
      <c r="FTE72" s="55"/>
      <c r="FTF72" s="55"/>
      <c r="FTG72" s="55"/>
      <c r="FTH72" s="55"/>
      <c r="FTI72" s="55"/>
      <c r="FTJ72" s="55"/>
      <c r="FTK72" s="55"/>
      <c r="FTL72" s="55"/>
      <c r="FTM72" s="55"/>
      <c r="FTN72" s="55"/>
      <c r="FTO72" s="55"/>
      <c r="FTP72" s="55"/>
      <c r="FTQ72" s="55"/>
      <c r="FTR72" s="55"/>
      <c r="FTS72" s="55"/>
      <c r="FTT72" s="55"/>
      <c r="FTU72" s="55"/>
      <c r="FTV72" s="55"/>
      <c r="FTW72" s="55"/>
      <c r="FTX72" s="55"/>
      <c r="FTY72" s="55"/>
      <c r="FTZ72" s="55"/>
      <c r="FUA72" s="55"/>
      <c r="FUB72" s="55"/>
      <c r="FUC72" s="55"/>
      <c r="FUD72" s="55"/>
      <c r="FUE72" s="55"/>
      <c r="FUF72" s="55"/>
      <c r="FUG72" s="55"/>
      <c r="FUH72" s="55"/>
      <c r="FUI72" s="55"/>
      <c r="FUJ72" s="55"/>
      <c r="FUK72" s="55"/>
      <c r="FUL72" s="55"/>
      <c r="FUM72" s="55"/>
      <c r="FUN72" s="55"/>
      <c r="FUO72" s="55"/>
      <c r="FUP72" s="55"/>
      <c r="FUQ72" s="55"/>
      <c r="FUR72" s="55"/>
      <c r="FUS72" s="55"/>
      <c r="FUT72" s="55"/>
      <c r="FUU72" s="55"/>
      <c r="FUV72" s="55"/>
      <c r="FUW72" s="55"/>
      <c r="FUX72" s="55"/>
      <c r="FUY72" s="55"/>
      <c r="FUZ72" s="55"/>
      <c r="FVA72" s="55"/>
      <c r="FVB72" s="55"/>
      <c r="FVC72" s="55"/>
      <c r="FVD72" s="55"/>
      <c r="FVE72" s="55"/>
      <c r="FVF72" s="55"/>
      <c r="FVG72" s="55"/>
      <c r="FVH72" s="55"/>
      <c r="FVI72" s="55"/>
      <c r="FVJ72" s="55"/>
      <c r="FVK72" s="55"/>
      <c r="FVL72" s="55"/>
      <c r="FVM72" s="55"/>
      <c r="FVN72" s="55"/>
      <c r="FVO72" s="55"/>
      <c r="FVP72" s="55"/>
      <c r="FVQ72" s="55"/>
      <c r="FVR72" s="55"/>
      <c r="FVS72" s="55"/>
      <c r="FVT72" s="55"/>
      <c r="FVU72" s="55"/>
      <c r="FVV72" s="55"/>
      <c r="FVW72" s="55"/>
      <c r="FVX72" s="55"/>
      <c r="FVY72" s="55"/>
      <c r="FVZ72" s="55"/>
      <c r="FWA72" s="55"/>
      <c r="FWB72" s="55"/>
      <c r="FWC72" s="55"/>
      <c r="FWD72" s="55"/>
      <c r="FWE72" s="55"/>
      <c r="FWF72" s="55"/>
      <c r="FWG72" s="55"/>
      <c r="FWH72" s="55"/>
      <c r="FWI72" s="55"/>
      <c r="FWJ72" s="55"/>
      <c r="FWK72" s="55"/>
      <c r="FWL72" s="55"/>
      <c r="FWM72" s="55"/>
      <c r="FWN72" s="55"/>
      <c r="FWO72" s="55"/>
      <c r="FWP72" s="55"/>
      <c r="FWQ72" s="55"/>
      <c r="FWR72" s="55"/>
      <c r="FWS72" s="55"/>
      <c r="FWT72" s="55"/>
      <c r="FWU72" s="55"/>
      <c r="FWV72" s="55"/>
      <c r="FWW72" s="55"/>
      <c r="FWX72" s="55"/>
      <c r="FWY72" s="55"/>
      <c r="FWZ72" s="55"/>
      <c r="FXA72" s="55"/>
      <c r="FXB72" s="55"/>
      <c r="FXC72" s="55"/>
      <c r="FXD72" s="55"/>
      <c r="FXE72" s="55"/>
      <c r="FXF72" s="55"/>
      <c r="FXG72" s="55"/>
      <c r="FXH72" s="55"/>
      <c r="FXI72" s="55"/>
      <c r="FXJ72" s="55"/>
      <c r="FXK72" s="55"/>
      <c r="FXL72" s="55"/>
      <c r="FXM72" s="55"/>
      <c r="FXN72" s="55"/>
      <c r="FXO72" s="55"/>
      <c r="FXP72" s="55"/>
      <c r="FXQ72" s="55"/>
      <c r="FXR72" s="55"/>
      <c r="FXS72" s="55"/>
      <c r="FXT72" s="55"/>
      <c r="FXU72" s="55"/>
      <c r="FXV72" s="55"/>
      <c r="FXW72" s="55"/>
      <c r="FXX72" s="55"/>
      <c r="FXY72" s="55"/>
      <c r="FXZ72" s="55"/>
      <c r="FYA72" s="55"/>
      <c r="FYB72" s="55"/>
      <c r="FYC72" s="55"/>
      <c r="FYD72" s="55"/>
      <c r="FYE72" s="55"/>
      <c r="FYF72" s="55"/>
      <c r="FYG72" s="55"/>
      <c r="FYH72" s="55"/>
      <c r="FYI72" s="55"/>
      <c r="FYJ72" s="55"/>
      <c r="FYK72" s="55"/>
      <c r="FYL72" s="55"/>
      <c r="FYM72" s="55"/>
      <c r="FYN72" s="55"/>
      <c r="FYO72" s="55"/>
      <c r="FYP72" s="55"/>
      <c r="FYQ72" s="55"/>
      <c r="FYR72" s="55"/>
      <c r="FYS72" s="55"/>
      <c r="FYT72" s="55"/>
      <c r="FYU72" s="55"/>
      <c r="FYV72" s="55"/>
      <c r="FYW72" s="55"/>
      <c r="FYX72" s="55"/>
      <c r="FYY72" s="55"/>
      <c r="FYZ72" s="55"/>
      <c r="FZA72" s="55"/>
      <c r="FZB72" s="55"/>
      <c r="FZC72" s="55"/>
      <c r="FZD72" s="55"/>
      <c r="FZE72" s="55"/>
      <c r="FZF72" s="55"/>
      <c r="FZG72" s="55"/>
      <c r="FZH72" s="55"/>
      <c r="FZI72" s="55"/>
      <c r="FZJ72" s="55"/>
      <c r="FZK72" s="55"/>
      <c r="FZL72" s="55"/>
      <c r="FZM72" s="55"/>
      <c r="FZN72" s="55"/>
      <c r="FZO72" s="55"/>
      <c r="FZP72" s="55"/>
      <c r="FZQ72" s="55"/>
      <c r="FZR72" s="55"/>
      <c r="FZS72" s="55"/>
      <c r="FZT72" s="55"/>
      <c r="FZU72" s="55"/>
      <c r="FZV72" s="55"/>
      <c r="FZW72" s="55"/>
      <c r="FZX72" s="55"/>
      <c r="FZY72" s="55"/>
      <c r="FZZ72" s="55"/>
      <c r="GAA72" s="55"/>
      <c r="GAB72" s="55"/>
      <c r="GAC72" s="55"/>
      <c r="GAD72" s="55"/>
      <c r="GAE72" s="55"/>
      <c r="GAF72" s="55"/>
      <c r="GAG72" s="55"/>
      <c r="GAH72" s="55"/>
      <c r="GAI72" s="55"/>
      <c r="GAJ72" s="55"/>
      <c r="GAK72" s="55"/>
      <c r="GAL72" s="55"/>
      <c r="GAM72" s="55"/>
      <c r="GAN72" s="55"/>
      <c r="GAO72" s="55"/>
      <c r="GAP72" s="55"/>
      <c r="GAQ72" s="55"/>
      <c r="GAR72" s="55"/>
      <c r="GAS72" s="55"/>
      <c r="GAT72" s="55"/>
      <c r="GAU72" s="55"/>
      <c r="GAV72" s="55"/>
      <c r="GAW72" s="55"/>
      <c r="GAX72" s="55"/>
      <c r="GAY72" s="55"/>
      <c r="GAZ72" s="55"/>
      <c r="GBA72" s="55"/>
      <c r="GBB72" s="55"/>
      <c r="GBC72" s="55"/>
      <c r="GBD72" s="55"/>
      <c r="GBE72" s="55"/>
      <c r="GBF72" s="55"/>
      <c r="GBG72" s="55"/>
      <c r="GBH72" s="55"/>
      <c r="GBI72" s="55"/>
      <c r="GBJ72" s="55"/>
      <c r="GBK72" s="55"/>
      <c r="GBL72" s="55"/>
      <c r="GBM72" s="55"/>
      <c r="GBN72" s="55"/>
      <c r="GBO72" s="55"/>
      <c r="GBP72" s="55"/>
      <c r="GBQ72" s="55"/>
      <c r="GBR72" s="55"/>
      <c r="GBS72" s="55"/>
      <c r="GBT72" s="55"/>
      <c r="GBU72" s="55"/>
      <c r="GBV72" s="55"/>
      <c r="GBW72" s="55"/>
      <c r="GBX72" s="55"/>
      <c r="GBY72" s="55"/>
      <c r="GBZ72" s="55"/>
      <c r="GCA72" s="55"/>
      <c r="GCB72" s="55"/>
      <c r="GCC72" s="55"/>
      <c r="GCD72" s="55"/>
      <c r="GCE72" s="55"/>
      <c r="GCF72" s="55"/>
      <c r="GCG72" s="55"/>
      <c r="GCH72" s="55"/>
      <c r="GCI72" s="55"/>
      <c r="GCJ72" s="55"/>
      <c r="GCK72" s="55"/>
      <c r="GCL72" s="55"/>
      <c r="GCM72" s="55"/>
      <c r="GCN72" s="55"/>
      <c r="GCO72" s="55"/>
      <c r="GCP72" s="55"/>
      <c r="GCQ72" s="55"/>
      <c r="GCR72" s="55"/>
      <c r="GCS72" s="55"/>
      <c r="GCT72" s="55"/>
      <c r="GCU72" s="55"/>
      <c r="GCV72" s="55"/>
      <c r="GCW72" s="55"/>
      <c r="GCX72" s="55"/>
      <c r="GCY72" s="55"/>
      <c r="GCZ72" s="55"/>
      <c r="GDA72" s="55"/>
      <c r="GDB72" s="55"/>
      <c r="GDC72" s="55"/>
      <c r="GDD72" s="55"/>
      <c r="GDE72" s="55"/>
      <c r="GDF72" s="55"/>
      <c r="GDG72" s="55"/>
      <c r="GDH72" s="55"/>
      <c r="GDI72" s="55"/>
      <c r="GDJ72" s="55"/>
      <c r="GDK72" s="55"/>
      <c r="GDL72" s="55"/>
      <c r="GDM72" s="55"/>
      <c r="GDN72" s="55"/>
      <c r="GDO72" s="55"/>
      <c r="GDP72" s="55"/>
      <c r="GDQ72" s="55"/>
      <c r="GDR72" s="55"/>
      <c r="GDS72" s="55"/>
      <c r="GDT72" s="55"/>
      <c r="GDU72" s="55"/>
      <c r="GDV72" s="55"/>
      <c r="GDW72" s="55"/>
      <c r="GDX72" s="55"/>
      <c r="GDY72" s="55"/>
      <c r="GDZ72" s="55"/>
      <c r="GEA72" s="55"/>
      <c r="GEB72" s="55"/>
      <c r="GEC72" s="55"/>
      <c r="GED72" s="55"/>
      <c r="GEE72" s="55"/>
      <c r="GEF72" s="55"/>
      <c r="GEG72" s="55"/>
      <c r="GEH72" s="55"/>
      <c r="GEI72" s="55"/>
      <c r="GEJ72" s="55"/>
      <c r="GEK72" s="55"/>
      <c r="GEL72" s="55"/>
      <c r="GEM72" s="55"/>
      <c r="GEN72" s="55"/>
      <c r="GEO72" s="55"/>
      <c r="GEP72" s="55"/>
      <c r="GEQ72" s="55"/>
      <c r="GER72" s="55"/>
      <c r="GES72" s="55"/>
      <c r="GET72" s="55"/>
      <c r="GEU72" s="55"/>
      <c r="GEV72" s="55"/>
      <c r="GEW72" s="55"/>
      <c r="GEX72" s="55"/>
      <c r="GEY72" s="55"/>
      <c r="GEZ72" s="55"/>
      <c r="GFA72" s="55"/>
      <c r="GFB72" s="55"/>
      <c r="GFC72" s="55"/>
      <c r="GFD72" s="55"/>
      <c r="GFE72" s="55"/>
      <c r="GFF72" s="55"/>
      <c r="GFG72" s="55"/>
      <c r="GFH72" s="55"/>
      <c r="GFI72" s="55"/>
      <c r="GFJ72" s="55"/>
      <c r="GFK72" s="55"/>
      <c r="GFL72" s="55"/>
      <c r="GFM72" s="55"/>
      <c r="GFN72" s="55"/>
      <c r="GFO72" s="55"/>
      <c r="GFP72" s="55"/>
      <c r="GFQ72" s="55"/>
      <c r="GFR72" s="55"/>
      <c r="GFS72" s="55"/>
      <c r="GFT72" s="55"/>
      <c r="GFU72" s="55"/>
      <c r="GFV72" s="55"/>
      <c r="GFW72" s="55"/>
      <c r="GFX72" s="55"/>
      <c r="GFY72" s="55"/>
      <c r="GFZ72" s="55"/>
      <c r="GGA72" s="55"/>
      <c r="GGB72" s="55"/>
      <c r="GGC72" s="55"/>
      <c r="GGD72" s="55"/>
      <c r="GGE72" s="55"/>
      <c r="GGF72" s="55"/>
      <c r="GGG72" s="55"/>
      <c r="GGH72" s="55"/>
      <c r="GGI72" s="55"/>
      <c r="GGJ72" s="55"/>
      <c r="GGK72" s="55"/>
      <c r="GGL72" s="55"/>
      <c r="GGM72" s="55"/>
      <c r="GGN72" s="55"/>
      <c r="GGO72" s="55"/>
      <c r="GGP72" s="55"/>
      <c r="GGQ72" s="55"/>
      <c r="GGR72" s="55"/>
      <c r="GGS72" s="55"/>
      <c r="GGT72" s="55"/>
      <c r="GGU72" s="55"/>
      <c r="GGV72" s="55"/>
      <c r="GGW72" s="55"/>
      <c r="GGX72" s="55"/>
      <c r="GGY72" s="55"/>
      <c r="GGZ72" s="55"/>
      <c r="GHA72" s="55"/>
      <c r="GHB72" s="55"/>
      <c r="GHC72" s="55"/>
      <c r="GHD72" s="55"/>
      <c r="GHE72" s="55"/>
      <c r="GHF72" s="55"/>
      <c r="GHG72" s="55"/>
      <c r="GHH72" s="55"/>
      <c r="GHI72" s="55"/>
      <c r="GHJ72" s="55"/>
      <c r="GHK72" s="55"/>
      <c r="GHL72" s="55"/>
      <c r="GHM72" s="55"/>
      <c r="GHN72" s="55"/>
      <c r="GHO72" s="55"/>
      <c r="GHP72" s="55"/>
      <c r="GHQ72" s="55"/>
      <c r="GHR72" s="55"/>
      <c r="GHS72" s="55"/>
      <c r="GHT72" s="55"/>
      <c r="GHU72" s="55"/>
      <c r="GHV72" s="55"/>
      <c r="GHW72" s="55"/>
      <c r="GHX72" s="55"/>
      <c r="GHY72" s="55"/>
      <c r="GHZ72" s="55"/>
      <c r="GIA72" s="55"/>
      <c r="GIB72" s="55"/>
      <c r="GIC72" s="55"/>
      <c r="GID72" s="55"/>
      <c r="GIE72" s="55"/>
      <c r="GIF72" s="55"/>
      <c r="GIG72" s="55"/>
      <c r="GIH72" s="55"/>
      <c r="GII72" s="55"/>
      <c r="GIJ72" s="55"/>
      <c r="GIK72" s="55"/>
      <c r="GIL72" s="55"/>
      <c r="GIM72" s="55"/>
      <c r="GIN72" s="55"/>
      <c r="GIO72" s="55"/>
      <c r="GIP72" s="55"/>
      <c r="GIQ72" s="55"/>
      <c r="GIR72" s="55"/>
      <c r="GIS72" s="55"/>
      <c r="GIT72" s="55"/>
      <c r="GIU72" s="55"/>
      <c r="GIV72" s="55"/>
      <c r="GIW72" s="55"/>
      <c r="GIX72" s="55"/>
      <c r="GIY72" s="55"/>
      <c r="GIZ72" s="55"/>
      <c r="GJA72" s="55"/>
      <c r="GJB72" s="55"/>
      <c r="GJC72" s="55"/>
      <c r="GJD72" s="55"/>
      <c r="GJE72" s="55"/>
      <c r="GJF72" s="55"/>
      <c r="GJG72" s="55"/>
      <c r="GJH72" s="55"/>
      <c r="GJI72" s="55"/>
      <c r="GJJ72" s="55"/>
      <c r="GJK72" s="55"/>
      <c r="GJL72" s="55"/>
      <c r="GJM72" s="55"/>
      <c r="GJN72" s="55"/>
      <c r="GJO72" s="55"/>
      <c r="GJP72" s="55"/>
      <c r="GJQ72" s="55"/>
      <c r="GJR72" s="55"/>
      <c r="GJS72" s="55"/>
      <c r="GJT72" s="55"/>
      <c r="GJU72" s="55"/>
      <c r="GJV72" s="55"/>
      <c r="GJW72" s="55"/>
      <c r="GJX72" s="55"/>
      <c r="GJY72" s="55"/>
      <c r="GJZ72" s="55"/>
      <c r="GKA72" s="55"/>
      <c r="GKB72" s="55"/>
      <c r="GKC72" s="55"/>
      <c r="GKD72" s="55"/>
      <c r="GKE72" s="55"/>
      <c r="GKF72" s="55"/>
      <c r="GKG72" s="55"/>
      <c r="GKH72" s="55"/>
      <c r="GKI72" s="55"/>
      <c r="GKJ72" s="55"/>
      <c r="GKK72" s="55"/>
      <c r="GKL72" s="55"/>
      <c r="GKM72" s="55"/>
      <c r="GKN72" s="55"/>
      <c r="GKO72" s="55"/>
      <c r="GKP72" s="55"/>
      <c r="GKQ72" s="55"/>
      <c r="GKR72" s="55"/>
      <c r="GKS72" s="55"/>
      <c r="GKT72" s="55"/>
      <c r="GKU72" s="55"/>
      <c r="GKV72" s="55"/>
      <c r="GKW72" s="55"/>
      <c r="GKX72" s="55"/>
      <c r="GKY72" s="55"/>
      <c r="GKZ72" s="55"/>
      <c r="GLA72" s="55"/>
      <c r="GLB72" s="55"/>
      <c r="GLC72" s="55"/>
      <c r="GLD72" s="55"/>
      <c r="GLE72" s="55"/>
      <c r="GLF72" s="55"/>
      <c r="GLG72" s="55"/>
      <c r="GLH72" s="55"/>
      <c r="GLI72" s="55"/>
      <c r="GLJ72" s="55"/>
      <c r="GLK72" s="55"/>
      <c r="GLL72" s="55"/>
      <c r="GLM72" s="55"/>
      <c r="GLN72" s="55"/>
      <c r="GLO72" s="55"/>
      <c r="GLP72" s="55"/>
      <c r="GLQ72" s="55"/>
      <c r="GLR72" s="55"/>
      <c r="GLS72" s="55"/>
      <c r="GLT72" s="55"/>
      <c r="GLU72" s="55"/>
      <c r="GLV72" s="55"/>
      <c r="GLW72" s="55"/>
      <c r="GLX72" s="55"/>
      <c r="GLY72" s="55"/>
      <c r="GLZ72" s="55"/>
      <c r="GMA72" s="55"/>
      <c r="GMB72" s="55"/>
      <c r="GMC72" s="55"/>
      <c r="GMD72" s="55"/>
      <c r="GME72" s="55"/>
      <c r="GMF72" s="55"/>
      <c r="GMG72" s="55"/>
      <c r="GMH72" s="55"/>
      <c r="GMI72" s="55"/>
      <c r="GMJ72" s="55"/>
      <c r="GMK72" s="55"/>
      <c r="GML72" s="55"/>
      <c r="GMM72" s="55"/>
      <c r="GMN72" s="55"/>
      <c r="GMO72" s="55"/>
      <c r="GMP72" s="55"/>
      <c r="GMQ72" s="55"/>
      <c r="GMR72" s="55"/>
      <c r="GMS72" s="55"/>
      <c r="GMT72" s="55"/>
      <c r="GMU72" s="55"/>
      <c r="GMV72" s="55"/>
      <c r="GMW72" s="55"/>
      <c r="GMX72" s="55"/>
      <c r="GMY72" s="55"/>
      <c r="GMZ72" s="55"/>
      <c r="GNA72" s="55"/>
      <c r="GNB72" s="55"/>
      <c r="GNC72" s="55"/>
      <c r="GND72" s="55"/>
      <c r="GNE72" s="55"/>
      <c r="GNF72" s="55"/>
      <c r="GNG72" s="55"/>
      <c r="GNH72" s="55"/>
      <c r="GNI72" s="55"/>
      <c r="GNJ72" s="55"/>
      <c r="GNK72" s="55"/>
      <c r="GNL72" s="55"/>
      <c r="GNM72" s="55"/>
      <c r="GNN72" s="55"/>
      <c r="GNO72" s="55"/>
      <c r="GNP72" s="55"/>
      <c r="GNQ72" s="55"/>
      <c r="GNR72" s="55"/>
      <c r="GNS72" s="55"/>
      <c r="GNT72" s="55"/>
      <c r="GNU72" s="55"/>
      <c r="GNV72" s="55"/>
      <c r="GNW72" s="55"/>
      <c r="GNX72" s="55"/>
      <c r="GNY72" s="55"/>
      <c r="GNZ72" s="55"/>
      <c r="GOA72" s="55"/>
      <c r="GOB72" s="55"/>
      <c r="GOC72" s="55"/>
      <c r="GOD72" s="55"/>
      <c r="GOE72" s="55"/>
      <c r="GOF72" s="55"/>
      <c r="GOG72" s="55"/>
      <c r="GOH72" s="55"/>
      <c r="GOI72" s="55"/>
      <c r="GOJ72" s="55"/>
      <c r="GOK72" s="55"/>
      <c r="GOL72" s="55"/>
      <c r="GOM72" s="55"/>
      <c r="GON72" s="55"/>
      <c r="GOO72" s="55"/>
      <c r="GOP72" s="55"/>
      <c r="GOQ72" s="55"/>
      <c r="GOR72" s="55"/>
      <c r="GOS72" s="55"/>
      <c r="GOT72" s="55"/>
      <c r="GOU72" s="55"/>
      <c r="GOV72" s="55"/>
      <c r="GOW72" s="55"/>
      <c r="GOX72" s="55"/>
      <c r="GOY72" s="55"/>
      <c r="GOZ72" s="55"/>
      <c r="GPA72" s="55"/>
      <c r="GPB72" s="55"/>
      <c r="GPC72" s="55"/>
      <c r="GPD72" s="55"/>
      <c r="GPE72" s="55"/>
      <c r="GPF72" s="55"/>
      <c r="GPG72" s="55"/>
      <c r="GPH72" s="55"/>
      <c r="GPI72" s="55"/>
      <c r="GPJ72" s="55"/>
      <c r="GPK72" s="55"/>
      <c r="GPL72" s="55"/>
      <c r="GPM72" s="55"/>
      <c r="GPN72" s="55"/>
      <c r="GPO72" s="55"/>
      <c r="GPP72" s="55"/>
      <c r="GPQ72" s="55"/>
      <c r="GPR72" s="55"/>
      <c r="GPS72" s="55"/>
      <c r="GPT72" s="55"/>
      <c r="GPU72" s="55"/>
      <c r="GPV72" s="55"/>
      <c r="GPW72" s="55"/>
      <c r="GPX72" s="55"/>
      <c r="GPY72" s="55"/>
      <c r="GPZ72" s="55"/>
      <c r="GQA72" s="55"/>
      <c r="GQB72" s="55"/>
      <c r="GQC72" s="55"/>
      <c r="GQD72" s="55"/>
      <c r="GQE72" s="55"/>
      <c r="GQF72" s="55"/>
      <c r="GQG72" s="55"/>
      <c r="GQH72" s="55"/>
      <c r="GQI72" s="55"/>
      <c r="GQJ72" s="55"/>
      <c r="GQK72" s="55"/>
      <c r="GQL72" s="55"/>
      <c r="GQM72" s="55"/>
      <c r="GQN72" s="55"/>
      <c r="GQO72" s="55"/>
      <c r="GQP72" s="55"/>
      <c r="GQQ72" s="55"/>
      <c r="GQR72" s="55"/>
      <c r="GQS72" s="55"/>
      <c r="GQT72" s="55"/>
      <c r="GQU72" s="55"/>
      <c r="GQV72" s="55"/>
      <c r="GQW72" s="55"/>
      <c r="GQX72" s="55"/>
      <c r="GQY72" s="55"/>
      <c r="GQZ72" s="55"/>
      <c r="GRA72" s="55"/>
      <c r="GRB72" s="55"/>
      <c r="GRC72" s="55"/>
      <c r="GRD72" s="55"/>
      <c r="GRE72" s="55"/>
      <c r="GRF72" s="55"/>
      <c r="GRG72" s="55"/>
      <c r="GRH72" s="55"/>
      <c r="GRI72" s="55"/>
      <c r="GRJ72" s="55"/>
      <c r="GRK72" s="55"/>
      <c r="GRL72" s="55"/>
      <c r="GRM72" s="55"/>
      <c r="GRN72" s="55"/>
      <c r="GRO72" s="55"/>
      <c r="GRP72" s="55"/>
      <c r="GRQ72" s="55"/>
      <c r="GRR72" s="55"/>
      <c r="GRS72" s="55"/>
      <c r="GRT72" s="55"/>
      <c r="GRU72" s="55"/>
      <c r="GRV72" s="55"/>
      <c r="GRW72" s="55"/>
      <c r="GRX72" s="55"/>
      <c r="GRY72" s="55"/>
      <c r="GRZ72" s="55"/>
      <c r="GSA72" s="55"/>
      <c r="GSB72" s="55"/>
      <c r="GSC72" s="55"/>
      <c r="GSD72" s="55"/>
      <c r="GSE72" s="55"/>
      <c r="GSF72" s="55"/>
      <c r="GSG72" s="55"/>
      <c r="GSH72" s="55"/>
      <c r="GSI72" s="55"/>
      <c r="GSJ72" s="55"/>
      <c r="GSK72" s="55"/>
      <c r="GSL72" s="55"/>
      <c r="GSM72" s="55"/>
      <c r="GSN72" s="55"/>
      <c r="GSO72" s="55"/>
      <c r="GSP72" s="55"/>
      <c r="GSQ72" s="55"/>
      <c r="GSR72" s="55"/>
      <c r="GSS72" s="55"/>
      <c r="GST72" s="55"/>
      <c r="GSU72" s="55"/>
      <c r="GSV72" s="55"/>
      <c r="GSW72" s="55"/>
      <c r="GSX72" s="55"/>
      <c r="GSY72" s="55"/>
      <c r="GSZ72" s="55"/>
      <c r="GTA72" s="55"/>
      <c r="GTB72" s="55"/>
      <c r="GTC72" s="55"/>
      <c r="GTD72" s="55"/>
      <c r="GTE72" s="55"/>
      <c r="GTF72" s="55"/>
      <c r="GTG72" s="55"/>
      <c r="GTH72" s="55"/>
      <c r="GTI72" s="55"/>
      <c r="GTJ72" s="55"/>
      <c r="GTK72" s="55"/>
      <c r="GTL72" s="55"/>
      <c r="GTM72" s="55"/>
      <c r="GTN72" s="55"/>
      <c r="GTO72" s="55"/>
      <c r="GTP72" s="55"/>
      <c r="GTQ72" s="55"/>
      <c r="GTR72" s="55"/>
      <c r="GTS72" s="55"/>
      <c r="GTT72" s="55"/>
      <c r="GTU72" s="55"/>
      <c r="GTV72" s="55"/>
      <c r="GTW72" s="55"/>
      <c r="GTX72" s="55"/>
      <c r="GTY72" s="55"/>
      <c r="GTZ72" s="55"/>
      <c r="GUA72" s="55"/>
      <c r="GUB72" s="55"/>
      <c r="GUC72" s="55"/>
      <c r="GUD72" s="55"/>
      <c r="GUE72" s="55"/>
      <c r="GUF72" s="55"/>
      <c r="GUG72" s="55"/>
      <c r="GUH72" s="55"/>
      <c r="GUI72" s="55"/>
      <c r="GUJ72" s="55"/>
      <c r="GUK72" s="55"/>
      <c r="GUL72" s="55"/>
      <c r="GUM72" s="55"/>
      <c r="GUN72" s="55"/>
      <c r="GUO72" s="55"/>
      <c r="GUP72" s="55"/>
      <c r="GUQ72" s="55"/>
      <c r="GUR72" s="55"/>
      <c r="GUS72" s="55"/>
      <c r="GUT72" s="55"/>
      <c r="GUU72" s="55"/>
      <c r="GUV72" s="55"/>
      <c r="GUW72" s="55"/>
      <c r="GUX72" s="55"/>
      <c r="GUY72" s="55"/>
      <c r="GUZ72" s="55"/>
      <c r="GVA72" s="55"/>
      <c r="GVB72" s="55"/>
      <c r="GVC72" s="55"/>
      <c r="GVD72" s="55"/>
      <c r="GVE72" s="55"/>
      <c r="GVF72" s="55"/>
      <c r="GVG72" s="55"/>
      <c r="GVH72" s="55"/>
      <c r="GVI72" s="55"/>
      <c r="GVJ72" s="55"/>
      <c r="GVK72" s="55"/>
      <c r="GVL72" s="55"/>
      <c r="GVM72" s="55"/>
      <c r="GVN72" s="55"/>
      <c r="GVO72" s="55"/>
      <c r="GVP72" s="55"/>
      <c r="GVQ72" s="55"/>
      <c r="GVR72" s="55"/>
      <c r="GVS72" s="55"/>
      <c r="GVT72" s="55"/>
      <c r="GVU72" s="55"/>
      <c r="GVV72" s="55"/>
      <c r="GVW72" s="55"/>
      <c r="GVX72" s="55"/>
      <c r="GVY72" s="55"/>
      <c r="GVZ72" s="55"/>
      <c r="GWA72" s="55"/>
      <c r="GWB72" s="55"/>
      <c r="GWC72" s="55"/>
      <c r="GWD72" s="55"/>
      <c r="GWE72" s="55"/>
      <c r="GWF72" s="55"/>
      <c r="GWG72" s="55"/>
      <c r="GWH72" s="55"/>
      <c r="GWI72" s="55"/>
      <c r="GWJ72" s="55"/>
      <c r="GWK72" s="55"/>
      <c r="GWL72" s="55"/>
      <c r="GWM72" s="55"/>
      <c r="GWN72" s="55"/>
      <c r="GWO72" s="55"/>
      <c r="GWP72" s="55"/>
      <c r="GWQ72" s="55"/>
      <c r="GWR72" s="55"/>
      <c r="GWS72" s="55"/>
      <c r="GWT72" s="55"/>
      <c r="GWU72" s="55"/>
      <c r="GWV72" s="55"/>
      <c r="GWW72" s="55"/>
      <c r="GWX72" s="55"/>
      <c r="GWY72" s="55"/>
      <c r="GWZ72" s="55"/>
      <c r="GXA72" s="55"/>
      <c r="GXB72" s="55"/>
      <c r="GXC72" s="55"/>
      <c r="GXD72" s="55"/>
      <c r="GXE72" s="55"/>
      <c r="GXF72" s="55"/>
      <c r="GXG72" s="55"/>
      <c r="GXH72" s="55"/>
      <c r="GXI72" s="55"/>
      <c r="GXJ72" s="55"/>
      <c r="GXK72" s="55"/>
      <c r="GXL72" s="55"/>
      <c r="GXM72" s="55"/>
      <c r="GXN72" s="55"/>
      <c r="GXO72" s="55"/>
      <c r="GXP72" s="55"/>
      <c r="GXQ72" s="55"/>
      <c r="GXR72" s="55"/>
      <c r="GXS72" s="55"/>
      <c r="GXT72" s="55"/>
      <c r="GXU72" s="55"/>
      <c r="GXV72" s="55"/>
      <c r="GXW72" s="55"/>
      <c r="GXX72" s="55"/>
      <c r="GXY72" s="55"/>
      <c r="GXZ72" s="55"/>
      <c r="GYA72" s="55"/>
      <c r="GYB72" s="55"/>
      <c r="GYC72" s="55"/>
      <c r="GYD72" s="55"/>
      <c r="GYE72" s="55"/>
      <c r="GYF72" s="55"/>
      <c r="GYG72" s="55"/>
      <c r="GYH72" s="55"/>
      <c r="GYI72" s="55"/>
      <c r="GYJ72" s="55"/>
      <c r="GYK72" s="55"/>
      <c r="GYL72" s="55"/>
      <c r="GYM72" s="55"/>
      <c r="GYN72" s="55"/>
      <c r="GYO72" s="55"/>
      <c r="GYP72" s="55"/>
      <c r="GYQ72" s="55"/>
      <c r="GYR72" s="55"/>
      <c r="GYS72" s="55"/>
      <c r="GYT72" s="55"/>
      <c r="GYU72" s="55"/>
      <c r="GYV72" s="55"/>
      <c r="GYW72" s="55"/>
      <c r="GYX72" s="55"/>
      <c r="GYY72" s="55"/>
      <c r="GYZ72" s="55"/>
      <c r="GZA72" s="55"/>
      <c r="GZB72" s="55"/>
      <c r="GZC72" s="55"/>
      <c r="GZD72" s="55"/>
      <c r="GZE72" s="55"/>
      <c r="GZF72" s="55"/>
      <c r="GZG72" s="55"/>
      <c r="GZH72" s="55"/>
      <c r="GZI72" s="55"/>
      <c r="GZJ72" s="55"/>
      <c r="GZK72" s="55"/>
      <c r="GZL72" s="55"/>
      <c r="GZM72" s="55"/>
      <c r="GZN72" s="55"/>
      <c r="GZO72" s="55"/>
      <c r="GZP72" s="55"/>
      <c r="GZQ72" s="55"/>
      <c r="GZR72" s="55"/>
      <c r="GZS72" s="55"/>
      <c r="GZT72" s="55"/>
      <c r="GZU72" s="55"/>
      <c r="GZV72" s="55"/>
      <c r="GZW72" s="55"/>
      <c r="GZX72" s="55"/>
      <c r="GZY72" s="55"/>
      <c r="GZZ72" s="55"/>
      <c r="HAA72" s="55"/>
      <c r="HAB72" s="55"/>
      <c r="HAC72" s="55"/>
      <c r="HAD72" s="55"/>
      <c r="HAE72" s="55"/>
      <c r="HAF72" s="55"/>
      <c r="HAG72" s="55"/>
      <c r="HAH72" s="55"/>
      <c r="HAI72" s="55"/>
      <c r="HAJ72" s="55"/>
      <c r="HAK72" s="55"/>
      <c r="HAL72" s="55"/>
      <c r="HAM72" s="55"/>
      <c r="HAN72" s="55"/>
      <c r="HAO72" s="55"/>
      <c r="HAP72" s="55"/>
      <c r="HAQ72" s="55"/>
      <c r="HAR72" s="55"/>
      <c r="HAS72" s="55"/>
      <c r="HAT72" s="55"/>
      <c r="HAU72" s="55"/>
      <c r="HAV72" s="55"/>
      <c r="HAW72" s="55"/>
      <c r="HAX72" s="55"/>
      <c r="HAY72" s="55"/>
      <c r="HAZ72" s="55"/>
      <c r="HBA72" s="55"/>
      <c r="HBB72" s="55"/>
      <c r="HBC72" s="55"/>
      <c r="HBD72" s="55"/>
      <c r="HBE72" s="55"/>
      <c r="HBF72" s="55"/>
      <c r="HBG72" s="55"/>
      <c r="HBH72" s="55"/>
      <c r="HBI72" s="55"/>
      <c r="HBJ72" s="55"/>
      <c r="HBK72" s="55"/>
      <c r="HBL72" s="55"/>
      <c r="HBM72" s="55"/>
      <c r="HBN72" s="55"/>
      <c r="HBO72" s="55"/>
      <c r="HBP72" s="55"/>
      <c r="HBQ72" s="55"/>
      <c r="HBR72" s="55"/>
      <c r="HBS72" s="55"/>
      <c r="HBT72" s="55"/>
      <c r="HBU72" s="55"/>
      <c r="HBV72" s="55"/>
      <c r="HBW72" s="55"/>
      <c r="HBX72" s="55"/>
      <c r="HBY72" s="55"/>
      <c r="HBZ72" s="55"/>
      <c r="HCA72" s="55"/>
      <c r="HCB72" s="55"/>
      <c r="HCC72" s="55"/>
      <c r="HCD72" s="55"/>
      <c r="HCE72" s="55"/>
      <c r="HCF72" s="55"/>
      <c r="HCG72" s="55"/>
      <c r="HCH72" s="55"/>
      <c r="HCI72" s="55"/>
      <c r="HCJ72" s="55"/>
      <c r="HCK72" s="55"/>
      <c r="HCL72" s="55"/>
      <c r="HCM72" s="55"/>
      <c r="HCN72" s="55"/>
      <c r="HCO72" s="55"/>
      <c r="HCP72" s="55"/>
      <c r="HCQ72" s="55"/>
      <c r="HCR72" s="55"/>
      <c r="HCS72" s="55"/>
      <c r="HCT72" s="55"/>
      <c r="HCU72" s="55"/>
      <c r="HCV72" s="55"/>
      <c r="HCW72" s="55"/>
      <c r="HCX72" s="55"/>
      <c r="HCY72" s="55"/>
      <c r="HCZ72" s="55"/>
      <c r="HDA72" s="55"/>
      <c r="HDB72" s="55"/>
      <c r="HDC72" s="55"/>
      <c r="HDD72" s="55"/>
      <c r="HDE72" s="55"/>
      <c r="HDF72" s="55"/>
      <c r="HDG72" s="55"/>
      <c r="HDH72" s="55"/>
      <c r="HDI72" s="55"/>
      <c r="HDJ72" s="55"/>
      <c r="HDK72" s="55"/>
      <c r="HDL72" s="55"/>
      <c r="HDM72" s="55"/>
      <c r="HDN72" s="55"/>
      <c r="HDO72" s="55"/>
      <c r="HDP72" s="55"/>
      <c r="HDQ72" s="55"/>
      <c r="HDR72" s="55"/>
      <c r="HDS72" s="55"/>
      <c r="HDT72" s="55"/>
      <c r="HDU72" s="55"/>
      <c r="HDV72" s="55"/>
      <c r="HDW72" s="55"/>
      <c r="HDX72" s="55"/>
      <c r="HDY72" s="55"/>
      <c r="HDZ72" s="55"/>
      <c r="HEA72" s="55"/>
      <c r="HEB72" s="55"/>
      <c r="HEC72" s="55"/>
      <c r="HED72" s="55"/>
      <c r="HEE72" s="55"/>
      <c r="HEF72" s="55"/>
      <c r="HEG72" s="55"/>
      <c r="HEH72" s="55"/>
      <c r="HEI72" s="55"/>
      <c r="HEJ72" s="55"/>
      <c r="HEK72" s="55"/>
      <c r="HEL72" s="55"/>
      <c r="HEM72" s="55"/>
      <c r="HEN72" s="55"/>
      <c r="HEO72" s="55"/>
      <c r="HEP72" s="55"/>
      <c r="HEQ72" s="55"/>
      <c r="HER72" s="55"/>
      <c r="HES72" s="55"/>
      <c r="HET72" s="55"/>
      <c r="HEU72" s="55"/>
      <c r="HEV72" s="55"/>
      <c r="HEW72" s="55"/>
      <c r="HEX72" s="55"/>
      <c r="HEY72" s="55"/>
      <c r="HEZ72" s="55"/>
      <c r="HFA72" s="55"/>
      <c r="HFB72" s="55"/>
      <c r="HFC72" s="55"/>
      <c r="HFD72" s="55"/>
      <c r="HFE72" s="55"/>
      <c r="HFF72" s="55"/>
      <c r="HFG72" s="55"/>
      <c r="HFH72" s="55"/>
      <c r="HFI72" s="55"/>
      <c r="HFJ72" s="55"/>
      <c r="HFK72" s="55"/>
      <c r="HFL72" s="55"/>
      <c r="HFM72" s="55"/>
      <c r="HFN72" s="55"/>
      <c r="HFO72" s="55"/>
      <c r="HFP72" s="55"/>
      <c r="HFQ72" s="55"/>
      <c r="HFR72" s="55"/>
      <c r="HFS72" s="55"/>
      <c r="HFT72" s="55"/>
      <c r="HFU72" s="55"/>
      <c r="HFV72" s="55"/>
      <c r="HFW72" s="55"/>
      <c r="HFX72" s="55"/>
      <c r="HFY72" s="55"/>
      <c r="HFZ72" s="55"/>
      <c r="HGA72" s="55"/>
      <c r="HGB72" s="55"/>
      <c r="HGC72" s="55"/>
      <c r="HGD72" s="55"/>
      <c r="HGE72" s="55"/>
      <c r="HGF72" s="55"/>
      <c r="HGG72" s="55"/>
      <c r="HGH72" s="55"/>
      <c r="HGI72" s="55"/>
      <c r="HGJ72" s="55"/>
      <c r="HGK72" s="55"/>
      <c r="HGL72" s="55"/>
      <c r="HGM72" s="55"/>
      <c r="HGN72" s="55"/>
      <c r="HGO72" s="55"/>
      <c r="HGP72" s="55"/>
      <c r="HGQ72" s="55"/>
      <c r="HGR72" s="55"/>
      <c r="HGS72" s="55"/>
      <c r="HGT72" s="55"/>
      <c r="HGU72" s="55"/>
      <c r="HGV72" s="55"/>
      <c r="HGW72" s="55"/>
      <c r="HGX72" s="55"/>
      <c r="HGY72" s="55"/>
      <c r="HGZ72" s="55"/>
      <c r="HHA72" s="55"/>
      <c r="HHB72" s="55"/>
      <c r="HHC72" s="55"/>
      <c r="HHD72" s="55"/>
      <c r="HHE72" s="55"/>
      <c r="HHF72" s="55"/>
      <c r="HHG72" s="55"/>
      <c r="HHH72" s="55"/>
      <c r="HHI72" s="55"/>
      <c r="HHJ72" s="55"/>
      <c r="HHK72" s="55"/>
      <c r="HHL72" s="55"/>
      <c r="HHM72" s="55"/>
      <c r="HHN72" s="55"/>
      <c r="HHO72" s="55"/>
      <c r="HHP72" s="55"/>
      <c r="HHQ72" s="55"/>
      <c r="HHR72" s="55"/>
      <c r="HHS72" s="55"/>
      <c r="HHT72" s="55"/>
      <c r="HHU72" s="55"/>
      <c r="HHV72" s="55"/>
      <c r="HHW72" s="55"/>
      <c r="HHX72" s="55"/>
      <c r="HHY72" s="55"/>
      <c r="HHZ72" s="55"/>
      <c r="HIA72" s="55"/>
      <c r="HIB72" s="55"/>
      <c r="HIC72" s="55"/>
      <c r="HID72" s="55"/>
      <c r="HIE72" s="55"/>
      <c r="HIF72" s="55"/>
      <c r="HIG72" s="55"/>
      <c r="HIH72" s="55"/>
      <c r="HII72" s="55"/>
      <c r="HIJ72" s="55"/>
      <c r="HIK72" s="55"/>
      <c r="HIL72" s="55"/>
      <c r="HIM72" s="55"/>
      <c r="HIN72" s="55"/>
      <c r="HIO72" s="55"/>
      <c r="HIP72" s="55"/>
      <c r="HIQ72" s="55"/>
      <c r="HIR72" s="55"/>
      <c r="HIS72" s="55"/>
      <c r="HIT72" s="55"/>
      <c r="HIU72" s="55"/>
      <c r="HIV72" s="55"/>
      <c r="HIW72" s="55"/>
      <c r="HIX72" s="55"/>
      <c r="HIY72" s="55"/>
      <c r="HIZ72" s="55"/>
      <c r="HJA72" s="55"/>
      <c r="HJB72" s="55"/>
      <c r="HJC72" s="55"/>
      <c r="HJD72" s="55"/>
      <c r="HJE72" s="55"/>
      <c r="HJF72" s="55"/>
      <c r="HJG72" s="55"/>
      <c r="HJH72" s="55"/>
      <c r="HJI72" s="55"/>
      <c r="HJJ72" s="55"/>
      <c r="HJK72" s="55"/>
      <c r="HJL72" s="55"/>
      <c r="HJM72" s="55"/>
      <c r="HJN72" s="55"/>
      <c r="HJO72" s="55"/>
      <c r="HJP72" s="55"/>
      <c r="HJQ72" s="55"/>
      <c r="HJR72" s="55"/>
      <c r="HJS72" s="55"/>
      <c r="HJT72" s="55"/>
      <c r="HJU72" s="55"/>
      <c r="HJV72" s="55"/>
      <c r="HJW72" s="55"/>
      <c r="HJX72" s="55"/>
      <c r="HJY72" s="55"/>
      <c r="HJZ72" s="55"/>
      <c r="HKA72" s="55"/>
      <c r="HKB72" s="55"/>
      <c r="HKC72" s="55"/>
      <c r="HKD72" s="55"/>
      <c r="HKE72" s="55"/>
      <c r="HKF72" s="55"/>
      <c r="HKG72" s="55"/>
      <c r="HKH72" s="55"/>
      <c r="HKI72" s="55"/>
      <c r="HKJ72" s="55"/>
      <c r="HKK72" s="55"/>
      <c r="HKL72" s="55"/>
      <c r="HKM72" s="55"/>
      <c r="HKN72" s="55"/>
      <c r="HKO72" s="55"/>
      <c r="HKP72" s="55"/>
      <c r="HKQ72" s="55"/>
      <c r="HKR72" s="55"/>
      <c r="HKS72" s="55"/>
      <c r="HKT72" s="55"/>
      <c r="HKU72" s="55"/>
      <c r="HKV72" s="55"/>
      <c r="HKW72" s="55"/>
      <c r="HKX72" s="55"/>
      <c r="HKY72" s="55"/>
      <c r="HKZ72" s="55"/>
      <c r="HLA72" s="55"/>
      <c r="HLB72" s="55"/>
      <c r="HLC72" s="55"/>
      <c r="HLD72" s="55"/>
      <c r="HLE72" s="55"/>
      <c r="HLF72" s="55"/>
      <c r="HLG72" s="55"/>
      <c r="HLH72" s="55"/>
      <c r="HLI72" s="55"/>
      <c r="HLJ72" s="55"/>
      <c r="HLK72" s="55"/>
      <c r="HLL72" s="55"/>
      <c r="HLM72" s="55"/>
      <c r="HLN72" s="55"/>
      <c r="HLO72" s="55"/>
      <c r="HLP72" s="55"/>
      <c r="HLQ72" s="55"/>
      <c r="HLR72" s="55"/>
      <c r="HLS72" s="55"/>
      <c r="HLT72" s="55"/>
      <c r="HLU72" s="55"/>
      <c r="HLV72" s="55"/>
      <c r="HLW72" s="55"/>
      <c r="HLX72" s="55"/>
      <c r="HLY72" s="55"/>
      <c r="HLZ72" s="55"/>
      <c r="HMA72" s="55"/>
      <c r="HMB72" s="55"/>
      <c r="HMC72" s="55"/>
      <c r="HMD72" s="55"/>
      <c r="HME72" s="55"/>
      <c r="HMF72" s="55"/>
      <c r="HMG72" s="55"/>
      <c r="HMH72" s="55"/>
      <c r="HMI72" s="55"/>
      <c r="HMJ72" s="55"/>
      <c r="HMK72" s="55"/>
      <c r="HML72" s="55"/>
      <c r="HMM72" s="55"/>
      <c r="HMN72" s="55"/>
      <c r="HMO72" s="55"/>
      <c r="HMP72" s="55"/>
      <c r="HMQ72" s="55"/>
      <c r="HMR72" s="55"/>
      <c r="HMS72" s="55"/>
      <c r="HMT72" s="55"/>
      <c r="HMU72" s="55"/>
      <c r="HMV72" s="55"/>
      <c r="HMW72" s="55"/>
      <c r="HMX72" s="55"/>
      <c r="HMY72" s="55"/>
      <c r="HMZ72" s="55"/>
      <c r="HNA72" s="55"/>
      <c r="HNB72" s="55"/>
      <c r="HNC72" s="55"/>
      <c r="HND72" s="55"/>
      <c r="HNE72" s="55"/>
      <c r="HNF72" s="55"/>
      <c r="HNG72" s="55"/>
      <c r="HNH72" s="55"/>
      <c r="HNI72" s="55"/>
      <c r="HNJ72" s="55"/>
      <c r="HNK72" s="55"/>
      <c r="HNL72" s="55"/>
      <c r="HNM72" s="55"/>
      <c r="HNN72" s="55"/>
      <c r="HNO72" s="55"/>
      <c r="HNP72" s="55"/>
      <c r="HNQ72" s="55"/>
      <c r="HNR72" s="55"/>
      <c r="HNS72" s="55"/>
      <c r="HNT72" s="55"/>
      <c r="HNU72" s="55"/>
      <c r="HNV72" s="55"/>
      <c r="HNW72" s="55"/>
      <c r="HNX72" s="55"/>
      <c r="HNY72" s="55"/>
      <c r="HNZ72" s="55"/>
      <c r="HOA72" s="55"/>
      <c r="HOB72" s="55"/>
      <c r="HOC72" s="55"/>
      <c r="HOD72" s="55"/>
      <c r="HOE72" s="55"/>
      <c r="HOF72" s="55"/>
      <c r="HOG72" s="55"/>
      <c r="HOH72" s="55"/>
      <c r="HOI72" s="55"/>
      <c r="HOJ72" s="55"/>
      <c r="HOK72" s="55"/>
      <c r="HOL72" s="55"/>
      <c r="HOM72" s="55"/>
      <c r="HON72" s="55"/>
      <c r="HOO72" s="55"/>
      <c r="HOP72" s="55"/>
      <c r="HOQ72" s="55"/>
      <c r="HOR72" s="55"/>
      <c r="HOS72" s="55"/>
      <c r="HOT72" s="55"/>
      <c r="HOU72" s="55"/>
      <c r="HOV72" s="55"/>
      <c r="HOW72" s="55"/>
      <c r="HOX72" s="55"/>
      <c r="HOY72" s="55"/>
      <c r="HOZ72" s="55"/>
      <c r="HPA72" s="55"/>
      <c r="HPB72" s="55"/>
      <c r="HPC72" s="55"/>
      <c r="HPD72" s="55"/>
      <c r="HPE72" s="55"/>
      <c r="HPF72" s="55"/>
      <c r="HPG72" s="55"/>
      <c r="HPH72" s="55"/>
      <c r="HPI72" s="55"/>
      <c r="HPJ72" s="55"/>
      <c r="HPK72" s="55"/>
      <c r="HPL72" s="55"/>
      <c r="HPM72" s="55"/>
      <c r="HPN72" s="55"/>
      <c r="HPO72" s="55"/>
      <c r="HPP72" s="55"/>
      <c r="HPQ72" s="55"/>
      <c r="HPR72" s="55"/>
      <c r="HPS72" s="55"/>
      <c r="HPT72" s="55"/>
      <c r="HPU72" s="55"/>
      <c r="HPV72" s="55"/>
      <c r="HPW72" s="55"/>
      <c r="HPX72" s="55"/>
      <c r="HPY72" s="55"/>
      <c r="HPZ72" s="55"/>
      <c r="HQA72" s="55"/>
      <c r="HQB72" s="55"/>
      <c r="HQC72" s="55"/>
      <c r="HQD72" s="55"/>
      <c r="HQE72" s="55"/>
      <c r="HQF72" s="55"/>
      <c r="HQG72" s="55"/>
      <c r="HQH72" s="55"/>
      <c r="HQI72" s="55"/>
      <c r="HQJ72" s="55"/>
      <c r="HQK72" s="55"/>
      <c r="HQL72" s="55"/>
      <c r="HQM72" s="55"/>
      <c r="HQN72" s="55"/>
      <c r="HQO72" s="55"/>
      <c r="HQP72" s="55"/>
      <c r="HQQ72" s="55"/>
      <c r="HQR72" s="55"/>
      <c r="HQS72" s="55"/>
      <c r="HQT72" s="55"/>
      <c r="HQU72" s="55"/>
      <c r="HQV72" s="55"/>
      <c r="HQW72" s="55"/>
      <c r="HQX72" s="55"/>
      <c r="HQY72" s="55"/>
      <c r="HQZ72" s="55"/>
      <c r="HRA72" s="55"/>
      <c r="HRB72" s="55"/>
      <c r="HRC72" s="55"/>
      <c r="HRD72" s="55"/>
      <c r="HRE72" s="55"/>
      <c r="HRF72" s="55"/>
      <c r="HRG72" s="55"/>
      <c r="HRH72" s="55"/>
      <c r="HRI72" s="55"/>
      <c r="HRJ72" s="55"/>
      <c r="HRK72" s="55"/>
      <c r="HRL72" s="55"/>
      <c r="HRM72" s="55"/>
      <c r="HRN72" s="55"/>
      <c r="HRO72" s="55"/>
      <c r="HRP72" s="55"/>
      <c r="HRQ72" s="55"/>
      <c r="HRR72" s="55"/>
      <c r="HRS72" s="55"/>
      <c r="HRT72" s="55"/>
      <c r="HRU72" s="55"/>
      <c r="HRV72" s="55"/>
      <c r="HRW72" s="55"/>
      <c r="HRX72" s="55"/>
      <c r="HRY72" s="55"/>
      <c r="HRZ72" s="55"/>
      <c r="HSA72" s="55"/>
      <c r="HSB72" s="55"/>
      <c r="HSC72" s="55"/>
      <c r="HSD72" s="55"/>
      <c r="HSE72" s="55"/>
      <c r="HSF72" s="55"/>
      <c r="HSG72" s="55"/>
      <c r="HSH72" s="55"/>
      <c r="HSI72" s="55"/>
      <c r="HSJ72" s="55"/>
      <c r="HSK72" s="55"/>
      <c r="HSL72" s="55"/>
      <c r="HSM72" s="55"/>
      <c r="HSN72" s="55"/>
      <c r="HSO72" s="55"/>
      <c r="HSP72" s="55"/>
      <c r="HSQ72" s="55"/>
      <c r="HSR72" s="55"/>
      <c r="HSS72" s="55"/>
      <c r="HST72" s="55"/>
      <c r="HSU72" s="55"/>
      <c r="HSV72" s="55"/>
      <c r="HSW72" s="55"/>
      <c r="HSX72" s="55"/>
      <c r="HSY72" s="55"/>
      <c r="HSZ72" s="55"/>
      <c r="HTA72" s="55"/>
      <c r="HTB72" s="55"/>
      <c r="HTC72" s="55"/>
      <c r="HTD72" s="55"/>
      <c r="HTE72" s="55"/>
      <c r="HTF72" s="55"/>
      <c r="HTG72" s="55"/>
      <c r="HTH72" s="55"/>
      <c r="HTI72" s="55"/>
      <c r="HTJ72" s="55"/>
      <c r="HTK72" s="55"/>
      <c r="HTL72" s="55"/>
      <c r="HTM72" s="55"/>
      <c r="HTN72" s="55"/>
      <c r="HTO72" s="55"/>
      <c r="HTP72" s="55"/>
      <c r="HTQ72" s="55"/>
      <c r="HTR72" s="55"/>
      <c r="HTS72" s="55"/>
      <c r="HTT72" s="55"/>
      <c r="HTU72" s="55"/>
      <c r="HTV72" s="55"/>
      <c r="HTW72" s="55"/>
      <c r="HTX72" s="55"/>
      <c r="HTY72" s="55"/>
      <c r="HTZ72" s="55"/>
      <c r="HUA72" s="55"/>
      <c r="HUB72" s="55"/>
      <c r="HUC72" s="55"/>
      <c r="HUD72" s="55"/>
      <c r="HUE72" s="55"/>
      <c r="HUF72" s="55"/>
      <c r="HUG72" s="55"/>
      <c r="HUH72" s="55"/>
      <c r="HUI72" s="55"/>
      <c r="HUJ72" s="55"/>
      <c r="HUK72" s="55"/>
      <c r="HUL72" s="55"/>
      <c r="HUM72" s="55"/>
      <c r="HUN72" s="55"/>
      <c r="HUO72" s="55"/>
      <c r="HUP72" s="55"/>
      <c r="HUQ72" s="55"/>
      <c r="HUR72" s="55"/>
      <c r="HUS72" s="55"/>
      <c r="HUT72" s="55"/>
      <c r="HUU72" s="55"/>
      <c r="HUV72" s="55"/>
      <c r="HUW72" s="55"/>
      <c r="HUX72" s="55"/>
      <c r="HUY72" s="55"/>
      <c r="HUZ72" s="55"/>
      <c r="HVA72" s="55"/>
      <c r="HVB72" s="55"/>
      <c r="HVC72" s="55"/>
      <c r="HVD72" s="55"/>
      <c r="HVE72" s="55"/>
      <c r="HVF72" s="55"/>
      <c r="HVG72" s="55"/>
      <c r="HVH72" s="55"/>
      <c r="HVI72" s="55"/>
      <c r="HVJ72" s="55"/>
      <c r="HVK72" s="55"/>
      <c r="HVL72" s="55"/>
      <c r="HVM72" s="55"/>
      <c r="HVN72" s="55"/>
      <c r="HVO72" s="55"/>
      <c r="HVP72" s="55"/>
      <c r="HVQ72" s="55"/>
      <c r="HVR72" s="55"/>
      <c r="HVS72" s="55"/>
      <c r="HVT72" s="55"/>
      <c r="HVU72" s="55"/>
      <c r="HVV72" s="55"/>
      <c r="HVW72" s="55"/>
      <c r="HVX72" s="55"/>
      <c r="HVY72" s="55"/>
      <c r="HVZ72" s="55"/>
      <c r="HWA72" s="55"/>
      <c r="HWB72" s="55"/>
      <c r="HWC72" s="55"/>
      <c r="HWD72" s="55"/>
      <c r="HWE72" s="55"/>
      <c r="HWF72" s="55"/>
      <c r="HWG72" s="55"/>
      <c r="HWH72" s="55"/>
      <c r="HWI72" s="55"/>
      <c r="HWJ72" s="55"/>
      <c r="HWK72" s="55"/>
      <c r="HWL72" s="55"/>
      <c r="HWM72" s="55"/>
      <c r="HWN72" s="55"/>
      <c r="HWO72" s="55"/>
      <c r="HWP72" s="55"/>
      <c r="HWQ72" s="55"/>
      <c r="HWR72" s="55"/>
      <c r="HWS72" s="55"/>
      <c r="HWT72" s="55"/>
      <c r="HWU72" s="55"/>
      <c r="HWV72" s="55"/>
      <c r="HWW72" s="55"/>
      <c r="HWX72" s="55"/>
      <c r="HWY72" s="55"/>
      <c r="HWZ72" s="55"/>
      <c r="HXA72" s="55"/>
      <c r="HXB72" s="55"/>
      <c r="HXC72" s="55"/>
      <c r="HXD72" s="55"/>
      <c r="HXE72" s="55"/>
      <c r="HXF72" s="55"/>
      <c r="HXG72" s="55"/>
      <c r="HXH72" s="55"/>
      <c r="HXI72" s="55"/>
      <c r="HXJ72" s="55"/>
      <c r="HXK72" s="55"/>
      <c r="HXL72" s="55"/>
      <c r="HXM72" s="55"/>
      <c r="HXN72" s="55"/>
      <c r="HXO72" s="55"/>
      <c r="HXP72" s="55"/>
      <c r="HXQ72" s="55"/>
      <c r="HXR72" s="55"/>
      <c r="HXS72" s="55"/>
      <c r="HXT72" s="55"/>
      <c r="HXU72" s="55"/>
      <c r="HXV72" s="55"/>
      <c r="HXW72" s="55"/>
      <c r="HXX72" s="55"/>
      <c r="HXY72" s="55"/>
      <c r="HXZ72" s="55"/>
      <c r="HYA72" s="55"/>
      <c r="HYB72" s="55"/>
      <c r="HYC72" s="55"/>
      <c r="HYD72" s="55"/>
      <c r="HYE72" s="55"/>
      <c r="HYF72" s="55"/>
      <c r="HYG72" s="55"/>
      <c r="HYH72" s="55"/>
      <c r="HYI72" s="55"/>
      <c r="HYJ72" s="55"/>
      <c r="HYK72" s="55"/>
      <c r="HYL72" s="55"/>
      <c r="HYM72" s="55"/>
      <c r="HYN72" s="55"/>
      <c r="HYO72" s="55"/>
      <c r="HYP72" s="55"/>
      <c r="HYQ72" s="55"/>
      <c r="HYR72" s="55"/>
      <c r="HYS72" s="55"/>
      <c r="HYT72" s="55"/>
      <c r="HYU72" s="55"/>
      <c r="HYV72" s="55"/>
      <c r="HYW72" s="55"/>
      <c r="HYX72" s="55"/>
      <c r="HYY72" s="55"/>
      <c r="HYZ72" s="55"/>
      <c r="HZA72" s="55"/>
      <c r="HZB72" s="55"/>
      <c r="HZC72" s="55"/>
      <c r="HZD72" s="55"/>
      <c r="HZE72" s="55"/>
      <c r="HZF72" s="55"/>
      <c r="HZG72" s="55"/>
      <c r="HZH72" s="55"/>
      <c r="HZI72" s="55"/>
      <c r="HZJ72" s="55"/>
      <c r="HZK72" s="55"/>
      <c r="HZL72" s="55"/>
      <c r="HZM72" s="55"/>
      <c r="HZN72" s="55"/>
      <c r="HZO72" s="55"/>
      <c r="HZP72" s="55"/>
      <c r="HZQ72" s="55"/>
      <c r="HZR72" s="55"/>
      <c r="HZS72" s="55"/>
      <c r="HZT72" s="55"/>
      <c r="HZU72" s="55"/>
      <c r="HZV72" s="55"/>
      <c r="HZW72" s="55"/>
      <c r="HZX72" s="55"/>
      <c r="HZY72" s="55"/>
      <c r="HZZ72" s="55"/>
      <c r="IAA72" s="55"/>
      <c r="IAB72" s="55"/>
      <c r="IAC72" s="55"/>
      <c r="IAD72" s="55"/>
      <c r="IAE72" s="55"/>
      <c r="IAF72" s="55"/>
      <c r="IAG72" s="55"/>
      <c r="IAH72" s="55"/>
      <c r="IAI72" s="55"/>
      <c r="IAJ72" s="55"/>
      <c r="IAK72" s="55"/>
      <c r="IAL72" s="55"/>
      <c r="IAM72" s="55"/>
      <c r="IAN72" s="55"/>
      <c r="IAO72" s="55"/>
      <c r="IAP72" s="55"/>
      <c r="IAQ72" s="55"/>
      <c r="IAR72" s="55"/>
      <c r="IAS72" s="55"/>
      <c r="IAT72" s="55"/>
      <c r="IAU72" s="55"/>
      <c r="IAV72" s="55"/>
      <c r="IAW72" s="55"/>
      <c r="IAX72" s="55"/>
      <c r="IAY72" s="55"/>
      <c r="IAZ72" s="55"/>
      <c r="IBA72" s="55"/>
      <c r="IBB72" s="55"/>
      <c r="IBC72" s="55"/>
      <c r="IBD72" s="55"/>
      <c r="IBE72" s="55"/>
      <c r="IBF72" s="55"/>
      <c r="IBG72" s="55"/>
      <c r="IBH72" s="55"/>
      <c r="IBI72" s="55"/>
      <c r="IBJ72" s="55"/>
      <c r="IBK72" s="55"/>
      <c r="IBL72" s="55"/>
      <c r="IBM72" s="55"/>
      <c r="IBN72" s="55"/>
      <c r="IBO72" s="55"/>
      <c r="IBP72" s="55"/>
      <c r="IBQ72" s="55"/>
      <c r="IBR72" s="55"/>
      <c r="IBS72" s="55"/>
      <c r="IBT72" s="55"/>
      <c r="IBU72" s="55"/>
      <c r="IBV72" s="55"/>
      <c r="IBW72" s="55"/>
      <c r="IBX72" s="55"/>
      <c r="IBY72" s="55"/>
      <c r="IBZ72" s="55"/>
      <c r="ICA72" s="55"/>
      <c r="ICB72" s="55"/>
      <c r="ICC72" s="55"/>
      <c r="ICD72" s="55"/>
      <c r="ICE72" s="55"/>
      <c r="ICF72" s="55"/>
      <c r="ICG72" s="55"/>
      <c r="ICH72" s="55"/>
      <c r="ICI72" s="55"/>
      <c r="ICJ72" s="55"/>
      <c r="ICK72" s="55"/>
      <c r="ICL72" s="55"/>
      <c r="ICM72" s="55"/>
      <c r="ICN72" s="55"/>
      <c r="ICO72" s="55"/>
      <c r="ICP72" s="55"/>
      <c r="ICQ72" s="55"/>
      <c r="ICR72" s="55"/>
      <c r="ICS72" s="55"/>
      <c r="ICT72" s="55"/>
      <c r="ICU72" s="55"/>
      <c r="ICV72" s="55"/>
      <c r="ICW72" s="55"/>
      <c r="ICX72" s="55"/>
      <c r="ICY72" s="55"/>
      <c r="ICZ72" s="55"/>
      <c r="IDA72" s="55"/>
      <c r="IDB72" s="55"/>
      <c r="IDC72" s="55"/>
      <c r="IDD72" s="55"/>
      <c r="IDE72" s="55"/>
      <c r="IDF72" s="55"/>
      <c r="IDG72" s="55"/>
      <c r="IDH72" s="55"/>
      <c r="IDI72" s="55"/>
      <c r="IDJ72" s="55"/>
      <c r="IDK72" s="55"/>
      <c r="IDL72" s="55"/>
      <c r="IDM72" s="55"/>
      <c r="IDN72" s="55"/>
      <c r="IDO72" s="55"/>
      <c r="IDP72" s="55"/>
      <c r="IDQ72" s="55"/>
      <c r="IDR72" s="55"/>
      <c r="IDS72" s="55"/>
      <c r="IDT72" s="55"/>
      <c r="IDU72" s="55"/>
      <c r="IDV72" s="55"/>
      <c r="IDW72" s="55"/>
      <c r="IDX72" s="55"/>
      <c r="IDY72" s="55"/>
      <c r="IDZ72" s="55"/>
      <c r="IEA72" s="55"/>
      <c r="IEB72" s="55"/>
      <c r="IEC72" s="55"/>
      <c r="IED72" s="55"/>
      <c r="IEE72" s="55"/>
      <c r="IEF72" s="55"/>
      <c r="IEG72" s="55"/>
      <c r="IEH72" s="55"/>
      <c r="IEI72" s="55"/>
      <c r="IEJ72" s="55"/>
      <c r="IEK72" s="55"/>
      <c r="IEL72" s="55"/>
      <c r="IEM72" s="55"/>
      <c r="IEN72" s="55"/>
      <c r="IEO72" s="55"/>
      <c r="IEP72" s="55"/>
      <c r="IEQ72" s="55"/>
      <c r="IER72" s="55"/>
      <c r="IES72" s="55"/>
      <c r="IET72" s="55"/>
      <c r="IEU72" s="55"/>
      <c r="IEV72" s="55"/>
      <c r="IEW72" s="55"/>
      <c r="IEX72" s="55"/>
      <c r="IEY72" s="55"/>
      <c r="IEZ72" s="55"/>
      <c r="IFA72" s="55"/>
      <c r="IFB72" s="55"/>
      <c r="IFC72" s="55"/>
      <c r="IFD72" s="55"/>
      <c r="IFE72" s="55"/>
      <c r="IFF72" s="55"/>
      <c r="IFG72" s="55"/>
      <c r="IFH72" s="55"/>
      <c r="IFI72" s="55"/>
      <c r="IFJ72" s="55"/>
      <c r="IFK72" s="55"/>
      <c r="IFL72" s="55"/>
      <c r="IFM72" s="55"/>
      <c r="IFN72" s="55"/>
      <c r="IFO72" s="55"/>
      <c r="IFP72" s="55"/>
      <c r="IFQ72" s="55"/>
      <c r="IFR72" s="55"/>
      <c r="IFS72" s="55"/>
      <c r="IFT72" s="55"/>
      <c r="IFU72" s="55"/>
      <c r="IFV72" s="55"/>
      <c r="IFW72" s="55"/>
      <c r="IFX72" s="55"/>
      <c r="IFY72" s="55"/>
      <c r="IFZ72" s="55"/>
      <c r="IGA72" s="55"/>
      <c r="IGB72" s="55"/>
      <c r="IGC72" s="55"/>
      <c r="IGD72" s="55"/>
      <c r="IGE72" s="55"/>
      <c r="IGF72" s="55"/>
      <c r="IGG72" s="55"/>
      <c r="IGH72" s="55"/>
      <c r="IGI72" s="55"/>
      <c r="IGJ72" s="55"/>
      <c r="IGK72" s="55"/>
      <c r="IGL72" s="55"/>
      <c r="IGM72" s="55"/>
      <c r="IGN72" s="55"/>
      <c r="IGO72" s="55"/>
      <c r="IGP72" s="55"/>
      <c r="IGQ72" s="55"/>
      <c r="IGR72" s="55"/>
      <c r="IGS72" s="55"/>
      <c r="IGT72" s="55"/>
      <c r="IGU72" s="55"/>
      <c r="IGV72" s="55"/>
      <c r="IGW72" s="55"/>
      <c r="IGX72" s="55"/>
      <c r="IGY72" s="55"/>
      <c r="IGZ72" s="55"/>
      <c r="IHA72" s="55"/>
      <c r="IHB72" s="55"/>
      <c r="IHC72" s="55"/>
      <c r="IHD72" s="55"/>
      <c r="IHE72" s="55"/>
      <c r="IHF72" s="55"/>
      <c r="IHG72" s="55"/>
      <c r="IHH72" s="55"/>
      <c r="IHI72" s="55"/>
      <c r="IHJ72" s="55"/>
      <c r="IHK72" s="55"/>
      <c r="IHL72" s="55"/>
      <c r="IHM72" s="55"/>
      <c r="IHN72" s="55"/>
      <c r="IHO72" s="55"/>
      <c r="IHP72" s="55"/>
      <c r="IHQ72" s="55"/>
      <c r="IHR72" s="55"/>
      <c r="IHS72" s="55"/>
      <c r="IHT72" s="55"/>
      <c r="IHU72" s="55"/>
      <c r="IHV72" s="55"/>
      <c r="IHW72" s="55"/>
      <c r="IHX72" s="55"/>
      <c r="IHY72" s="55"/>
      <c r="IHZ72" s="55"/>
      <c r="IIA72" s="55"/>
      <c r="IIB72" s="55"/>
      <c r="IIC72" s="55"/>
      <c r="IID72" s="55"/>
      <c r="IIE72" s="55"/>
      <c r="IIF72" s="55"/>
      <c r="IIG72" s="55"/>
      <c r="IIH72" s="55"/>
      <c r="III72" s="55"/>
      <c r="IIJ72" s="55"/>
      <c r="IIK72" s="55"/>
      <c r="IIL72" s="55"/>
      <c r="IIM72" s="55"/>
      <c r="IIN72" s="55"/>
      <c r="IIO72" s="55"/>
      <c r="IIP72" s="55"/>
      <c r="IIQ72" s="55"/>
      <c r="IIR72" s="55"/>
      <c r="IIS72" s="55"/>
      <c r="IIT72" s="55"/>
      <c r="IIU72" s="55"/>
      <c r="IIV72" s="55"/>
      <c r="IIW72" s="55"/>
      <c r="IIX72" s="55"/>
      <c r="IIY72" s="55"/>
      <c r="IIZ72" s="55"/>
      <c r="IJA72" s="55"/>
      <c r="IJB72" s="55"/>
      <c r="IJC72" s="55"/>
      <c r="IJD72" s="55"/>
      <c r="IJE72" s="55"/>
      <c r="IJF72" s="55"/>
      <c r="IJG72" s="55"/>
      <c r="IJH72" s="55"/>
      <c r="IJI72" s="55"/>
      <c r="IJJ72" s="55"/>
      <c r="IJK72" s="55"/>
      <c r="IJL72" s="55"/>
      <c r="IJM72" s="55"/>
      <c r="IJN72" s="55"/>
      <c r="IJO72" s="55"/>
      <c r="IJP72" s="55"/>
      <c r="IJQ72" s="55"/>
      <c r="IJR72" s="55"/>
      <c r="IJS72" s="55"/>
      <c r="IJT72" s="55"/>
      <c r="IJU72" s="55"/>
      <c r="IJV72" s="55"/>
      <c r="IJW72" s="55"/>
      <c r="IJX72" s="55"/>
      <c r="IJY72" s="55"/>
      <c r="IJZ72" s="55"/>
      <c r="IKA72" s="55"/>
      <c r="IKB72" s="55"/>
      <c r="IKC72" s="55"/>
      <c r="IKD72" s="55"/>
      <c r="IKE72" s="55"/>
      <c r="IKF72" s="55"/>
      <c r="IKG72" s="55"/>
      <c r="IKH72" s="55"/>
      <c r="IKI72" s="55"/>
      <c r="IKJ72" s="55"/>
      <c r="IKK72" s="55"/>
      <c r="IKL72" s="55"/>
      <c r="IKM72" s="55"/>
      <c r="IKN72" s="55"/>
      <c r="IKO72" s="55"/>
      <c r="IKP72" s="55"/>
      <c r="IKQ72" s="55"/>
      <c r="IKR72" s="55"/>
      <c r="IKS72" s="55"/>
      <c r="IKT72" s="55"/>
      <c r="IKU72" s="55"/>
      <c r="IKV72" s="55"/>
      <c r="IKW72" s="55"/>
      <c r="IKX72" s="55"/>
      <c r="IKY72" s="55"/>
      <c r="IKZ72" s="55"/>
      <c r="ILA72" s="55"/>
      <c r="ILB72" s="55"/>
      <c r="ILC72" s="55"/>
      <c r="ILD72" s="55"/>
      <c r="ILE72" s="55"/>
      <c r="ILF72" s="55"/>
      <c r="ILG72" s="55"/>
      <c r="ILH72" s="55"/>
      <c r="ILI72" s="55"/>
      <c r="ILJ72" s="55"/>
      <c r="ILK72" s="55"/>
      <c r="ILL72" s="55"/>
      <c r="ILM72" s="55"/>
      <c r="ILN72" s="55"/>
      <c r="ILO72" s="55"/>
      <c r="ILP72" s="55"/>
      <c r="ILQ72" s="55"/>
      <c r="ILR72" s="55"/>
      <c r="ILS72" s="55"/>
      <c r="ILT72" s="55"/>
      <c r="ILU72" s="55"/>
      <c r="ILV72" s="55"/>
      <c r="ILW72" s="55"/>
      <c r="ILX72" s="55"/>
      <c r="ILY72" s="55"/>
      <c r="ILZ72" s="55"/>
      <c r="IMA72" s="55"/>
      <c r="IMB72" s="55"/>
      <c r="IMC72" s="55"/>
      <c r="IMD72" s="55"/>
      <c r="IME72" s="55"/>
      <c r="IMF72" s="55"/>
      <c r="IMG72" s="55"/>
      <c r="IMH72" s="55"/>
      <c r="IMI72" s="55"/>
      <c r="IMJ72" s="55"/>
      <c r="IMK72" s="55"/>
      <c r="IML72" s="55"/>
      <c r="IMM72" s="55"/>
      <c r="IMN72" s="55"/>
      <c r="IMO72" s="55"/>
      <c r="IMP72" s="55"/>
      <c r="IMQ72" s="55"/>
      <c r="IMR72" s="55"/>
      <c r="IMS72" s="55"/>
      <c r="IMT72" s="55"/>
      <c r="IMU72" s="55"/>
      <c r="IMV72" s="55"/>
      <c r="IMW72" s="55"/>
      <c r="IMX72" s="55"/>
      <c r="IMY72" s="55"/>
      <c r="IMZ72" s="55"/>
      <c r="INA72" s="55"/>
      <c r="INB72" s="55"/>
      <c r="INC72" s="55"/>
      <c r="IND72" s="55"/>
      <c r="INE72" s="55"/>
      <c r="INF72" s="55"/>
      <c r="ING72" s="55"/>
      <c r="INH72" s="55"/>
      <c r="INI72" s="55"/>
      <c r="INJ72" s="55"/>
      <c r="INK72" s="55"/>
      <c r="INL72" s="55"/>
      <c r="INM72" s="55"/>
      <c r="INN72" s="55"/>
      <c r="INO72" s="55"/>
      <c r="INP72" s="55"/>
      <c r="INQ72" s="55"/>
      <c r="INR72" s="55"/>
      <c r="INS72" s="55"/>
      <c r="INT72" s="55"/>
      <c r="INU72" s="55"/>
      <c r="INV72" s="55"/>
      <c r="INW72" s="55"/>
      <c r="INX72" s="55"/>
      <c r="INY72" s="55"/>
      <c r="INZ72" s="55"/>
      <c r="IOA72" s="55"/>
      <c r="IOB72" s="55"/>
      <c r="IOC72" s="55"/>
      <c r="IOD72" s="55"/>
      <c r="IOE72" s="55"/>
      <c r="IOF72" s="55"/>
      <c r="IOG72" s="55"/>
      <c r="IOH72" s="55"/>
      <c r="IOI72" s="55"/>
      <c r="IOJ72" s="55"/>
      <c r="IOK72" s="55"/>
      <c r="IOL72" s="55"/>
      <c r="IOM72" s="55"/>
      <c r="ION72" s="55"/>
      <c r="IOO72" s="55"/>
      <c r="IOP72" s="55"/>
      <c r="IOQ72" s="55"/>
      <c r="IOR72" s="55"/>
      <c r="IOS72" s="55"/>
      <c r="IOT72" s="55"/>
      <c r="IOU72" s="55"/>
      <c r="IOV72" s="55"/>
      <c r="IOW72" s="55"/>
      <c r="IOX72" s="55"/>
      <c r="IOY72" s="55"/>
      <c r="IOZ72" s="55"/>
      <c r="IPA72" s="55"/>
      <c r="IPB72" s="55"/>
      <c r="IPC72" s="55"/>
      <c r="IPD72" s="55"/>
      <c r="IPE72" s="55"/>
      <c r="IPF72" s="55"/>
      <c r="IPG72" s="55"/>
      <c r="IPH72" s="55"/>
      <c r="IPI72" s="55"/>
      <c r="IPJ72" s="55"/>
      <c r="IPK72" s="55"/>
      <c r="IPL72" s="55"/>
      <c r="IPM72" s="55"/>
      <c r="IPN72" s="55"/>
      <c r="IPO72" s="55"/>
      <c r="IPP72" s="55"/>
      <c r="IPQ72" s="55"/>
      <c r="IPR72" s="55"/>
      <c r="IPS72" s="55"/>
      <c r="IPT72" s="55"/>
      <c r="IPU72" s="55"/>
      <c r="IPV72" s="55"/>
      <c r="IPW72" s="55"/>
      <c r="IPX72" s="55"/>
      <c r="IPY72" s="55"/>
      <c r="IPZ72" s="55"/>
      <c r="IQA72" s="55"/>
      <c r="IQB72" s="55"/>
      <c r="IQC72" s="55"/>
      <c r="IQD72" s="55"/>
      <c r="IQE72" s="55"/>
      <c r="IQF72" s="55"/>
      <c r="IQG72" s="55"/>
      <c r="IQH72" s="55"/>
      <c r="IQI72" s="55"/>
      <c r="IQJ72" s="55"/>
      <c r="IQK72" s="55"/>
      <c r="IQL72" s="55"/>
      <c r="IQM72" s="55"/>
      <c r="IQN72" s="55"/>
      <c r="IQO72" s="55"/>
      <c r="IQP72" s="55"/>
      <c r="IQQ72" s="55"/>
      <c r="IQR72" s="55"/>
      <c r="IQS72" s="55"/>
      <c r="IQT72" s="55"/>
      <c r="IQU72" s="55"/>
      <c r="IQV72" s="55"/>
      <c r="IQW72" s="55"/>
      <c r="IQX72" s="55"/>
      <c r="IQY72" s="55"/>
      <c r="IQZ72" s="55"/>
      <c r="IRA72" s="55"/>
      <c r="IRB72" s="55"/>
      <c r="IRC72" s="55"/>
      <c r="IRD72" s="55"/>
      <c r="IRE72" s="55"/>
      <c r="IRF72" s="55"/>
      <c r="IRG72" s="55"/>
      <c r="IRH72" s="55"/>
      <c r="IRI72" s="55"/>
      <c r="IRJ72" s="55"/>
      <c r="IRK72" s="55"/>
      <c r="IRL72" s="55"/>
      <c r="IRM72" s="55"/>
      <c r="IRN72" s="55"/>
      <c r="IRO72" s="55"/>
      <c r="IRP72" s="55"/>
      <c r="IRQ72" s="55"/>
      <c r="IRR72" s="55"/>
      <c r="IRS72" s="55"/>
      <c r="IRT72" s="55"/>
      <c r="IRU72" s="55"/>
      <c r="IRV72" s="55"/>
      <c r="IRW72" s="55"/>
      <c r="IRX72" s="55"/>
      <c r="IRY72" s="55"/>
      <c r="IRZ72" s="55"/>
      <c r="ISA72" s="55"/>
      <c r="ISB72" s="55"/>
      <c r="ISC72" s="55"/>
      <c r="ISD72" s="55"/>
      <c r="ISE72" s="55"/>
      <c r="ISF72" s="55"/>
      <c r="ISG72" s="55"/>
      <c r="ISH72" s="55"/>
      <c r="ISI72" s="55"/>
      <c r="ISJ72" s="55"/>
      <c r="ISK72" s="55"/>
      <c r="ISL72" s="55"/>
      <c r="ISM72" s="55"/>
      <c r="ISN72" s="55"/>
      <c r="ISO72" s="55"/>
      <c r="ISP72" s="55"/>
      <c r="ISQ72" s="55"/>
      <c r="ISR72" s="55"/>
      <c r="ISS72" s="55"/>
      <c r="IST72" s="55"/>
      <c r="ISU72" s="55"/>
      <c r="ISV72" s="55"/>
      <c r="ISW72" s="55"/>
      <c r="ISX72" s="55"/>
      <c r="ISY72" s="55"/>
      <c r="ISZ72" s="55"/>
      <c r="ITA72" s="55"/>
      <c r="ITB72" s="55"/>
      <c r="ITC72" s="55"/>
      <c r="ITD72" s="55"/>
      <c r="ITE72" s="55"/>
      <c r="ITF72" s="55"/>
      <c r="ITG72" s="55"/>
      <c r="ITH72" s="55"/>
      <c r="ITI72" s="55"/>
      <c r="ITJ72" s="55"/>
      <c r="ITK72" s="55"/>
      <c r="ITL72" s="55"/>
      <c r="ITM72" s="55"/>
      <c r="ITN72" s="55"/>
      <c r="ITO72" s="55"/>
      <c r="ITP72" s="55"/>
      <c r="ITQ72" s="55"/>
      <c r="ITR72" s="55"/>
      <c r="ITS72" s="55"/>
      <c r="ITT72" s="55"/>
      <c r="ITU72" s="55"/>
      <c r="ITV72" s="55"/>
      <c r="ITW72" s="55"/>
      <c r="ITX72" s="55"/>
      <c r="ITY72" s="55"/>
      <c r="ITZ72" s="55"/>
      <c r="IUA72" s="55"/>
      <c r="IUB72" s="55"/>
      <c r="IUC72" s="55"/>
      <c r="IUD72" s="55"/>
      <c r="IUE72" s="55"/>
      <c r="IUF72" s="55"/>
      <c r="IUG72" s="55"/>
      <c r="IUH72" s="55"/>
      <c r="IUI72" s="55"/>
      <c r="IUJ72" s="55"/>
      <c r="IUK72" s="55"/>
      <c r="IUL72" s="55"/>
      <c r="IUM72" s="55"/>
      <c r="IUN72" s="55"/>
      <c r="IUO72" s="55"/>
      <c r="IUP72" s="55"/>
      <c r="IUQ72" s="55"/>
      <c r="IUR72" s="55"/>
      <c r="IUS72" s="55"/>
      <c r="IUT72" s="55"/>
      <c r="IUU72" s="55"/>
      <c r="IUV72" s="55"/>
      <c r="IUW72" s="55"/>
      <c r="IUX72" s="55"/>
      <c r="IUY72" s="55"/>
      <c r="IUZ72" s="55"/>
      <c r="IVA72" s="55"/>
      <c r="IVB72" s="55"/>
      <c r="IVC72" s="55"/>
      <c r="IVD72" s="55"/>
      <c r="IVE72" s="55"/>
      <c r="IVF72" s="55"/>
      <c r="IVG72" s="55"/>
      <c r="IVH72" s="55"/>
      <c r="IVI72" s="55"/>
      <c r="IVJ72" s="55"/>
      <c r="IVK72" s="55"/>
      <c r="IVL72" s="55"/>
      <c r="IVM72" s="55"/>
      <c r="IVN72" s="55"/>
      <c r="IVO72" s="55"/>
      <c r="IVP72" s="55"/>
      <c r="IVQ72" s="55"/>
      <c r="IVR72" s="55"/>
      <c r="IVS72" s="55"/>
      <c r="IVT72" s="55"/>
      <c r="IVU72" s="55"/>
      <c r="IVV72" s="55"/>
      <c r="IVW72" s="55"/>
      <c r="IVX72" s="55"/>
      <c r="IVY72" s="55"/>
      <c r="IVZ72" s="55"/>
      <c r="IWA72" s="55"/>
      <c r="IWB72" s="55"/>
      <c r="IWC72" s="55"/>
      <c r="IWD72" s="55"/>
      <c r="IWE72" s="55"/>
      <c r="IWF72" s="55"/>
      <c r="IWG72" s="55"/>
      <c r="IWH72" s="55"/>
      <c r="IWI72" s="55"/>
      <c r="IWJ72" s="55"/>
      <c r="IWK72" s="55"/>
      <c r="IWL72" s="55"/>
      <c r="IWM72" s="55"/>
      <c r="IWN72" s="55"/>
      <c r="IWO72" s="55"/>
      <c r="IWP72" s="55"/>
      <c r="IWQ72" s="55"/>
      <c r="IWR72" s="55"/>
      <c r="IWS72" s="55"/>
      <c r="IWT72" s="55"/>
      <c r="IWU72" s="55"/>
      <c r="IWV72" s="55"/>
      <c r="IWW72" s="55"/>
      <c r="IWX72" s="55"/>
      <c r="IWY72" s="55"/>
      <c r="IWZ72" s="55"/>
      <c r="IXA72" s="55"/>
      <c r="IXB72" s="55"/>
      <c r="IXC72" s="55"/>
      <c r="IXD72" s="55"/>
      <c r="IXE72" s="55"/>
      <c r="IXF72" s="55"/>
      <c r="IXG72" s="55"/>
      <c r="IXH72" s="55"/>
      <c r="IXI72" s="55"/>
      <c r="IXJ72" s="55"/>
      <c r="IXK72" s="55"/>
      <c r="IXL72" s="55"/>
      <c r="IXM72" s="55"/>
      <c r="IXN72" s="55"/>
      <c r="IXO72" s="55"/>
      <c r="IXP72" s="55"/>
      <c r="IXQ72" s="55"/>
      <c r="IXR72" s="55"/>
      <c r="IXS72" s="55"/>
      <c r="IXT72" s="55"/>
      <c r="IXU72" s="55"/>
      <c r="IXV72" s="55"/>
      <c r="IXW72" s="55"/>
      <c r="IXX72" s="55"/>
      <c r="IXY72" s="55"/>
      <c r="IXZ72" s="55"/>
      <c r="IYA72" s="55"/>
      <c r="IYB72" s="55"/>
      <c r="IYC72" s="55"/>
      <c r="IYD72" s="55"/>
      <c r="IYE72" s="55"/>
      <c r="IYF72" s="55"/>
      <c r="IYG72" s="55"/>
      <c r="IYH72" s="55"/>
      <c r="IYI72" s="55"/>
      <c r="IYJ72" s="55"/>
      <c r="IYK72" s="55"/>
      <c r="IYL72" s="55"/>
      <c r="IYM72" s="55"/>
      <c r="IYN72" s="55"/>
      <c r="IYO72" s="55"/>
      <c r="IYP72" s="55"/>
      <c r="IYQ72" s="55"/>
      <c r="IYR72" s="55"/>
      <c r="IYS72" s="55"/>
      <c r="IYT72" s="55"/>
      <c r="IYU72" s="55"/>
      <c r="IYV72" s="55"/>
      <c r="IYW72" s="55"/>
      <c r="IYX72" s="55"/>
      <c r="IYY72" s="55"/>
      <c r="IYZ72" s="55"/>
      <c r="IZA72" s="55"/>
      <c r="IZB72" s="55"/>
      <c r="IZC72" s="55"/>
      <c r="IZD72" s="55"/>
      <c r="IZE72" s="55"/>
      <c r="IZF72" s="55"/>
      <c r="IZG72" s="55"/>
      <c r="IZH72" s="55"/>
      <c r="IZI72" s="55"/>
      <c r="IZJ72" s="55"/>
      <c r="IZK72" s="55"/>
      <c r="IZL72" s="55"/>
      <c r="IZM72" s="55"/>
      <c r="IZN72" s="55"/>
      <c r="IZO72" s="55"/>
      <c r="IZP72" s="55"/>
      <c r="IZQ72" s="55"/>
      <c r="IZR72" s="55"/>
      <c r="IZS72" s="55"/>
      <c r="IZT72" s="55"/>
      <c r="IZU72" s="55"/>
      <c r="IZV72" s="55"/>
      <c r="IZW72" s="55"/>
      <c r="IZX72" s="55"/>
      <c r="IZY72" s="55"/>
      <c r="IZZ72" s="55"/>
      <c r="JAA72" s="55"/>
      <c r="JAB72" s="55"/>
      <c r="JAC72" s="55"/>
      <c r="JAD72" s="55"/>
      <c r="JAE72" s="55"/>
      <c r="JAF72" s="55"/>
      <c r="JAG72" s="55"/>
      <c r="JAH72" s="55"/>
      <c r="JAI72" s="55"/>
      <c r="JAJ72" s="55"/>
      <c r="JAK72" s="55"/>
      <c r="JAL72" s="55"/>
      <c r="JAM72" s="55"/>
      <c r="JAN72" s="55"/>
      <c r="JAO72" s="55"/>
      <c r="JAP72" s="55"/>
      <c r="JAQ72" s="55"/>
      <c r="JAR72" s="55"/>
      <c r="JAS72" s="55"/>
      <c r="JAT72" s="55"/>
      <c r="JAU72" s="55"/>
      <c r="JAV72" s="55"/>
      <c r="JAW72" s="55"/>
      <c r="JAX72" s="55"/>
      <c r="JAY72" s="55"/>
      <c r="JAZ72" s="55"/>
      <c r="JBA72" s="55"/>
      <c r="JBB72" s="55"/>
      <c r="JBC72" s="55"/>
      <c r="JBD72" s="55"/>
      <c r="JBE72" s="55"/>
      <c r="JBF72" s="55"/>
      <c r="JBG72" s="55"/>
      <c r="JBH72" s="55"/>
      <c r="JBI72" s="55"/>
      <c r="JBJ72" s="55"/>
      <c r="JBK72" s="55"/>
      <c r="JBL72" s="55"/>
      <c r="JBM72" s="55"/>
      <c r="JBN72" s="55"/>
      <c r="JBO72" s="55"/>
      <c r="JBP72" s="55"/>
      <c r="JBQ72" s="55"/>
      <c r="JBR72" s="55"/>
      <c r="JBS72" s="55"/>
      <c r="JBT72" s="55"/>
      <c r="JBU72" s="55"/>
      <c r="JBV72" s="55"/>
      <c r="JBW72" s="55"/>
      <c r="JBX72" s="55"/>
      <c r="JBY72" s="55"/>
      <c r="JBZ72" s="55"/>
      <c r="JCA72" s="55"/>
      <c r="JCB72" s="55"/>
      <c r="JCC72" s="55"/>
      <c r="JCD72" s="55"/>
      <c r="JCE72" s="55"/>
      <c r="JCF72" s="55"/>
      <c r="JCG72" s="55"/>
      <c r="JCH72" s="55"/>
      <c r="JCI72" s="55"/>
      <c r="JCJ72" s="55"/>
      <c r="JCK72" s="55"/>
      <c r="JCL72" s="55"/>
      <c r="JCM72" s="55"/>
      <c r="JCN72" s="55"/>
      <c r="JCO72" s="55"/>
      <c r="JCP72" s="55"/>
      <c r="JCQ72" s="55"/>
      <c r="JCR72" s="55"/>
      <c r="JCS72" s="55"/>
      <c r="JCT72" s="55"/>
      <c r="JCU72" s="55"/>
      <c r="JCV72" s="55"/>
      <c r="JCW72" s="55"/>
      <c r="JCX72" s="55"/>
      <c r="JCY72" s="55"/>
      <c r="JCZ72" s="55"/>
      <c r="JDA72" s="55"/>
      <c r="JDB72" s="55"/>
      <c r="JDC72" s="55"/>
      <c r="JDD72" s="55"/>
      <c r="JDE72" s="55"/>
      <c r="JDF72" s="55"/>
      <c r="JDG72" s="55"/>
      <c r="JDH72" s="55"/>
      <c r="JDI72" s="55"/>
      <c r="JDJ72" s="55"/>
      <c r="JDK72" s="55"/>
      <c r="JDL72" s="55"/>
      <c r="JDM72" s="55"/>
      <c r="JDN72" s="55"/>
      <c r="JDO72" s="55"/>
      <c r="JDP72" s="55"/>
      <c r="JDQ72" s="55"/>
      <c r="JDR72" s="55"/>
      <c r="JDS72" s="55"/>
      <c r="JDT72" s="55"/>
      <c r="JDU72" s="55"/>
      <c r="JDV72" s="55"/>
      <c r="JDW72" s="55"/>
      <c r="JDX72" s="55"/>
      <c r="JDY72" s="55"/>
      <c r="JDZ72" s="55"/>
      <c r="JEA72" s="55"/>
      <c r="JEB72" s="55"/>
      <c r="JEC72" s="55"/>
      <c r="JED72" s="55"/>
      <c r="JEE72" s="55"/>
      <c r="JEF72" s="55"/>
      <c r="JEG72" s="55"/>
      <c r="JEH72" s="55"/>
      <c r="JEI72" s="55"/>
      <c r="JEJ72" s="55"/>
      <c r="JEK72" s="55"/>
      <c r="JEL72" s="55"/>
      <c r="JEM72" s="55"/>
      <c r="JEN72" s="55"/>
      <c r="JEO72" s="55"/>
      <c r="JEP72" s="55"/>
      <c r="JEQ72" s="55"/>
      <c r="JER72" s="55"/>
      <c r="JES72" s="55"/>
      <c r="JET72" s="55"/>
      <c r="JEU72" s="55"/>
      <c r="JEV72" s="55"/>
      <c r="JEW72" s="55"/>
      <c r="JEX72" s="55"/>
      <c r="JEY72" s="55"/>
      <c r="JEZ72" s="55"/>
      <c r="JFA72" s="55"/>
      <c r="JFB72" s="55"/>
      <c r="JFC72" s="55"/>
      <c r="JFD72" s="55"/>
      <c r="JFE72" s="55"/>
      <c r="JFF72" s="55"/>
      <c r="JFG72" s="55"/>
      <c r="JFH72" s="55"/>
      <c r="JFI72" s="55"/>
      <c r="JFJ72" s="55"/>
      <c r="JFK72" s="55"/>
      <c r="JFL72" s="55"/>
      <c r="JFM72" s="55"/>
      <c r="JFN72" s="55"/>
      <c r="JFO72" s="55"/>
      <c r="JFP72" s="55"/>
      <c r="JFQ72" s="55"/>
      <c r="JFR72" s="55"/>
      <c r="JFS72" s="55"/>
      <c r="JFT72" s="55"/>
      <c r="JFU72" s="55"/>
      <c r="JFV72" s="55"/>
      <c r="JFW72" s="55"/>
      <c r="JFX72" s="55"/>
      <c r="JFY72" s="55"/>
      <c r="JFZ72" s="55"/>
      <c r="JGA72" s="55"/>
      <c r="JGB72" s="55"/>
      <c r="JGC72" s="55"/>
      <c r="JGD72" s="55"/>
      <c r="JGE72" s="55"/>
      <c r="JGF72" s="55"/>
      <c r="JGG72" s="55"/>
      <c r="JGH72" s="55"/>
      <c r="JGI72" s="55"/>
      <c r="JGJ72" s="55"/>
      <c r="JGK72" s="55"/>
      <c r="JGL72" s="55"/>
      <c r="JGM72" s="55"/>
      <c r="JGN72" s="55"/>
      <c r="JGO72" s="55"/>
      <c r="JGP72" s="55"/>
      <c r="JGQ72" s="55"/>
      <c r="JGR72" s="55"/>
      <c r="JGS72" s="55"/>
      <c r="JGT72" s="55"/>
      <c r="JGU72" s="55"/>
      <c r="JGV72" s="55"/>
      <c r="JGW72" s="55"/>
      <c r="JGX72" s="55"/>
      <c r="JGY72" s="55"/>
      <c r="JGZ72" s="55"/>
      <c r="JHA72" s="55"/>
      <c r="JHB72" s="55"/>
      <c r="JHC72" s="55"/>
      <c r="JHD72" s="55"/>
      <c r="JHE72" s="55"/>
      <c r="JHF72" s="55"/>
      <c r="JHG72" s="55"/>
      <c r="JHH72" s="55"/>
      <c r="JHI72" s="55"/>
      <c r="JHJ72" s="55"/>
      <c r="JHK72" s="55"/>
      <c r="JHL72" s="55"/>
      <c r="JHM72" s="55"/>
      <c r="JHN72" s="55"/>
      <c r="JHO72" s="55"/>
      <c r="JHP72" s="55"/>
      <c r="JHQ72" s="55"/>
      <c r="JHR72" s="55"/>
      <c r="JHS72" s="55"/>
      <c r="JHT72" s="55"/>
      <c r="JHU72" s="55"/>
      <c r="JHV72" s="55"/>
      <c r="JHW72" s="55"/>
      <c r="JHX72" s="55"/>
      <c r="JHY72" s="55"/>
      <c r="JHZ72" s="55"/>
      <c r="JIA72" s="55"/>
      <c r="JIB72" s="55"/>
      <c r="JIC72" s="55"/>
      <c r="JID72" s="55"/>
      <c r="JIE72" s="55"/>
      <c r="JIF72" s="55"/>
      <c r="JIG72" s="55"/>
      <c r="JIH72" s="55"/>
      <c r="JII72" s="55"/>
      <c r="JIJ72" s="55"/>
      <c r="JIK72" s="55"/>
      <c r="JIL72" s="55"/>
      <c r="JIM72" s="55"/>
      <c r="JIN72" s="55"/>
      <c r="JIO72" s="55"/>
      <c r="JIP72" s="55"/>
      <c r="JIQ72" s="55"/>
      <c r="JIR72" s="55"/>
      <c r="JIS72" s="55"/>
      <c r="JIT72" s="55"/>
      <c r="JIU72" s="55"/>
      <c r="JIV72" s="55"/>
      <c r="JIW72" s="55"/>
      <c r="JIX72" s="55"/>
      <c r="JIY72" s="55"/>
      <c r="JIZ72" s="55"/>
      <c r="JJA72" s="55"/>
      <c r="JJB72" s="55"/>
      <c r="JJC72" s="55"/>
      <c r="JJD72" s="55"/>
      <c r="JJE72" s="55"/>
      <c r="JJF72" s="55"/>
      <c r="JJG72" s="55"/>
      <c r="JJH72" s="55"/>
      <c r="JJI72" s="55"/>
      <c r="JJJ72" s="55"/>
      <c r="JJK72" s="55"/>
      <c r="JJL72" s="55"/>
      <c r="JJM72" s="55"/>
      <c r="JJN72" s="55"/>
      <c r="JJO72" s="55"/>
      <c r="JJP72" s="55"/>
      <c r="JJQ72" s="55"/>
      <c r="JJR72" s="55"/>
      <c r="JJS72" s="55"/>
      <c r="JJT72" s="55"/>
      <c r="JJU72" s="55"/>
      <c r="JJV72" s="55"/>
      <c r="JJW72" s="55"/>
      <c r="JJX72" s="55"/>
      <c r="JJY72" s="55"/>
      <c r="JJZ72" s="55"/>
      <c r="JKA72" s="55"/>
      <c r="JKB72" s="55"/>
      <c r="JKC72" s="55"/>
      <c r="JKD72" s="55"/>
      <c r="JKE72" s="55"/>
      <c r="JKF72" s="55"/>
      <c r="JKG72" s="55"/>
      <c r="JKH72" s="55"/>
      <c r="JKI72" s="55"/>
      <c r="JKJ72" s="55"/>
      <c r="JKK72" s="55"/>
      <c r="JKL72" s="55"/>
      <c r="JKM72" s="55"/>
      <c r="JKN72" s="55"/>
      <c r="JKO72" s="55"/>
      <c r="JKP72" s="55"/>
      <c r="JKQ72" s="55"/>
      <c r="JKR72" s="55"/>
      <c r="JKS72" s="55"/>
      <c r="JKT72" s="55"/>
      <c r="JKU72" s="55"/>
      <c r="JKV72" s="55"/>
      <c r="JKW72" s="55"/>
      <c r="JKX72" s="55"/>
      <c r="JKY72" s="55"/>
      <c r="JKZ72" s="55"/>
      <c r="JLA72" s="55"/>
      <c r="JLB72" s="55"/>
      <c r="JLC72" s="55"/>
      <c r="JLD72" s="55"/>
      <c r="JLE72" s="55"/>
      <c r="JLF72" s="55"/>
      <c r="JLG72" s="55"/>
      <c r="JLH72" s="55"/>
      <c r="JLI72" s="55"/>
      <c r="JLJ72" s="55"/>
      <c r="JLK72" s="55"/>
      <c r="JLL72" s="55"/>
      <c r="JLM72" s="55"/>
      <c r="JLN72" s="55"/>
      <c r="JLO72" s="55"/>
      <c r="JLP72" s="55"/>
      <c r="JLQ72" s="55"/>
      <c r="JLR72" s="55"/>
      <c r="JLS72" s="55"/>
      <c r="JLT72" s="55"/>
      <c r="JLU72" s="55"/>
      <c r="JLV72" s="55"/>
      <c r="JLW72" s="55"/>
      <c r="JLX72" s="55"/>
      <c r="JLY72" s="55"/>
      <c r="JLZ72" s="55"/>
      <c r="JMA72" s="55"/>
      <c r="JMB72" s="55"/>
      <c r="JMC72" s="55"/>
      <c r="JMD72" s="55"/>
      <c r="JME72" s="55"/>
      <c r="JMF72" s="55"/>
      <c r="JMG72" s="55"/>
      <c r="JMH72" s="55"/>
      <c r="JMI72" s="55"/>
      <c r="JMJ72" s="55"/>
      <c r="JMK72" s="55"/>
      <c r="JML72" s="55"/>
      <c r="JMM72" s="55"/>
      <c r="JMN72" s="55"/>
      <c r="JMO72" s="55"/>
      <c r="JMP72" s="55"/>
      <c r="JMQ72" s="55"/>
      <c r="JMR72" s="55"/>
      <c r="JMS72" s="55"/>
      <c r="JMT72" s="55"/>
      <c r="JMU72" s="55"/>
      <c r="JMV72" s="55"/>
      <c r="JMW72" s="55"/>
      <c r="JMX72" s="55"/>
      <c r="JMY72" s="55"/>
      <c r="JMZ72" s="55"/>
      <c r="JNA72" s="55"/>
      <c r="JNB72" s="55"/>
      <c r="JNC72" s="55"/>
      <c r="JND72" s="55"/>
      <c r="JNE72" s="55"/>
      <c r="JNF72" s="55"/>
      <c r="JNG72" s="55"/>
      <c r="JNH72" s="55"/>
      <c r="JNI72" s="55"/>
      <c r="JNJ72" s="55"/>
      <c r="JNK72" s="55"/>
      <c r="JNL72" s="55"/>
      <c r="JNM72" s="55"/>
      <c r="JNN72" s="55"/>
      <c r="JNO72" s="55"/>
      <c r="JNP72" s="55"/>
      <c r="JNQ72" s="55"/>
      <c r="JNR72" s="55"/>
      <c r="JNS72" s="55"/>
      <c r="JNT72" s="55"/>
      <c r="JNU72" s="55"/>
      <c r="JNV72" s="55"/>
      <c r="JNW72" s="55"/>
      <c r="JNX72" s="55"/>
      <c r="JNY72" s="55"/>
      <c r="JNZ72" s="55"/>
      <c r="JOA72" s="55"/>
      <c r="JOB72" s="55"/>
      <c r="JOC72" s="55"/>
      <c r="JOD72" s="55"/>
      <c r="JOE72" s="55"/>
      <c r="JOF72" s="55"/>
      <c r="JOG72" s="55"/>
      <c r="JOH72" s="55"/>
      <c r="JOI72" s="55"/>
      <c r="JOJ72" s="55"/>
      <c r="JOK72" s="55"/>
      <c r="JOL72" s="55"/>
      <c r="JOM72" s="55"/>
      <c r="JON72" s="55"/>
      <c r="JOO72" s="55"/>
      <c r="JOP72" s="55"/>
      <c r="JOQ72" s="55"/>
      <c r="JOR72" s="55"/>
      <c r="JOS72" s="55"/>
      <c r="JOT72" s="55"/>
      <c r="JOU72" s="55"/>
      <c r="JOV72" s="55"/>
      <c r="JOW72" s="55"/>
      <c r="JOX72" s="55"/>
      <c r="JOY72" s="55"/>
      <c r="JOZ72" s="55"/>
      <c r="JPA72" s="55"/>
      <c r="JPB72" s="55"/>
      <c r="JPC72" s="55"/>
      <c r="JPD72" s="55"/>
      <c r="JPE72" s="55"/>
      <c r="JPF72" s="55"/>
      <c r="JPG72" s="55"/>
      <c r="JPH72" s="55"/>
      <c r="JPI72" s="55"/>
      <c r="JPJ72" s="55"/>
      <c r="JPK72" s="55"/>
      <c r="JPL72" s="55"/>
      <c r="JPM72" s="55"/>
      <c r="JPN72" s="55"/>
      <c r="JPO72" s="55"/>
      <c r="JPP72" s="55"/>
      <c r="JPQ72" s="55"/>
      <c r="JPR72" s="55"/>
      <c r="JPS72" s="55"/>
      <c r="JPT72" s="55"/>
      <c r="JPU72" s="55"/>
      <c r="JPV72" s="55"/>
      <c r="JPW72" s="55"/>
      <c r="JPX72" s="55"/>
      <c r="JPY72" s="55"/>
      <c r="JPZ72" s="55"/>
      <c r="JQA72" s="55"/>
      <c r="JQB72" s="55"/>
      <c r="JQC72" s="55"/>
      <c r="JQD72" s="55"/>
      <c r="JQE72" s="55"/>
      <c r="JQF72" s="55"/>
      <c r="JQG72" s="55"/>
      <c r="JQH72" s="55"/>
      <c r="JQI72" s="55"/>
      <c r="JQJ72" s="55"/>
      <c r="JQK72" s="55"/>
      <c r="JQL72" s="55"/>
      <c r="JQM72" s="55"/>
      <c r="JQN72" s="55"/>
      <c r="JQO72" s="55"/>
      <c r="JQP72" s="55"/>
      <c r="JQQ72" s="55"/>
      <c r="JQR72" s="55"/>
      <c r="JQS72" s="55"/>
      <c r="JQT72" s="55"/>
      <c r="JQU72" s="55"/>
      <c r="JQV72" s="55"/>
      <c r="JQW72" s="55"/>
      <c r="JQX72" s="55"/>
      <c r="JQY72" s="55"/>
      <c r="JQZ72" s="55"/>
      <c r="JRA72" s="55"/>
      <c r="JRB72" s="55"/>
      <c r="JRC72" s="55"/>
      <c r="JRD72" s="55"/>
      <c r="JRE72" s="55"/>
      <c r="JRF72" s="55"/>
      <c r="JRG72" s="55"/>
      <c r="JRH72" s="55"/>
      <c r="JRI72" s="55"/>
      <c r="JRJ72" s="55"/>
      <c r="JRK72" s="55"/>
      <c r="JRL72" s="55"/>
      <c r="JRM72" s="55"/>
      <c r="JRN72" s="55"/>
      <c r="JRO72" s="55"/>
      <c r="JRP72" s="55"/>
      <c r="JRQ72" s="55"/>
      <c r="JRR72" s="55"/>
      <c r="JRS72" s="55"/>
      <c r="JRT72" s="55"/>
      <c r="JRU72" s="55"/>
      <c r="JRV72" s="55"/>
      <c r="JRW72" s="55"/>
      <c r="JRX72" s="55"/>
      <c r="JRY72" s="55"/>
      <c r="JRZ72" s="55"/>
      <c r="JSA72" s="55"/>
      <c r="JSB72" s="55"/>
      <c r="JSC72" s="55"/>
      <c r="JSD72" s="55"/>
      <c r="JSE72" s="55"/>
      <c r="JSF72" s="55"/>
      <c r="JSG72" s="55"/>
      <c r="JSH72" s="55"/>
      <c r="JSI72" s="55"/>
      <c r="JSJ72" s="55"/>
      <c r="JSK72" s="55"/>
      <c r="JSL72" s="55"/>
      <c r="JSM72" s="55"/>
      <c r="JSN72" s="55"/>
      <c r="JSO72" s="55"/>
      <c r="JSP72" s="55"/>
      <c r="JSQ72" s="55"/>
      <c r="JSR72" s="55"/>
      <c r="JSS72" s="55"/>
      <c r="JST72" s="55"/>
      <c r="JSU72" s="55"/>
      <c r="JSV72" s="55"/>
      <c r="JSW72" s="55"/>
      <c r="JSX72" s="55"/>
      <c r="JSY72" s="55"/>
      <c r="JSZ72" s="55"/>
      <c r="JTA72" s="55"/>
      <c r="JTB72" s="55"/>
      <c r="JTC72" s="55"/>
      <c r="JTD72" s="55"/>
      <c r="JTE72" s="55"/>
      <c r="JTF72" s="55"/>
      <c r="JTG72" s="55"/>
      <c r="JTH72" s="55"/>
      <c r="JTI72" s="55"/>
      <c r="JTJ72" s="55"/>
      <c r="JTK72" s="55"/>
      <c r="JTL72" s="55"/>
      <c r="JTM72" s="55"/>
      <c r="JTN72" s="55"/>
      <c r="JTO72" s="55"/>
      <c r="JTP72" s="55"/>
      <c r="JTQ72" s="55"/>
      <c r="JTR72" s="55"/>
      <c r="JTS72" s="55"/>
      <c r="JTT72" s="55"/>
      <c r="JTU72" s="55"/>
      <c r="JTV72" s="55"/>
      <c r="JTW72" s="55"/>
      <c r="JTX72" s="55"/>
      <c r="JTY72" s="55"/>
      <c r="JTZ72" s="55"/>
      <c r="JUA72" s="55"/>
      <c r="JUB72" s="55"/>
      <c r="JUC72" s="55"/>
      <c r="JUD72" s="55"/>
      <c r="JUE72" s="55"/>
      <c r="JUF72" s="55"/>
      <c r="JUG72" s="55"/>
      <c r="JUH72" s="55"/>
      <c r="JUI72" s="55"/>
      <c r="JUJ72" s="55"/>
      <c r="JUK72" s="55"/>
      <c r="JUL72" s="55"/>
      <c r="JUM72" s="55"/>
      <c r="JUN72" s="55"/>
      <c r="JUO72" s="55"/>
      <c r="JUP72" s="55"/>
      <c r="JUQ72" s="55"/>
      <c r="JUR72" s="55"/>
      <c r="JUS72" s="55"/>
      <c r="JUT72" s="55"/>
      <c r="JUU72" s="55"/>
      <c r="JUV72" s="55"/>
      <c r="JUW72" s="55"/>
      <c r="JUX72" s="55"/>
      <c r="JUY72" s="55"/>
      <c r="JUZ72" s="55"/>
      <c r="JVA72" s="55"/>
      <c r="JVB72" s="55"/>
      <c r="JVC72" s="55"/>
      <c r="JVD72" s="55"/>
      <c r="JVE72" s="55"/>
      <c r="JVF72" s="55"/>
      <c r="JVG72" s="55"/>
      <c r="JVH72" s="55"/>
      <c r="JVI72" s="55"/>
      <c r="JVJ72" s="55"/>
      <c r="JVK72" s="55"/>
      <c r="JVL72" s="55"/>
      <c r="JVM72" s="55"/>
      <c r="JVN72" s="55"/>
      <c r="JVO72" s="55"/>
      <c r="JVP72" s="55"/>
      <c r="JVQ72" s="55"/>
      <c r="JVR72" s="55"/>
      <c r="JVS72" s="55"/>
      <c r="JVT72" s="55"/>
      <c r="JVU72" s="55"/>
      <c r="JVV72" s="55"/>
      <c r="JVW72" s="55"/>
      <c r="JVX72" s="55"/>
      <c r="JVY72" s="55"/>
      <c r="JVZ72" s="55"/>
      <c r="JWA72" s="55"/>
      <c r="JWB72" s="55"/>
      <c r="JWC72" s="55"/>
      <c r="JWD72" s="55"/>
      <c r="JWE72" s="55"/>
      <c r="JWF72" s="55"/>
      <c r="JWG72" s="55"/>
      <c r="JWH72" s="55"/>
      <c r="JWI72" s="55"/>
      <c r="JWJ72" s="55"/>
      <c r="JWK72" s="55"/>
      <c r="JWL72" s="55"/>
      <c r="JWM72" s="55"/>
      <c r="JWN72" s="55"/>
      <c r="JWO72" s="55"/>
      <c r="JWP72" s="55"/>
      <c r="JWQ72" s="55"/>
      <c r="JWR72" s="55"/>
      <c r="JWS72" s="55"/>
      <c r="JWT72" s="55"/>
      <c r="JWU72" s="55"/>
      <c r="JWV72" s="55"/>
      <c r="JWW72" s="55"/>
      <c r="JWX72" s="55"/>
      <c r="JWY72" s="55"/>
      <c r="JWZ72" s="55"/>
      <c r="JXA72" s="55"/>
      <c r="JXB72" s="55"/>
      <c r="JXC72" s="55"/>
      <c r="JXD72" s="55"/>
      <c r="JXE72" s="55"/>
      <c r="JXF72" s="55"/>
      <c r="JXG72" s="55"/>
      <c r="JXH72" s="55"/>
      <c r="JXI72" s="55"/>
      <c r="JXJ72" s="55"/>
      <c r="JXK72" s="55"/>
      <c r="JXL72" s="55"/>
      <c r="JXM72" s="55"/>
      <c r="JXN72" s="55"/>
      <c r="JXO72" s="55"/>
      <c r="JXP72" s="55"/>
      <c r="JXQ72" s="55"/>
      <c r="JXR72" s="55"/>
      <c r="JXS72" s="55"/>
      <c r="JXT72" s="55"/>
      <c r="JXU72" s="55"/>
      <c r="JXV72" s="55"/>
      <c r="JXW72" s="55"/>
      <c r="JXX72" s="55"/>
      <c r="JXY72" s="55"/>
      <c r="JXZ72" s="55"/>
      <c r="JYA72" s="55"/>
      <c r="JYB72" s="55"/>
      <c r="JYC72" s="55"/>
      <c r="JYD72" s="55"/>
      <c r="JYE72" s="55"/>
      <c r="JYF72" s="55"/>
      <c r="JYG72" s="55"/>
      <c r="JYH72" s="55"/>
      <c r="JYI72" s="55"/>
      <c r="JYJ72" s="55"/>
      <c r="JYK72" s="55"/>
      <c r="JYL72" s="55"/>
      <c r="JYM72" s="55"/>
      <c r="JYN72" s="55"/>
      <c r="JYO72" s="55"/>
      <c r="JYP72" s="55"/>
      <c r="JYQ72" s="55"/>
      <c r="JYR72" s="55"/>
      <c r="JYS72" s="55"/>
      <c r="JYT72" s="55"/>
      <c r="JYU72" s="55"/>
      <c r="JYV72" s="55"/>
      <c r="JYW72" s="55"/>
      <c r="JYX72" s="55"/>
      <c r="JYY72" s="55"/>
      <c r="JYZ72" s="55"/>
      <c r="JZA72" s="55"/>
      <c r="JZB72" s="55"/>
      <c r="JZC72" s="55"/>
      <c r="JZD72" s="55"/>
      <c r="JZE72" s="55"/>
      <c r="JZF72" s="55"/>
      <c r="JZG72" s="55"/>
      <c r="JZH72" s="55"/>
      <c r="JZI72" s="55"/>
      <c r="JZJ72" s="55"/>
      <c r="JZK72" s="55"/>
      <c r="JZL72" s="55"/>
      <c r="JZM72" s="55"/>
      <c r="JZN72" s="55"/>
      <c r="JZO72" s="55"/>
      <c r="JZP72" s="55"/>
      <c r="JZQ72" s="55"/>
      <c r="JZR72" s="55"/>
      <c r="JZS72" s="55"/>
      <c r="JZT72" s="55"/>
      <c r="JZU72" s="55"/>
      <c r="JZV72" s="55"/>
      <c r="JZW72" s="55"/>
      <c r="JZX72" s="55"/>
      <c r="JZY72" s="55"/>
      <c r="JZZ72" s="55"/>
      <c r="KAA72" s="55"/>
      <c r="KAB72" s="55"/>
      <c r="KAC72" s="55"/>
      <c r="KAD72" s="55"/>
      <c r="KAE72" s="55"/>
      <c r="KAF72" s="55"/>
      <c r="KAG72" s="55"/>
      <c r="KAH72" s="55"/>
      <c r="KAI72" s="55"/>
      <c r="KAJ72" s="55"/>
      <c r="KAK72" s="55"/>
      <c r="KAL72" s="55"/>
      <c r="KAM72" s="55"/>
      <c r="KAN72" s="55"/>
      <c r="KAO72" s="55"/>
      <c r="KAP72" s="55"/>
      <c r="KAQ72" s="55"/>
      <c r="KAR72" s="55"/>
      <c r="KAS72" s="55"/>
      <c r="KAT72" s="55"/>
      <c r="KAU72" s="55"/>
      <c r="KAV72" s="55"/>
      <c r="KAW72" s="55"/>
      <c r="KAX72" s="55"/>
      <c r="KAY72" s="55"/>
      <c r="KAZ72" s="55"/>
      <c r="KBA72" s="55"/>
      <c r="KBB72" s="55"/>
      <c r="KBC72" s="55"/>
      <c r="KBD72" s="55"/>
      <c r="KBE72" s="55"/>
      <c r="KBF72" s="55"/>
      <c r="KBG72" s="55"/>
      <c r="KBH72" s="55"/>
      <c r="KBI72" s="55"/>
      <c r="KBJ72" s="55"/>
      <c r="KBK72" s="55"/>
      <c r="KBL72" s="55"/>
      <c r="KBM72" s="55"/>
      <c r="KBN72" s="55"/>
      <c r="KBO72" s="55"/>
      <c r="KBP72" s="55"/>
      <c r="KBQ72" s="55"/>
      <c r="KBR72" s="55"/>
      <c r="KBS72" s="55"/>
      <c r="KBT72" s="55"/>
      <c r="KBU72" s="55"/>
      <c r="KBV72" s="55"/>
      <c r="KBW72" s="55"/>
      <c r="KBX72" s="55"/>
      <c r="KBY72" s="55"/>
      <c r="KBZ72" s="55"/>
      <c r="KCA72" s="55"/>
      <c r="KCB72" s="55"/>
      <c r="KCC72" s="55"/>
      <c r="KCD72" s="55"/>
      <c r="KCE72" s="55"/>
      <c r="KCF72" s="55"/>
      <c r="KCG72" s="55"/>
      <c r="KCH72" s="55"/>
      <c r="KCI72" s="55"/>
      <c r="KCJ72" s="55"/>
      <c r="KCK72" s="55"/>
      <c r="KCL72" s="55"/>
      <c r="KCM72" s="55"/>
      <c r="KCN72" s="55"/>
      <c r="KCO72" s="55"/>
      <c r="KCP72" s="55"/>
      <c r="KCQ72" s="55"/>
      <c r="KCR72" s="55"/>
      <c r="KCS72" s="55"/>
      <c r="KCT72" s="55"/>
      <c r="KCU72" s="55"/>
      <c r="KCV72" s="55"/>
      <c r="KCW72" s="55"/>
      <c r="KCX72" s="55"/>
      <c r="KCY72" s="55"/>
      <c r="KCZ72" s="55"/>
      <c r="KDA72" s="55"/>
      <c r="KDB72" s="55"/>
      <c r="KDC72" s="55"/>
      <c r="KDD72" s="55"/>
      <c r="KDE72" s="55"/>
      <c r="KDF72" s="55"/>
      <c r="KDG72" s="55"/>
      <c r="KDH72" s="55"/>
      <c r="KDI72" s="55"/>
      <c r="KDJ72" s="55"/>
      <c r="KDK72" s="55"/>
      <c r="KDL72" s="55"/>
      <c r="KDM72" s="55"/>
      <c r="KDN72" s="55"/>
      <c r="KDO72" s="55"/>
      <c r="KDP72" s="55"/>
      <c r="KDQ72" s="55"/>
      <c r="KDR72" s="55"/>
      <c r="KDS72" s="55"/>
      <c r="KDT72" s="55"/>
      <c r="KDU72" s="55"/>
      <c r="KDV72" s="55"/>
      <c r="KDW72" s="55"/>
      <c r="KDX72" s="55"/>
      <c r="KDY72" s="55"/>
      <c r="KDZ72" s="55"/>
      <c r="KEA72" s="55"/>
      <c r="KEB72" s="55"/>
      <c r="KEC72" s="55"/>
      <c r="KED72" s="55"/>
      <c r="KEE72" s="55"/>
      <c r="KEF72" s="55"/>
      <c r="KEG72" s="55"/>
      <c r="KEH72" s="55"/>
      <c r="KEI72" s="55"/>
      <c r="KEJ72" s="55"/>
      <c r="KEK72" s="55"/>
      <c r="KEL72" s="55"/>
      <c r="KEM72" s="55"/>
      <c r="KEN72" s="55"/>
      <c r="KEO72" s="55"/>
      <c r="KEP72" s="55"/>
      <c r="KEQ72" s="55"/>
      <c r="KER72" s="55"/>
      <c r="KES72" s="55"/>
      <c r="KET72" s="55"/>
      <c r="KEU72" s="55"/>
      <c r="KEV72" s="55"/>
      <c r="KEW72" s="55"/>
      <c r="KEX72" s="55"/>
      <c r="KEY72" s="55"/>
      <c r="KEZ72" s="55"/>
      <c r="KFA72" s="55"/>
      <c r="KFB72" s="55"/>
      <c r="KFC72" s="55"/>
      <c r="KFD72" s="55"/>
      <c r="KFE72" s="55"/>
      <c r="KFF72" s="55"/>
      <c r="KFG72" s="55"/>
      <c r="KFH72" s="55"/>
      <c r="KFI72" s="55"/>
      <c r="KFJ72" s="55"/>
      <c r="KFK72" s="55"/>
      <c r="KFL72" s="55"/>
      <c r="KFM72" s="55"/>
      <c r="KFN72" s="55"/>
      <c r="KFO72" s="55"/>
      <c r="KFP72" s="55"/>
      <c r="KFQ72" s="55"/>
      <c r="KFR72" s="55"/>
      <c r="KFS72" s="55"/>
      <c r="KFT72" s="55"/>
      <c r="KFU72" s="55"/>
      <c r="KFV72" s="55"/>
      <c r="KFW72" s="55"/>
      <c r="KFX72" s="55"/>
      <c r="KFY72" s="55"/>
      <c r="KFZ72" s="55"/>
      <c r="KGA72" s="55"/>
      <c r="KGB72" s="55"/>
      <c r="KGC72" s="55"/>
      <c r="KGD72" s="55"/>
      <c r="KGE72" s="55"/>
      <c r="KGF72" s="55"/>
      <c r="KGG72" s="55"/>
      <c r="KGH72" s="55"/>
      <c r="KGI72" s="55"/>
      <c r="KGJ72" s="55"/>
      <c r="KGK72" s="55"/>
      <c r="KGL72" s="55"/>
      <c r="KGM72" s="55"/>
      <c r="KGN72" s="55"/>
      <c r="KGO72" s="55"/>
      <c r="KGP72" s="55"/>
      <c r="KGQ72" s="55"/>
      <c r="KGR72" s="55"/>
      <c r="KGS72" s="55"/>
      <c r="KGT72" s="55"/>
      <c r="KGU72" s="55"/>
      <c r="KGV72" s="55"/>
      <c r="KGW72" s="55"/>
      <c r="KGX72" s="55"/>
      <c r="KGY72" s="55"/>
      <c r="KGZ72" s="55"/>
      <c r="KHA72" s="55"/>
      <c r="KHB72" s="55"/>
      <c r="KHC72" s="55"/>
      <c r="KHD72" s="55"/>
      <c r="KHE72" s="55"/>
      <c r="KHF72" s="55"/>
      <c r="KHG72" s="55"/>
      <c r="KHH72" s="55"/>
      <c r="KHI72" s="55"/>
      <c r="KHJ72" s="55"/>
      <c r="KHK72" s="55"/>
      <c r="KHL72" s="55"/>
      <c r="KHM72" s="55"/>
      <c r="KHN72" s="55"/>
      <c r="KHO72" s="55"/>
      <c r="KHP72" s="55"/>
      <c r="KHQ72" s="55"/>
      <c r="KHR72" s="55"/>
      <c r="KHS72" s="55"/>
      <c r="KHT72" s="55"/>
      <c r="KHU72" s="55"/>
      <c r="KHV72" s="55"/>
      <c r="KHW72" s="55"/>
      <c r="KHX72" s="55"/>
      <c r="KHY72" s="55"/>
      <c r="KHZ72" s="55"/>
      <c r="KIA72" s="55"/>
      <c r="KIB72" s="55"/>
      <c r="KIC72" s="55"/>
      <c r="KID72" s="55"/>
      <c r="KIE72" s="55"/>
      <c r="KIF72" s="55"/>
      <c r="KIG72" s="55"/>
      <c r="KIH72" s="55"/>
      <c r="KII72" s="55"/>
      <c r="KIJ72" s="55"/>
      <c r="KIK72" s="55"/>
      <c r="KIL72" s="55"/>
      <c r="KIM72" s="55"/>
      <c r="KIN72" s="55"/>
      <c r="KIO72" s="55"/>
      <c r="KIP72" s="55"/>
      <c r="KIQ72" s="55"/>
      <c r="KIR72" s="55"/>
      <c r="KIS72" s="55"/>
      <c r="KIT72" s="55"/>
      <c r="KIU72" s="55"/>
      <c r="KIV72" s="55"/>
      <c r="KIW72" s="55"/>
      <c r="KIX72" s="55"/>
      <c r="KIY72" s="55"/>
      <c r="KIZ72" s="55"/>
      <c r="KJA72" s="55"/>
      <c r="KJB72" s="55"/>
      <c r="KJC72" s="55"/>
      <c r="KJD72" s="55"/>
      <c r="KJE72" s="55"/>
      <c r="KJF72" s="55"/>
      <c r="KJG72" s="55"/>
      <c r="KJH72" s="55"/>
      <c r="KJI72" s="55"/>
      <c r="KJJ72" s="55"/>
      <c r="KJK72" s="55"/>
      <c r="KJL72" s="55"/>
      <c r="KJM72" s="55"/>
      <c r="KJN72" s="55"/>
      <c r="KJO72" s="55"/>
      <c r="KJP72" s="55"/>
      <c r="KJQ72" s="55"/>
      <c r="KJR72" s="55"/>
      <c r="KJS72" s="55"/>
      <c r="KJT72" s="55"/>
      <c r="KJU72" s="55"/>
      <c r="KJV72" s="55"/>
      <c r="KJW72" s="55"/>
      <c r="KJX72" s="55"/>
      <c r="KJY72" s="55"/>
      <c r="KJZ72" s="55"/>
      <c r="KKA72" s="55"/>
      <c r="KKB72" s="55"/>
      <c r="KKC72" s="55"/>
      <c r="KKD72" s="55"/>
      <c r="KKE72" s="55"/>
      <c r="KKF72" s="55"/>
      <c r="KKG72" s="55"/>
      <c r="KKH72" s="55"/>
      <c r="KKI72" s="55"/>
      <c r="KKJ72" s="55"/>
      <c r="KKK72" s="55"/>
      <c r="KKL72" s="55"/>
      <c r="KKM72" s="55"/>
      <c r="KKN72" s="55"/>
      <c r="KKO72" s="55"/>
      <c r="KKP72" s="55"/>
      <c r="KKQ72" s="55"/>
      <c r="KKR72" s="55"/>
      <c r="KKS72" s="55"/>
      <c r="KKT72" s="55"/>
      <c r="KKU72" s="55"/>
      <c r="KKV72" s="55"/>
      <c r="KKW72" s="55"/>
      <c r="KKX72" s="55"/>
      <c r="KKY72" s="55"/>
      <c r="KKZ72" s="55"/>
      <c r="KLA72" s="55"/>
      <c r="KLB72" s="55"/>
      <c r="KLC72" s="55"/>
      <c r="KLD72" s="55"/>
      <c r="KLE72" s="55"/>
      <c r="KLF72" s="55"/>
      <c r="KLG72" s="55"/>
      <c r="KLH72" s="55"/>
      <c r="KLI72" s="55"/>
      <c r="KLJ72" s="55"/>
      <c r="KLK72" s="55"/>
      <c r="KLL72" s="55"/>
      <c r="KLM72" s="55"/>
      <c r="KLN72" s="55"/>
      <c r="KLO72" s="55"/>
      <c r="KLP72" s="55"/>
      <c r="KLQ72" s="55"/>
      <c r="KLR72" s="55"/>
      <c r="KLS72" s="55"/>
      <c r="KLT72" s="55"/>
      <c r="KLU72" s="55"/>
      <c r="KLV72" s="55"/>
      <c r="KLW72" s="55"/>
      <c r="KLX72" s="55"/>
      <c r="KLY72" s="55"/>
      <c r="KLZ72" s="55"/>
      <c r="KMA72" s="55"/>
      <c r="KMB72" s="55"/>
      <c r="KMC72" s="55"/>
      <c r="KMD72" s="55"/>
      <c r="KME72" s="55"/>
      <c r="KMF72" s="55"/>
      <c r="KMG72" s="55"/>
      <c r="KMH72" s="55"/>
      <c r="KMI72" s="55"/>
      <c r="KMJ72" s="55"/>
      <c r="KMK72" s="55"/>
      <c r="KML72" s="55"/>
      <c r="KMM72" s="55"/>
      <c r="KMN72" s="55"/>
      <c r="KMO72" s="55"/>
      <c r="KMP72" s="55"/>
      <c r="KMQ72" s="55"/>
      <c r="KMR72" s="55"/>
      <c r="KMS72" s="55"/>
      <c r="KMT72" s="55"/>
      <c r="KMU72" s="55"/>
      <c r="KMV72" s="55"/>
      <c r="KMW72" s="55"/>
      <c r="KMX72" s="55"/>
      <c r="KMY72" s="55"/>
      <c r="KMZ72" s="55"/>
      <c r="KNA72" s="55"/>
      <c r="KNB72" s="55"/>
      <c r="KNC72" s="55"/>
      <c r="KND72" s="55"/>
      <c r="KNE72" s="55"/>
      <c r="KNF72" s="55"/>
      <c r="KNG72" s="55"/>
      <c r="KNH72" s="55"/>
      <c r="KNI72" s="55"/>
      <c r="KNJ72" s="55"/>
      <c r="KNK72" s="55"/>
      <c r="KNL72" s="55"/>
      <c r="KNM72" s="55"/>
      <c r="KNN72" s="55"/>
      <c r="KNO72" s="55"/>
      <c r="KNP72" s="55"/>
      <c r="KNQ72" s="55"/>
      <c r="KNR72" s="55"/>
      <c r="KNS72" s="55"/>
      <c r="KNT72" s="55"/>
      <c r="KNU72" s="55"/>
      <c r="KNV72" s="55"/>
      <c r="KNW72" s="55"/>
      <c r="KNX72" s="55"/>
      <c r="KNY72" s="55"/>
      <c r="KNZ72" s="55"/>
      <c r="KOA72" s="55"/>
      <c r="KOB72" s="55"/>
      <c r="KOC72" s="55"/>
      <c r="KOD72" s="55"/>
      <c r="KOE72" s="55"/>
      <c r="KOF72" s="55"/>
      <c r="KOG72" s="55"/>
      <c r="KOH72" s="55"/>
      <c r="KOI72" s="55"/>
      <c r="KOJ72" s="55"/>
      <c r="KOK72" s="55"/>
      <c r="KOL72" s="55"/>
      <c r="KOM72" s="55"/>
      <c r="KON72" s="55"/>
      <c r="KOO72" s="55"/>
      <c r="KOP72" s="55"/>
      <c r="KOQ72" s="55"/>
      <c r="KOR72" s="55"/>
      <c r="KOS72" s="55"/>
      <c r="KOT72" s="55"/>
      <c r="KOU72" s="55"/>
      <c r="KOV72" s="55"/>
      <c r="KOW72" s="55"/>
      <c r="KOX72" s="55"/>
      <c r="KOY72" s="55"/>
      <c r="KOZ72" s="55"/>
      <c r="KPA72" s="55"/>
      <c r="KPB72" s="55"/>
      <c r="KPC72" s="55"/>
      <c r="KPD72" s="55"/>
      <c r="KPE72" s="55"/>
      <c r="KPF72" s="55"/>
      <c r="KPG72" s="55"/>
      <c r="KPH72" s="55"/>
      <c r="KPI72" s="55"/>
      <c r="KPJ72" s="55"/>
      <c r="KPK72" s="55"/>
      <c r="KPL72" s="55"/>
      <c r="KPM72" s="55"/>
      <c r="KPN72" s="55"/>
      <c r="KPO72" s="55"/>
      <c r="KPP72" s="55"/>
      <c r="KPQ72" s="55"/>
      <c r="KPR72" s="55"/>
      <c r="KPS72" s="55"/>
      <c r="KPT72" s="55"/>
      <c r="KPU72" s="55"/>
      <c r="KPV72" s="55"/>
      <c r="KPW72" s="55"/>
      <c r="KPX72" s="55"/>
      <c r="KPY72" s="55"/>
      <c r="KPZ72" s="55"/>
      <c r="KQA72" s="55"/>
      <c r="KQB72" s="55"/>
      <c r="KQC72" s="55"/>
      <c r="KQD72" s="55"/>
      <c r="KQE72" s="55"/>
      <c r="KQF72" s="55"/>
      <c r="KQG72" s="55"/>
      <c r="KQH72" s="55"/>
      <c r="KQI72" s="55"/>
      <c r="KQJ72" s="55"/>
      <c r="KQK72" s="55"/>
      <c r="KQL72" s="55"/>
      <c r="KQM72" s="55"/>
      <c r="KQN72" s="55"/>
      <c r="KQO72" s="55"/>
      <c r="KQP72" s="55"/>
      <c r="KQQ72" s="55"/>
      <c r="KQR72" s="55"/>
      <c r="KQS72" s="55"/>
      <c r="KQT72" s="55"/>
      <c r="KQU72" s="55"/>
      <c r="KQV72" s="55"/>
      <c r="KQW72" s="55"/>
      <c r="KQX72" s="55"/>
      <c r="KQY72" s="55"/>
      <c r="KQZ72" s="55"/>
      <c r="KRA72" s="55"/>
      <c r="KRB72" s="55"/>
      <c r="KRC72" s="55"/>
      <c r="KRD72" s="55"/>
      <c r="KRE72" s="55"/>
      <c r="KRF72" s="55"/>
      <c r="KRG72" s="55"/>
      <c r="KRH72" s="55"/>
      <c r="KRI72" s="55"/>
      <c r="KRJ72" s="55"/>
      <c r="KRK72" s="55"/>
      <c r="KRL72" s="55"/>
      <c r="KRM72" s="55"/>
      <c r="KRN72" s="55"/>
      <c r="KRO72" s="55"/>
      <c r="KRP72" s="55"/>
      <c r="KRQ72" s="55"/>
      <c r="KRR72" s="55"/>
      <c r="KRS72" s="55"/>
      <c r="KRT72" s="55"/>
      <c r="KRU72" s="55"/>
      <c r="KRV72" s="55"/>
      <c r="KRW72" s="55"/>
      <c r="KRX72" s="55"/>
      <c r="KRY72" s="55"/>
      <c r="KRZ72" s="55"/>
      <c r="KSA72" s="55"/>
      <c r="KSB72" s="55"/>
      <c r="KSC72" s="55"/>
      <c r="KSD72" s="55"/>
      <c r="KSE72" s="55"/>
      <c r="KSF72" s="55"/>
      <c r="KSG72" s="55"/>
      <c r="KSH72" s="55"/>
      <c r="KSI72" s="55"/>
      <c r="KSJ72" s="55"/>
      <c r="KSK72" s="55"/>
      <c r="KSL72" s="55"/>
      <c r="KSM72" s="55"/>
      <c r="KSN72" s="55"/>
      <c r="KSO72" s="55"/>
      <c r="KSP72" s="55"/>
      <c r="KSQ72" s="55"/>
      <c r="KSR72" s="55"/>
      <c r="KSS72" s="55"/>
      <c r="KST72" s="55"/>
      <c r="KSU72" s="55"/>
      <c r="KSV72" s="55"/>
      <c r="KSW72" s="55"/>
      <c r="KSX72" s="55"/>
      <c r="KSY72" s="55"/>
      <c r="KSZ72" s="55"/>
      <c r="KTA72" s="55"/>
      <c r="KTB72" s="55"/>
      <c r="KTC72" s="55"/>
      <c r="KTD72" s="55"/>
      <c r="KTE72" s="55"/>
      <c r="KTF72" s="55"/>
      <c r="KTG72" s="55"/>
      <c r="KTH72" s="55"/>
      <c r="KTI72" s="55"/>
      <c r="KTJ72" s="55"/>
      <c r="KTK72" s="55"/>
      <c r="KTL72" s="55"/>
      <c r="KTM72" s="55"/>
      <c r="KTN72" s="55"/>
      <c r="KTO72" s="55"/>
      <c r="KTP72" s="55"/>
      <c r="KTQ72" s="55"/>
      <c r="KTR72" s="55"/>
      <c r="KTS72" s="55"/>
      <c r="KTT72" s="55"/>
      <c r="KTU72" s="55"/>
      <c r="KTV72" s="55"/>
      <c r="KTW72" s="55"/>
      <c r="KTX72" s="55"/>
      <c r="KTY72" s="55"/>
      <c r="KTZ72" s="55"/>
      <c r="KUA72" s="55"/>
      <c r="KUB72" s="55"/>
      <c r="KUC72" s="55"/>
      <c r="KUD72" s="55"/>
      <c r="KUE72" s="55"/>
      <c r="KUF72" s="55"/>
      <c r="KUG72" s="55"/>
      <c r="KUH72" s="55"/>
      <c r="KUI72" s="55"/>
      <c r="KUJ72" s="55"/>
      <c r="KUK72" s="55"/>
      <c r="KUL72" s="55"/>
      <c r="KUM72" s="55"/>
      <c r="KUN72" s="55"/>
      <c r="KUO72" s="55"/>
      <c r="KUP72" s="55"/>
      <c r="KUQ72" s="55"/>
      <c r="KUR72" s="55"/>
      <c r="KUS72" s="55"/>
      <c r="KUT72" s="55"/>
      <c r="KUU72" s="55"/>
      <c r="KUV72" s="55"/>
      <c r="KUW72" s="55"/>
      <c r="KUX72" s="55"/>
      <c r="KUY72" s="55"/>
      <c r="KUZ72" s="55"/>
      <c r="KVA72" s="55"/>
      <c r="KVB72" s="55"/>
      <c r="KVC72" s="55"/>
      <c r="KVD72" s="55"/>
      <c r="KVE72" s="55"/>
      <c r="KVF72" s="55"/>
      <c r="KVG72" s="55"/>
      <c r="KVH72" s="55"/>
      <c r="KVI72" s="55"/>
      <c r="KVJ72" s="55"/>
      <c r="KVK72" s="55"/>
      <c r="KVL72" s="55"/>
      <c r="KVM72" s="55"/>
      <c r="KVN72" s="55"/>
      <c r="KVO72" s="55"/>
      <c r="KVP72" s="55"/>
      <c r="KVQ72" s="55"/>
      <c r="KVR72" s="55"/>
      <c r="KVS72" s="55"/>
      <c r="KVT72" s="55"/>
      <c r="KVU72" s="55"/>
      <c r="KVV72" s="55"/>
      <c r="KVW72" s="55"/>
      <c r="KVX72" s="55"/>
      <c r="KVY72" s="55"/>
      <c r="KVZ72" s="55"/>
      <c r="KWA72" s="55"/>
      <c r="KWB72" s="55"/>
      <c r="KWC72" s="55"/>
      <c r="KWD72" s="55"/>
      <c r="KWE72" s="55"/>
      <c r="KWF72" s="55"/>
      <c r="KWG72" s="55"/>
      <c r="KWH72" s="55"/>
      <c r="KWI72" s="55"/>
      <c r="KWJ72" s="55"/>
      <c r="KWK72" s="55"/>
      <c r="KWL72" s="55"/>
      <c r="KWM72" s="55"/>
      <c r="KWN72" s="55"/>
      <c r="KWO72" s="55"/>
      <c r="KWP72" s="55"/>
      <c r="KWQ72" s="55"/>
      <c r="KWR72" s="55"/>
      <c r="KWS72" s="55"/>
      <c r="KWT72" s="55"/>
      <c r="KWU72" s="55"/>
      <c r="KWV72" s="55"/>
      <c r="KWW72" s="55"/>
      <c r="KWX72" s="55"/>
      <c r="KWY72" s="55"/>
      <c r="KWZ72" s="55"/>
      <c r="KXA72" s="55"/>
      <c r="KXB72" s="55"/>
      <c r="KXC72" s="55"/>
      <c r="KXD72" s="55"/>
      <c r="KXE72" s="55"/>
      <c r="KXF72" s="55"/>
      <c r="KXG72" s="55"/>
      <c r="KXH72" s="55"/>
      <c r="KXI72" s="55"/>
      <c r="KXJ72" s="55"/>
      <c r="KXK72" s="55"/>
      <c r="KXL72" s="55"/>
      <c r="KXM72" s="55"/>
      <c r="KXN72" s="55"/>
      <c r="KXO72" s="55"/>
      <c r="KXP72" s="55"/>
      <c r="KXQ72" s="55"/>
      <c r="KXR72" s="55"/>
      <c r="KXS72" s="55"/>
      <c r="KXT72" s="55"/>
      <c r="KXU72" s="55"/>
      <c r="KXV72" s="55"/>
      <c r="KXW72" s="55"/>
      <c r="KXX72" s="55"/>
      <c r="KXY72" s="55"/>
      <c r="KXZ72" s="55"/>
      <c r="KYA72" s="55"/>
      <c r="KYB72" s="55"/>
      <c r="KYC72" s="55"/>
      <c r="KYD72" s="55"/>
      <c r="KYE72" s="55"/>
      <c r="KYF72" s="55"/>
      <c r="KYG72" s="55"/>
      <c r="KYH72" s="55"/>
      <c r="KYI72" s="55"/>
      <c r="KYJ72" s="55"/>
      <c r="KYK72" s="55"/>
      <c r="KYL72" s="55"/>
      <c r="KYM72" s="55"/>
      <c r="KYN72" s="55"/>
      <c r="KYO72" s="55"/>
      <c r="KYP72" s="55"/>
      <c r="KYQ72" s="55"/>
      <c r="KYR72" s="55"/>
      <c r="KYS72" s="55"/>
      <c r="KYT72" s="55"/>
      <c r="KYU72" s="55"/>
      <c r="KYV72" s="55"/>
      <c r="KYW72" s="55"/>
      <c r="KYX72" s="55"/>
      <c r="KYY72" s="55"/>
      <c r="KYZ72" s="55"/>
      <c r="KZA72" s="55"/>
      <c r="KZB72" s="55"/>
      <c r="KZC72" s="55"/>
      <c r="KZD72" s="55"/>
      <c r="KZE72" s="55"/>
      <c r="KZF72" s="55"/>
      <c r="KZG72" s="55"/>
      <c r="KZH72" s="55"/>
      <c r="KZI72" s="55"/>
      <c r="KZJ72" s="55"/>
      <c r="KZK72" s="55"/>
      <c r="KZL72" s="55"/>
      <c r="KZM72" s="55"/>
      <c r="KZN72" s="55"/>
      <c r="KZO72" s="55"/>
      <c r="KZP72" s="55"/>
      <c r="KZQ72" s="55"/>
      <c r="KZR72" s="55"/>
      <c r="KZS72" s="55"/>
      <c r="KZT72" s="55"/>
      <c r="KZU72" s="55"/>
      <c r="KZV72" s="55"/>
      <c r="KZW72" s="55"/>
      <c r="KZX72" s="55"/>
      <c r="KZY72" s="55"/>
      <c r="KZZ72" s="55"/>
      <c r="LAA72" s="55"/>
      <c r="LAB72" s="55"/>
      <c r="LAC72" s="55"/>
      <c r="LAD72" s="55"/>
      <c r="LAE72" s="55"/>
      <c r="LAF72" s="55"/>
      <c r="LAG72" s="55"/>
      <c r="LAH72" s="55"/>
      <c r="LAI72" s="55"/>
      <c r="LAJ72" s="55"/>
      <c r="LAK72" s="55"/>
      <c r="LAL72" s="55"/>
      <c r="LAM72" s="55"/>
      <c r="LAN72" s="55"/>
      <c r="LAO72" s="55"/>
      <c r="LAP72" s="55"/>
      <c r="LAQ72" s="55"/>
      <c r="LAR72" s="55"/>
      <c r="LAS72" s="55"/>
      <c r="LAT72" s="55"/>
      <c r="LAU72" s="55"/>
      <c r="LAV72" s="55"/>
      <c r="LAW72" s="55"/>
      <c r="LAX72" s="55"/>
      <c r="LAY72" s="55"/>
      <c r="LAZ72" s="55"/>
      <c r="LBA72" s="55"/>
      <c r="LBB72" s="55"/>
      <c r="LBC72" s="55"/>
      <c r="LBD72" s="55"/>
      <c r="LBE72" s="55"/>
      <c r="LBF72" s="55"/>
      <c r="LBG72" s="55"/>
      <c r="LBH72" s="55"/>
      <c r="LBI72" s="55"/>
      <c r="LBJ72" s="55"/>
      <c r="LBK72" s="55"/>
      <c r="LBL72" s="55"/>
      <c r="LBM72" s="55"/>
      <c r="LBN72" s="55"/>
      <c r="LBO72" s="55"/>
      <c r="LBP72" s="55"/>
      <c r="LBQ72" s="55"/>
      <c r="LBR72" s="55"/>
      <c r="LBS72" s="55"/>
      <c r="LBT72" s="55"/>
      <c r="LBU72" s="55"/>
      <c r="LBV72" s="55"/>
      <c r="LBW72" s="55"/>
      <c r="LBX72" s="55"/>
      <c r="LBY72" s="55"/>
      <c r="LBZ72" s="55"/>
      <c r="LCA72" s="55"/>
      <c r="LCB72" s="55"/>
      <c r="LCC72" s="55"/>
      <c r="LCD72" s="55"/>
      <c r="LCE72" s="55"/>
      <c r="LCF72" s="55"/>
      <c r="LCG72" s="55"/>
      <c r="LCH72" s="55"/>
      <c r="LCI72" s="55"/>
      <c r="LCJ72" s="55"/>
      <c r="LCK72" s="55"/>
      <c r="LCL72" s="55"/>
      <c r="LCM72" s="55"/>
      <c r="LCN72" s="55"/>
      <c r="LCO72" s="55"/>
      <c r="LCP72" s="55"/>
      <c r="LCQ72" s="55"/>
      <c r="LCR72" s="55"/>
      <c r="LCS72" s="55"/>
      <c r="LCT72" s="55"/>
      <c r="LCU72" s="55"/>
      <c r="LCV72" s="55"/>
      <c r="LCW72" s="55"/>
      <c r="LCX72" s="55"/>
      <c r="LCY72" s="55"/>
      <c r="LCZ72" s="55"/>
      <c r="LDA72" s="55"/>
      <c r="LDB72" s="55"/>
      <c r="LDC72" s="55"/>
      <c r="LDD72" s="55"/>
      <c r="LDE72" s="55"/>
      <c r="LDF72" s="55"/>
      <c r="LDG72" s="55"/>
      <c r="LDH72" s="55"/>
      <c r="LDI72" s="55"/>
      <c r="LDJ72" s="55"/>
      <c r="LDK72" s="55"/>
      <c r="LDL72" s="55"/>
      <c r="LDM72" s="55"/>
      <c r="LDN72" s="55"/>
      <c r="LDO72" s="55"/>
      <c r="LDP72" s="55"/>
      <c r="LDQ72" s="55"/>
      <c r="LDR72" s="55"/>
      <c r="LDS72" s="55"/>
      <c r="LDT72" s="55"/>
      <c r="LDU72" s="55"/>
      <c r="LDV72" s="55"/>
      <c r="LDW72" s="55"/>
      <c r="LDX72" s="55"/>
      <c r="LDY72" s="55"/>
      <c r="LDZ72" s="55"/>
      <c r="LEA72" s="55"/>
      <c r="LEB72" s="55"/>
      <c r="LEC72" s="55"/>
      <c r="LED72" s="55"/>
      <c r="LEE72" s="55"/>
      <c r="LEF72" s="55"/>
      <c r="LEG72" s="55"/>
      <c r="LEH72" s="55"/>
      <c r="LEI72" s="55"/>
      <c r="LEJ72" s="55"/>
      <c r="LEK72" s="55"/>
      <c r="LEL72" s="55"/>
      <c r="LEM72" s="55"/>
      <c r="LEN72" s="55"/>
      <c r="LEO72" s="55"/>
      <c r="LEP72" s="55"/>
      <c r="LEQ72" s="55"/>
      <c r="LER72" s="55"/>
      <c r="LES72" s="55"/>
      <c r="LET72" s="55"/>
      <c r="LEU72" s="55"/>
      <c r="LEV72" s="55"/>
      <c r="LEW72" s="55"/>
      <c r="LEX72" s="55"/>
      <c r="LEY72" s="55"/>
      <c r="LEZ72" s="55"/>
      <c r="LFA72" s="55"/>
      <c r="LFB72" s="55"/>
      <c r="LFC72" s="55"/>
      <c r="LFD72" s="55"/>
      <c r="LFE72" s="55"/>
      <c r="LFF72" s="55"/>
      <c r="LFG72" s="55"/>
      <c r="LFH72" s="55"/>
      <c r="LFI72" s="55"/>
      <c r="LFJ72" s="55"/>
      <c r="LFK72" s="55"/>
      <c r="LFL72" s="55"/>
      <c r="LFM72" s="55"/>
      <c r="LFN72" s="55"/>
      <c r="LFO72" s="55"/>
      <c r="LFP72" s="55"/>
      <c r="LFQ72" s="55"/>
      <c r="LFR72" s="55"/>
      <c r="LFS72" s="55"/>
      <c r="LFT72" s="55"/>
      <c r="LFU72" s="55"/>
      <c r="LFV72" s="55"/>
      <c r="LFW72" s="55"/>
      <c r="LFX72" s="55"/>
      <c r="LFY72" s="55"/>
      <c r="LFZ72" s="55"/>
      <c r="LGA72" s="55"/>
      <c r="LGB72" s="55"/>
      <c r="LGC72" s="55"/>
      <c r="LGD72" s="55"/>
      <c r="LGE72" s="55"/>
      <c r="LGF72" s="55"/>
      <c r="LGG72" s="55"/>
      <c r="LGH72" s="55"/>
      <c r="LGI72" s="55"/>
      <c r="LGJ72" s="55"/>
      <c r="LGK72" s="55"/>
      <c r="LGL72" s="55"/>
      <c r="LGM72" s="55"/>
      <c r="LGN72" s="55"/>
      <c r="LGO72" s="55"/>
      <c r="LGP72" s="55"/>
      <c r="LGQ72" s="55"/>
      <c r="LGR72" s="55"/>
      <c r="LGS72" s="55"/>
      <c r="LGT72" s="55"/>
      <c r="LGU72" s="55"/>
      <c r="LGV72" s="55"/>
      <c r="LGW72" s="55"/>
      <c r="LGX72" s="55"/>
      <c r="LGY72" s="55"/>
      <c r="LGZ72" s="55"/>
      <c r="LHA72" s="55"/>
      <c r="LHB72" s="55"/>
      <c r="LHC72" s="55"/>
      <c r="LHD72" s="55"/>
      <c r="LHE72" s="55"/>
      <c r="LHF72" s="55"/>
      <c r="LHG72" s="55"/>
      <c r="LHH72" s="55"/>
      <c r="LHI72" s="55"/>
      <c r="LHJ72" s="55"/>
      <c r="LHK72" s="55"/>
      <c r="LHL72" s="55"/>
      <c r="LHM72" s="55"/>
      <c r="LHN72" s="55"/>
      <c r="LHO72" s="55"/>
      <c r="LHP72" s="55"/>
      <c r="LHQ72" s="55"/>
      <c r="LHR72" s="55"/>
      <c r="LHS72" s="55"/>
      <c r="LHT72" s="55"/>
      <c r="LHU72" s="55"/>
      <c r="LHV72" s="55"/>
      <c r="LHW72" s="55"/>
      <c r="LHX72" s="55"/>
      <c r="LHY72" s="55"/>
      <c r="LHZ72" s="55"/>
      <c r="LIA72" s="55"/>
      <c r="LIB72" s="55"/>
      <c r="LIC72" s="55"/>
      <c r="LID72" s="55"/>
      <c r="LIE72" s="55"/>
      <c r="LIF72" s="55"/>
      <c r="LIG72" s="55"/>
      <c r="LIH72" s="55"/>
      <c r="LII72" s="55"/>
      <c r="LIJ72" s="55"/>
      <c r="LIK72" s="55"/>
      <c r="LIL72" s="55"/>
      <c r="LIM72" s="55"/>
      <c r="LIN72" s="55"/>
      <c r="LIO72" s="55"/>
      <c r="LIP72" s="55"/>
      <c r="LIQ72" s="55"/>
      <c r="LIR72" s="55"/>
      <c r="LIS72" s="55"/>
      <c r="LIT72" s="55"/>
      <c r="LIU72" s="55"/>
      <c r="LIV72" s="55"/>
      <c r="LIW72" s="55"/>
      <c r="LIX72" s="55"/>
      <c r="LIY72" s="55"/>
      <c r="LIZ72" s="55"/>
      <c r="LJA72" s="55"/>
      <c r="LJB72" s="55"/>
      <c r="LJC72" s="55"/>
      <c r="LJD72" s="55"/>
      <c r="LJE72" s="55"/>
      <c r="LJF72" s="55"/>
      <c r="LJG72" s="55"/>
      <c r="LJH72" s="55"/>
      <c r="LJI72" s="55"/>
      <c r="LJJ72" s="55"/>
      <c r="LJK72" s="55"/>
      <c r="LJL72" s="55"/>
      <c r="LJM72" s="55"/>
      <c r="LJN72" s="55"/>
      <c r="LJO72" s="55"/>
      <c r="LJP72" s="55"/>
      <c r="LJQ72" s="55"/>
      <c r="LJR72" s="55"/>
      <c r="LJS72" s="55"/>
      <c r="LJT72" s="55"/>
      <c r="LJU72" s="55"/>
      <c r="LJV72" s="55"/>
      <c r="LJW72" s="55"/>
      <c r="LJX72" s="55"/>
      <c r="LJY72" s="55"/>
      <c r="LJZ72" s="55"/>
      <c r="LKA72" s="55"/>
      <c r="LKB72" s="55"/>
      <c r="LKC72" s="55"/>
      <c r="LKD72" s="55"/>
      <c r="LKE72" s="55"/>
      <c r="LKF72" s="55"/>
      <c r="LKG72" s="55"/>
      <c r="LKH72" s="55"/>
      <c r="LKI72" s="55"/>
      <c r="LKJ72" s="55"/>
      <c r="LKK72" s="55"/>
      <c r="LKL72" s="55"/>
      <c r="LKM72" s="55"/>
      <c r="LKN72" s="55"/>
      <c r="LKO72" s="55"/>
      <c r="LKP72" s="55"/>
      <c r="LKQ72" s="55"/>
      <c r="LKR72" s="55"/>
      <c r="LKS72" s="55"/>
      <c r="LKT72" s="55"/>
      <c r="LKU72" s="55"/>
      <c r="LKV72" s="55"/>
      <c r="LKW72" s="55"/>
      <c r="LKX72" s="55"/>
      <c r="LKY72" s="55"/>
      <c r="LKZ72" s="55"/>
      <c r="LLA72" s="55"/>
      <c r="LLB72" s="55"/>
      <c r="LLC72" s="55"/>
      <c r="LLD72" s="55"/>
      <c r="LLE72" s="55"/>
      <c r="LLF72" s="55"/>
      <c r="LLG72" s="55"/>
      <c r="LLH72" s="55"/>
      <c r="LLI72" s="55"/>
      <c r="LLJ72" s="55"/>
      <c r="LLK72" s="55"/>
      <c r="LLL72" s="55"/>
      <c r="LLM72" s="55"/>
      <c r="LLN72" s="55"/>
      <c r="LLO72" s="55"/>
      <c r="LLP72" s="55"/>
      <c r="LLQ72" s="55"/>
      <c r="LLR72" s="55"/>
      <c r="LLS72" s="55"/>
      <c r="LLT72" s="55"/>
      <c r="LLU72" s="55"/>
      <c r="LLV72" s="55"/>
      <c r="LLW72" s="55"/>
      <c r="LLX72" s="55"/>
      <c r="LLY72" s="55"/>
      <c r="LLZ72" s="55"/>
      <c r="LMA72" s="55"/>
      <c r="LMB72" s="55"/>
      <c r="LMC72" s="55"/>
      <c r="LMD72" s="55"/>
      <c r="LME72" s="55"/>
      <c r="LMF72" s="55"/>
      <c r="LMG72" s="55"/>
      <c r="LMH72" s="55"/>
      <c r="LMI72" s="55"/>
      <c r="LMJ72" s="55"/>
      <c r="LMK72" s="55"/>
      <c r="LML72" s="55"/>
      <c r="LMM72" s="55"/>
      <c r="LMN72" s="55"/>
      <c r="LMO72" s="55"/>
      <c r="LMP72" s="55"/>
      <c r="LMQ72" s="55"/>
      <c r="LMR72" s="55"/>
      <c r="LMS72" s="55"/>
      <c r="LMT72" s="55"/>
      <c r="LMU72" s="55"/>
      <c r="LMV72" s="55"/>
      <c r="LMW72" s="55"/>
      <c r="LMX72" s="55"/>
      <c r="LMY72" s="55"/>
      <c r="LMZ72" s="55"/>
      <c r="LNA72" s="55"/>
      <c r="LNB72" s="55"/>
      <c r="LNC72" s="55"/>
      <c r="LND72" s="55"/>
      <c r="LNE72" s="55"/>
      <c r="LNF72" s="55"/>
      <c r="LNG72" s="55"/>
      <c r="LNH72" s="55"/>
      <c r="LNI72" s="55"/>
      <c r="LNJ72" s="55"/>
      <c r="LNK72" s="55"/>
      <c r="LNL72" s="55"/>
      <c r="LNM72" s="55"/>
      <c r="LNN72" s="55"/>
      <c r="LNO72" s="55"/>
      <c r="LNP72" s="55"/>
      <c r="LNQ72" s="55"/>
      <c r="LNR72" s="55"/>
      <c r="LNS72" s="55"/>
      <c r="LNT72" s="55"/>
      <c r="LNU72" s="55"/>
      <c r="LNV72" s="55"/>
      <c r="LNW72" s="55"/>
      <c r="LNX72" s="55"/>
      <c r="LNY72" s="55"/>
      <c r="LNZ72" s="55"/>
      <c r="LOA72" s="55"/>
      <c r="LOB72" s="55"/>
      <c r="LOC72" s="55"/>
      <c r="LOD72" s="55"/>
      <c r="LOE72" s="55"/>
      <c r="LOF72" s="55"/>
      <c r="LOG72" s="55"/>
      <c r="LOH72" s="55"/>
      <c r="LOI72" s="55"/>
      <c r="LOJ72" s="55"/>
      <c r="LOK72" s="55"/>
      <c r="LOL72" s="55"/>
      <c r="LOM72" s="55"/>
      <c r="LON72" s="55"/>
      <c r="LOO72" s="55"/>
      <c r="LOP72" s="55"/>
      <c r="LOQ72" s="55"/>
      <c r="LOR72" s="55"/>
      <c r="LOS72" s="55"/>
      <c r="LOT72" s="55"/>
      <c r="LOU72" s="55"/>
      <c r="LOV72" s="55"/>
      <c r="LOW72" s="55"/>
      <c r="LOX72" s="55"/>
      <c r="LOY72" s="55"/>
      <c r="LOZ72" s="55"/>
      <c r="LPA72" s="55"/>
      <c r="LPB72" s="55"/>
      <c r="LPC72" s="55"/>
      <c r="LPD72" s="55"/>
      <c r="LPE72" s="55"/>
      <c r="LPF72" s="55"/>
      <c r="LPG72" s="55"/>
      <c r="LPH72" s="55"/>
      <c r="LPI72" s="55"/>
      <c r="LPJ72" s="55"/>
      <c r="LPK72" s="55"/>
      <c r="LPL72" s="55"/>
      <c r="LPM72" s="55"/>
      <c r="LPN72" s="55"/>
      <c r="LPO72" s="55"/>
      <c r="LPP72" s="55"/>
      <c r="LPQ72" s="55"/>
      <c r="LPR72" s="55"/>
      <c r="LPS72" s="55"/>
      <c r="LPT72" s="55"/>
      <c r="LPU72" s="55"/>
      <c r="LPV72" s="55"/>
      <c r="LPW72" s="55"/>
      <c r="LPX72" s="55"/>
      <c r="LPY72" s="55"/>
      <c r="LPZ72" s="55"/>
      <c r="LQA72" s="55"/>
      <c r="LQB72" s="55"/>
      <c r="LQC72" s="55"/>
      <c r="LQD72" s="55"/>
      <c r="LQE72" s="55"/>
      <c r="LQF72" s="55"/>
      <c r="LQG72" s="55"/>
      <c r="LQH72" s="55"/>
      <c r="LQI72" s="55"/>
      <c r="LQJ72" s="55"/>
      <c r="LQK72" s="55"/>
      <c r="LQL72" s="55"/>
      <c r="LQM72" s="55"/>
      <c r="LQN72" s="55"/>
      <c r="LQO72" s="55"/>
      <c r="LQP72" s="55"/>
      <c r="LQQ72" s="55"/>
      <c r="LQR72" s="55"/>
      <c r="LQS72" s="55"/>
      <c r="LQT72" s="55"/>
      <c r="LQU72" s="55"/>
      <c r="LQV72" s="55"/>
      <c r="LQW72" s="55"/>
      <c r="LQX72" s="55"/>
      <c r="LQY72" s="55"/>
      <c r="LQZ72" s="55"/>
      <c r="LRA72" s="55"/>
      <c r="LRB72" s="55"/>
      <c r="LRC72" s="55"/>
      <c r="LRD72" s="55"/>
      <c r="LRE72" s="55"/>
      <c r="LRF72" s="55"/>
      <c r="LRG72" s="55"/>
      <c r="LRH72" s="55"/>
      <c r="LRI72" s="55"/>
      <c r="LRJ72" s="55"/>
      <c r="LRK72" s="55"/>
      <c r="LRL72" s="55"/>
      <c r="LRM72" s="55"/>
      <c r="LRN72" s="55"/>
      <c r="LRO72" s="55"/>
      <c r="LRP72" s="55"/>
      <c r="LRQ72" s="55"/>
      <c r="LRR72" s="55"/>
      <c r="LRS72" s="55"/>
      <c r="LRT72" s="55"/>
      <c r="LRU72" s="55"/>
      <c r="LRV72" s="55"/>
      <c r="LRW72" s="55"/>
      <c r="LRX72" s="55"/>
      <c r="LRY72" s="55"/>
      <c r="LRZ72" s="55"/>
      <c r="LSA72" s="55"/>
      <c r="LSB72" s="55"/>
      <c r="LSC72" s="55"/>
      <c r="LSD72" s="55"/>
      <c r="LSE72" s="55"/>
      <c r="LSF72" s="55"/>
      <c r="LSG72" s="55"/>
      <c r="LSH72" s="55"/>
      <c r="LSI72" s="55"/>
      <c r="LSJ72" s="55"/>
      <c r="LSK72" s="55"/>
      <c r="LSL72" s="55"/>
      <c r="LSM72" s="55"/>
      <c r="LSN72" s="55"/>
      <c r="LSO72" s="55"/>
      <c r="LSP72" s="55"/>
      <c r="LSQ72" s="55"/>
      <c r="LSR72" s="55"/>
      <c r="LSS72" s="55"/>
      <c r="LST72" s="55"/>
      <c r="LSU72" s="55"/>
      <c r="LSV72" s="55"/>
      <c r="LSW72" s="55"/>
      <c r="LSX72" s="55"/>
      <c r="LSY72" s="55"/>
      <c r="LSZ72" s="55"/>
      <c r="LTA72" s="55"/>
      <c r="LTB72" s="55"/>
      <c r="LTC72" s="55"/>
      <c r="LTD72" s="55"/>
      <c r="LTE72" s="55"/>
      <c r="LTF72" s="55"/>
      <c r="LTG72" s="55"/>
      <c r="LTH72" s="55"/>
      <c r="LTI72" s="55"/>
      <c r="LTJ72" s="55"/>
      <c r="LTK72" s="55"/>
      <c r="LTL72" s="55"/>
      <c r="LTM72" s="55"/>
      <c r="LTN72" s="55"/>
      <c r="LTO72" s="55"/>
      <c r="LTP72" s="55"/>
      <c r="LTQ72" s="55"/>
      <c r="LTR72" s="55"/>
      <c r="LTS72" s="55"/>
      <c r="LTT72" s="55"/>
      <c r="LTU72" s="55"/>
      <c r="LTV72" s="55"/>
      <c r="LTW72" s="55"/>
      <c r="LTX72" s="55"/>
      <c r="LTY72" s="55"/>
      <c r="LTZ72" s="55"/>
      <c r="LUA72" s="55"/>
      <c r="LUB72" s="55"/>
      <c r="LUC72" s="55"/>
      <c r="LUD72" s="55"/>
      <c r="LUE72" s="55"/>
      <c r="LUF72" s="55"/>
      <c r="LUG72" s="55"/>
      <c r="LUH72" s="55"/>
      <c r="LUI72" s="55"/>
      <c r="LUJ72" s="55"/>
      <c r="LUK72" s="55"/>
      <c r="LUL72" s="55"/>
      <c r="LUM72" s="55"/>
      <c r="LUN72" s="55"/>
      <c r="LUO72" s="55"/>
      <c r="LUP72" s="55"/>
      <c r="LUQ72" s="55"/>
      <c r="LUR72" s="55"/>
      <c r="LUS72" s="55"/>
      <c r="LUT72" s="55"/>
      <c r="LUU72" s="55"/>
      <c r="LUV72" s="55"/>
      <c r="LUW72" s="55"/>
      <c r="LUX72" s="55"/>
      <c r="LUY72" s="55"/>
      <c r="LUZ72" s="55"/>
      <c r="LVA72" s="55"/>
      <c r="LVB72" s="55"/>
      <c r="LVC72" s="55"/>
      <c r="LVD72" s="55"/>
      <c r="LVE72" s="55"/>
      <c r="LVF72" s="55"/>
      <c r="LVG72" s="55"/>
      <c r="LVH72" s="55"/>
      <c r="LVI72" s="55"/>
      <c r="LVJ72" s="55"/>
      <c r="LVK72" s="55"/>
      <c r="LVL72" s="55"/>
      <c r="LVM72" s="55"/>
      <c r="LVN72" s="55"/>
      <c r="LVO72" s="55"/>
      <c r="LVP72" s="55"/>
      <c r="LVQ72" s="55"/>
      <c r="LVR72" s="55"/>
      <c r="LVS72" s="55"/>
      <c r="LVT72" s="55"/>
      <c r="LVU72" s="55"/>
      <c r="LVV72" s="55"/>
      <c r="LVW72" s="55"/>
      <c r="LVX72" s="55"/>
      <c r="LVY72" s="55"/>
      <c r="LVZ72" s="55"/>
      <c r="LWA72" s="55"/>
      <c r="LWB72" s="55"/>
      <c r="LWC72" s="55"/>
      <c r="LWD72" s="55"/>
      <c r="LWE72" s="55"/>
      <c r="LWF72" s="55"/>
      <c r="LWG72" s="55"/>
      <c r="LWH72" s="55"/>
      <c r="LWI72" s="55"/>
      <c r="LWJ72" s="55"/>
      <c r="LWK72" s="55"/>
      <c r="LWL72" s="55"/>
      <c r="LWM72" s="55"/>
      <c r="LWN72" s="55"/>
      <c r="LWO72" s="55"/>
      <c r="LWP72" s="55"/>
      <c r="LWQ72" s="55"/>
      <c r="LWR72" s="55"/>
      <c r="LWS72" s="55"/>
      <c r="LWT72" s="55"/>
      <c r="LWU72" s="55"/>
      <c r="LWV72" s="55"/>
      <c r="LWW72" s="55"/>
      <c r="LWX72" s="55"/>
      <c r="LWY72" s="55"/>
      <c r="LWZ72" s="55"/>
      <c r="LXA72" s="55"/>
      <c r="LXB72" s="55"/>
      <c r="LXC72" s="55"/>
      <c r="LXD72" s="55"/>
      <c r="LXE72" s="55"/>
      <c r="LXF72" s="55"/>
      <c r="LXG72" s="55"/>
      <c r="LXH72" s="55"/>
      <c r="LXI72" s="55"/>
      <c r="LXJ72" s="55"/>
      <c r="LXK72" s="55"/>
      <c r="LXL72" s="55"/>
      <c r="LXM72" s="55"/>
      <c r="LXN72" s="55"/>
      <c r="LXO72" s="55"/>
      <c r="LXP72" s="55"/>
      <c r="LXQ72" s="55"/>
      <c r="LXR72" s="55"/>
      <c r="LXS72" s="55"/>
      <c r="LXT72" s="55"/>
      <c r="LXU72" s="55"/>
      <c r="LXV72" s="55"/>
      <c r="LXW72" s="55"/>
      <c r="LXX72" s="55"/>
      <c r="LXY72" s="55"/>
      <c r="LXZ72" s="55"/>
      <c r="LYA72" s="55"/>
      <c r="LYB72" s="55"/>
      <c r="LYC72" s="55"/>
      <c r="LYD72" s="55"/>
      <c r="LYE72" s="55"/>
      <c r="LYF72" s="55"/>
      <c r="LYG72" s="55"/>
      <c r="LYH72" s="55"/>
      <c r="LYI72" s="55"/>
      <c r="LYJ72" s="55"/>
      <c r="LYK72" s="55"/>
      <c r="LYL72" s="55"/>
      <c r="LYM72" s="55"/>
      <c r="LYN72" s="55"/>
      <c r="LYO72" s="55"/>
      <c r="LYP72" s="55"/>
      <c r="LYQ72" s="55"/>
      <c r="LYR72" s="55"/>
      <c r="LYS72" s="55"/>
      <c r="LYT72" s="55"/>
      <c r="LYU72" s="55"/>
      <c r="LYV72" s="55"/>
      <c r="LYW72" s="55"/>
      <c r="LYX72" s="55"/>
      <c r="LYY72" s="55"/>
      <c r="LYZ72" s="55"/>
      <c r="LZA72" s="55"/>
      <c r="LZB72" s="55"/>
      <c r="LZC72" s="55"/>
      <c r="LZD72" s="55"/>
      <c r="LZE72" s="55"/>
      <c r="LZF72" s="55"/>
      <c r="LZG72" s="55"/>
      <c r="LZH72" s="55"/>
      <c r="LZI72" s="55"/>
      <c r="LZJ72" s="55"/>
      <c r="LZK72" s="55"/>
      <c r="LZL72" s="55"/>
      <c r="LZM72" s="55"/>
      <c r="LZN72" s="55"/>
      <c r="LZO72" s="55"/>
      <c r="LZP72" s="55"/>
      <c r="LZQ72" s="55"/>
      <c r="LZR72" s="55"/>
      <c r="LZS72" s="55"/>
      <c r="LZT72" s="55"/>
      <c r="LZU72" s="55"/>
      <c r="LZV72" s="55"/>
      <c r="LZW72" s="55"/>
      <c r="LZX72" s="55"/>
      <c r="LZY72" s="55"/>
      <c r="LZZ72" s="55"/>
      <c r="MAA72" s="55"/>
      <c r="MAB72" s="55"/>
      <c r="MAC72" s="55"/>
      <c r="MAD72" s="55"/>
      <c r="MAE72" s="55"/>
      <c r="MAF72" s="55"/>
      <c r="MAG72" s="55"/>
      <c r="MAH72" s="55"/>
      <c r="MAI72" s="55"/>
      <c r="MAJ72" s="55"/>
      <c r="MAK72" s="55"/>
      <c r="MAL72" s="55"/>
      <c r="MAM72" s="55"/>
      <c r="MAN72" s="55"/>
      <c r="MAO72" s="55"/>
      <c r="MAP72" s="55"/>
      <c r="MAQ72" s="55"/>
      <c r="MAR72" s="55"/>
      <c r="MAS72" s="55"/>
      <c r="MAT72" s="55"/>
      <c r="MAU72" s="55"/>
      <c r="MAV72" s="55"/>
      <c r="MAW72" s="55"/>
      <c r="MAX72" s="55"/>
      <c r="MAY72" s="55"/>
      <c r="MAZ72" s="55"/>
      <c r="MBA72" s="55"/>
      <c r="MBB72" s="55"/>
      <c r="MBC72" s="55"/>
      <c r="MBD72" s="55"/>
      <c r="MBE72" s="55"/>
      <c r="MBF72" s="55"/>
      <c r="MBG72" s="55"/>
      <c r="MBH72" s="55"/>
      <c r="MBI72" s="55"/>
      <c r="MBJ72" s="55"/>
      <c r="MBK72" s="55"/>
      <c r="MBL72" s="55"/>
      <c r="MBM72" s="55"/>
      <c r="MBN72" s="55"/>
      <c r="MBO72" s="55"/>
      <c r="MBP72" s="55"/>
      <c r="MBQ72" s="55"/>
      <c r="MBR72" s="55"/>
      <c r="MBS72" s="55"/>
      <c r="MBT72" s="55"/>
      <c r="MBU72" s="55"/>
      <c r="MBV72" s="55"/>
      <c r="MBW72" s="55"/>
      <c r="MBX72" s="55"/>
      <c r="MBY72" s="55"/>
      <c r="MBZ72" s="55"/>
      <c r="MCA72" s="55"/>
      <c r="MCB72" s="55"/>
      <c r="MCC72" s="55"/>
      <c r="MCD72" s="55"/>
      <c r="MCE72" s="55"/>
      <c r="MCF72" s="55"/>
      <c r="MCG72" s="55"/>
      <c r="MCH72" s="55"/>
      <c r="MCI72" s="55"/>
      <c r="MCJ72" s="55"/>
      <c r="MCK72" s="55"/>
      <c r="MCL72" s="55"/>
      <c r="MCM72" s="55"/>
      <c r="MCN72" s="55"/>
      <c r="MCO72" s="55"/>
      <c r="MCP72" s="55"/>
      <c r="MCQ72" s="55"/>
      <c r="MCR72" s="55"/>
      <c r="MCS72" s="55"/>
      <c r="MCT72" s="55"/>
      <c r="MCU72" s="55"/>
      <c r="MCV72" s="55"/>
      <c r="MCW72" s="55"/>
      <c r="MCX72" s="55"/>
      <c r="MCY72" s="55"/>
      <c r="MCZ72" s="55"/>
      <c r="MDA72" s="55"/>
      <c r="MDB72" s="55"/>
      <c r="MDC72" s="55"/>
      <c r="MDD72" s="55"/>
      <c r="MDE72" s="55"/>
      <c r="MDF72" s="55"/>
      <c r="MDG72" s="55"/>
      <c r="MDH72" s="55"/>
      <c r="MDI72" s="55"/>
      <c r="MDJ72" s="55"/>
      <c r="MDK72" s="55"/>
      <c r="MDL72" s="55"/>
      <c r="MDM72" s="55"/>
      <c r="MDN72" s="55"/>
      <c r="MDO72" s="55"/>
      <c r="MDP72" s="55"/>
      <c r="MDQ72" s="55"/>
      <c r="MDR72" s="55"/>
      <c r="MDS72" s="55"/>
      <c r="MDT72" s="55"/>
      <c r="MDU72" s="55"/>
      <c r="MDV72" s="55"/>
      <c r="MDW72" s="55"/>
      <c r="MDX72" s="55"/>
      <c r="MDY72" s="55"/>
      <c r="MDZ72" s="55"/>
      <c r="MEA72" s="55"/>
      <c r="MEB72" s="55"/>
      <c r="MEC72" s="55"/>
      <c r="MED72" s="55"/>
      <c r="MEE72" s="55"/>
      <c r="MEF72" s="55"/>
      <c r="MEG72" s="55"/>
      <c r="MEH72" s="55"/>
      <c r="MEI72" s="55"/>
      <c r="MEJ72" s="55"/>
      <c r="MEK72" s="55"/>
      <c r="MEL72" s="55"/>
      <c r="MEM72" s="55"/>
      <c r="MEN72" s="55"/>
      <c r="MEO72" s="55"/>
      <c r="MEP72" s="55"/>
      <c r="MEQ72" s="55"/>
      <c r="MER72" s="55"/>
      <c r="MES72" s="55"/>
      <c r="MET72" s="55"/>
      <c r="MEU72" s="55"/>
      <c r="MEV72" s="55"/>
      <c r="MEW72" s="55"/>
      <c r="MEX72" s="55"/>
      <c r="MEY72" s="55"/>
      <c r="MEZ72" s="55"/>
      <c r="MFA72" s="55"/>
      <c r="MFB72" s="55"/>
      <c r="MFC72" s="55"/>
      <c r="MFD72" s="55"/>
      <c r="MFE72" s="55"/>
      <c r="MFF72" s="55"/>
      <c r="MFG72" s="55"/>
      <c r="MFH72" s="55"/>
      <c r="MFI72" s="55"/>
      <c r="MFJ72" s="55"/>
      <c r="MFK72" s="55"/>
      <c r="MFL72" s="55"/>
      <c r="MFM72" s="55"/>
      <c r="MFN72" s="55"/>
      <c r="MFO72" s="55"/>
      <c r="MFP72" s="55"/>
      <c r="MFQ72" s="55"/>
      <c r="MFR72" s="55"/>
      <c r="MFS72" s="55"/>
      <c r="MFT72" s="55"/>
      <c r="MFU72" s="55"/>
      <c r="MFV72" s="55"/>
      <c r="MFW72" s="55"/>
      <c r="MFX72" s="55"/>
      <c r="MFY72" s="55"/>
      <c r="MFZ72" s="55"/>
      <c r="MGA72" s="55"/>
      <c r="MGB72" s="55"/>
      <c r="MGC72" s="55"/>
      <c r="MGD72" s="55"/>
      <c r="MGE72" s="55"/>
      <c r="MGF72" s="55"/>
      <c r="MGG72" s="55"/>
      <c r="MGH72" s="55"/>
      <c r="MGI72" s="55"/>
      <c r="MGJ72" s="55"/>
      <c r="MGK72" s="55"/>
      <c r="MGL72" s="55"/>
      <c r="MGM72" s="55"/>
      <c r="MGN72" s="55"/>
      <c r="MGO72" s="55"/>
      <c r="MGP72" s="55"/>
      <c r="MGQ72" s="55"/>
      <c r="MGR72" s="55"/>
      <c r="MGS72" s="55"/>
      <c r="MGT72" s="55"/>
      <c r="MGU72" s="55"/>
      <c r="MGV72" s="55"/>
      <c r="MGW72" s="55"/>
      <c r="MGX72" s="55"/>
      <c r="MGY72" s="55"/>
      <c r="MGZ72" s="55"/>
      <c r="MHA72" s="55"/>
      <c r="MHB72" s="55"/>
      <c r="MHC72" s="55"/>
      <c r="MHD72" s="55"/>
      <c r="MHE72" s="55"/>
      <c r="MHF72" s="55"/>
      <c r="MHG72" s="55"/>
      <c r="MHH72" s="55"/>
      <c r="MHI72" s="55"/>
      <c r="MHJ72" s="55"/>
      <c r="MHK72" s="55"/>
      <c r="MHL72" s="55"/>
      <c r="MHM72" s="55"/>
      <c r="MHN72" s="55"/>
      <c r="MHO72" s="55"/>
      <c r="MHP72" s="55"/>
      <c r="MHQ72" s="55"/>
      <c r="MHR72" s="55"/>
      <c r="MHS72" s="55"/>
      <c r="MHT72" s="55"/>
      <c r="MHU72" s="55"/>
      <c r="MHV72" s="55"/>
      <c r="MHW72" s="55"/>
      <c r="MHX72" s="55"/>
      <c r="MHY72" s="55"/>
      <c r="MHZ72" s="55"/>
      <c r="MIA72" s="55"/>
      <c r="MIB72" s="55"/>
      <c r="MIC72" s="55"/>
      <c r="MID72" s="55"/>
      <c r="MIE72" s="55"/>
      <c r="MIF72" s="55"/>
      <c r="MIG72" s="55"/>
      <c r="MIH72" s="55"/>
      <c r="MII72" s="55"/>
      <c r="MIJ72" s="55"/>
      <c r="MIK72" s="55"/>
      <c r="MIL72" s="55"/>
      <c r="MIM72" s="55"/>
      <c r="MIN72" s="55"/>
      <c r="MIO72" s="55"/>
      <c r="MIP72" s="55"/>
      <c r="MIQ72" s="55"/>
      <c r="MIR72" s="55"/>
      <c r="MIS72" s="55"/>
      <c r="MIT72" s="55"/>
      <c r="MIU72" s="55"/>
      <c r="MIV72" s="55"/>
      <c r="MIW72" s="55"/>
      <c r="MIX72" s="55"/>
      <c r="MIY72" s="55"/>
      <c r="MIZ72" s="55"/>
      <c r="MJA72" s="55"/>
      <c r="MJB72" s="55"/>
      <c r="MJC72" s="55"/>
      <c r="MJD72" s="55"/>
      <c r="MJE72" s="55"/>
      <c r="MJF72" s="55"/>
      <c r="MJG72" s="55"/>
      <c r="MJH72" s="55"/>
      <c r="MJI72" s="55"/>
      <c r="MJJ72" s="55"/>
      <c r="MJK72" s="55"/>
      <c r="MJL72" s="55"/>
      <c r="MJM72" s="55"/>
      <c r="MJN72" s="55"/>
      <c r="MJO72" s="55"/>
      <c r="MJP72" s="55"/>
      <c r="MJQ72" s="55"/>
      <c r="MJR72" s="55"/>
      <c r="MJS72" s="55"/>
      <c r="MJT72" s="55"/>
      <c r="MJU72" s="55"/>
      <c r="MJV72" s="55"/>
      <c r="MJW72" s="55"/>
      <c r="MJX72" s="55"/>
      <c r="MJY72" s="55"/>
      <c r="MJZ72" s="55"/>
      <c r="MKA72" s="55"/>
      <c r="MKB72" s="55"/>
      <c r="MKC72" s="55"/>
      <c r="MKD72" s="55"/>
      <c r="MKE72" s="55"/>
      <c r="MKF72" s="55"/>
      <c r="MKG72" s="55"/>
      <c r="MKH72" s="55"/>
      <c r="MKI72" s="55"/>
      <c r="MKJ72" s="55"/>
      <c r="MKK72" s="55"/>
      <c r="MKL72" s="55"/>
      <c r="MKM72" s="55"/>
      <c r="MKN72" s="55"/>
      <c r="MKO72" s="55"/>
      <c r="MKP72" s="55"/>
      <c r="MKQ72" s="55"/>
      <c r="MKR72" s="55"/>
      <c r="MKS72" s="55"/>
      <c r="MKT72" s="55"/>
      <c r="MKU72" s="55"/>
      <c r="MKV72" s="55"/>
      <c r="MKW72" s="55"/>
      <c r="MKX72" s="55"/>
      <c r="MKY72" s="55"/>
      <c r="MKZ72" s="55"/>
      <c r="MLA72" s="55"/>
      <c r="MLB72" s="55"/>
      <c r="MLC72" s="55"/>
      <c r="MLD72" s="55"/>
      <c r="MLE72" s="55"/>
      <c r="MLF72" s="55"/>
      <c r="MLG72" s="55"/>
      <c r="MLH72" s="55"/>
      <c r="MLI72" s="55"/>
      <c r="MLJ72" s="55"/>
      <c r="MLK72" s="55"/>
      <c r="MLL72" s="55"/>
      <c r="MLM72" s="55"/>
      <c r="MLN72" s="55"/>
      <c r="MLO72" s="55"/>
      <c r="MLP72" s="55"/>
      <c r="MLQ72" s="55"/>
      <c r="MLR72" s="55"/>
      <c r="MLS72" s="55"/>
      <c r="MLT72" s="55"/>
      <c r="MLU72" s="55"/>
      <c r="MLV72" s="55"/>
      <c r="MLW72" s="55"/>
      <c r="MLX72" s="55"/>
      <c r="MLY72" s="55"/>
      <c r="MLZ72" s="55"/>
      <c r="MMA72" s="55"/>
      <c r="MMB72" s="55"/>
      <c r="MMC72" s="55"/>
      <c r="MMD72" s="55"/>
      <c r="MME72" s="55"/>
      <c r="MMF72" s="55"/>
      <c r="MMG72" s="55"/>
      <c r="MMH72" s="55"/>
      <c r="MMI72" s="55"/>
      <c r="MMJ72" s="55"/>
      <c r="MMK72" s="55"/>
      <c r="MML72" s="55"/>
      <c r="MMM72" s="55"/>
      <c r="MMN72" s="55"/>
      <c r="MMO72" s="55"/>
      <c r="MMP72" s="55"/>
      <c r="MMQ72" s="55"/>
      <c r="MMR72" s="55"/>
      <c r="MMS72" s="55"/>
      <c r="MMT72" s="55"/>
      <c r="MMU72" s="55"/>
      <c r="MMV72" s="55"/>
      <c r="MMW72" s="55"/>
      <c r="MMX72" s="55"/>
      <c r="MMY72" s="55"/>
      <c r="MMZ72" s="55"/>
      <c r="MNA72" s="55"/>
      <c r="MNB72" s="55"/>
      <c r="MNC72" s="55"/>
      <c r="MND72" s="55"/>
      <c r="MNE72" s="55"/>
      <c r="MNF72" s="55"/>
      <c r="MNG72" s="55"/>
      <c r="MNH72" s="55"/>
      <c r="MNI72" s="55"/>
      <c r="MNJ72" s="55"/>
      <c r="MNK72" s="55"/>
      <c r="MNL72" s="55"/>
      <c r="MNM72" s="55"/>
      <c r="MNN72" s="55"/>
      <c r="MNO72" s="55"/>
      <c r="MNP72" s="55"/>
      <c r="MNQ72" s="55"/>
      <c r="MNR72" s="55"/>
      <c r="MNS72" s="55"/>
      <c r="MNT72" s="55"/>
      <c r="MNU72" s="55"/>
      <c r="MNV72" s="55"/>
      <c r="MNW72" s="55"/>
      <c r="MNX72" s="55"/>
      <c r="MNY72" s="55"/>
      <c r="MNZ72" s="55"/>
      <c r="MOA72" s="55"/>
      <c r="MOB72" s="55"/>
      <c r="MOC72" s="55"/>
      <c r="MOD72" s="55"/>
      <c r="MOE72" s="55"/>
      <c r="MOF72" s="55"/>
      <c r="MOG72" s="55"/>
      <c r="MOH72" s="55"/>
      <c r="MOI72" s="55"/>
      <c r="MOJ72" s="55"/>
      <c r="MOK72" s="55"/>
      <c r="MOL72" s="55"/>
      <c r="MOM72" s="55"/>
      <c r="MON72" s="55"/>
      <c r="MOO72" s="55"/>
      <c r="MOP72" s="55"/>
      <c r="MOQ72" s="55"/>
      <c r="MOR72" s="55"/>
      <c r="MOS72" s="55"/>
      <c r="MOT72" s="55"/>
      <c r="MOU72" s="55"/>
      <c r="MOV72" s="55"/>
      <c r="MOW72" s="55"/>
      <c r="MOX72" s="55"/>
      <c r="MOY72" s="55"/>
      <c r="MOZ72" s="55"/>
      <c r="MPA72" s="55"/>
      <c r="MPB72" s="55"/>
      <c r="MPC72" s="55"/>
      <c r="MPD72" s="55"/>
      <c r="MPE72" s="55"/>
      <c r="MPF72" s="55"/>
      <c r="MPG72" s="55"/>
      <c r="MPH72" s="55"/>
      <c r="MPI72" s="55"/>
      <c r="MPJ72" s="55"/>
      <c r="MPK72" s="55"/>
      <c r="MPL72" s="55"/>
      <c r="MPM72" s="55"/>
      <c r="MPN72" s="55"/>
      <c r="MPO72" s="55"/>
      <c r="MPP72" s="55"/>
      <c r="MPQ72" s="55"/>
      <c r="MPR72" s="55"/>
      <c r="MPS72" s="55"/>
      <c r="MPT72" s="55"/>
      <c r="MPU72" s="55"/>
      <c r="MPV72" s="55"/>
      <c r="MPW72" s="55"/>
      <c r="MPX72" s="55"/>
      <c r="MPY72" s="55"/>
      <c r="MPZ72" s="55"/>
      <c r="MQA72" s="55"/>
      <c r="MQB72" s="55"/>
      <c r="MQC72" s="55"/>
      <c r="MQD72" s="55"/>
      <c r="MQE72" s="55"/>
      <c r="MQF72" s="55"/>
      <c r="MQG72" s="55"/>
      <c r="MQH72" s="55"/>
      <c r="MQI72" s="55"/>
      <c r="MQJ72" s="55"/>
      <c r="MQK72" s="55"/>
      <c r="MQL72" s="55"/>
      <c r="MQM72" s="55"/>
      <c r="MQN72" s="55"/>
      <c r="MQO72" s="55"/>
      <c r="MQP72" s="55"/>
      <c r="MQQ72" s="55"/>
      <c r="MQR72" s="55"/>
      <c r="MQS72" s="55"/>
      <c r="MQT72" s="55"/>
      <c r="MQU72" s="55"/>
      <c r="MQV72" s="55"/>
      <c r="MQW72" s="55"/>
      <c r="MQX72" s="55"/>
      <c r="MQY72" s="55"/>
      <c r="MQZ72" s="55"/>
      <c r="MRA72" s="55"/>
      <c r="MRB72" s="55"/>
      <c r="MRC72" s="55"/>
      <c r="MRD72" s="55"/>
      <c r="MRE72" s="55"/>
      <c r="MRF72" s="55"/>
      <c r="MRG72" s="55"/>
      <c r="MRH72" s="55"/>
      <c r="MRI72" s="55"/>
      <c r="MRJ72" s="55"/>
      <c r="MRK72" s="55"/>
      <c r="MRL72" s="55"/>
      <c r="MRM72" s="55"/>
      <c r="MRN72" s="55"/>
      <c r="MRO72" s="55"/>
      <c r="MRP72" s="55"/>
      <c r="MRQ72" s="55"/>
      <c r="MRR72" s="55"/>
      <c r="MRS72" s="55"/>
      <c r="MRT72" s="55"/>
      <c r="MRU72" s="55"/>
      <c r="MRV72" s="55"/>
      <c r="MRW72" s="55"/>
      <c r="MRX72" s="55"/>
      <c r="MRY72" s="55"/>
      <c r="MRZ72" s="55"/>
      <c r="MSA72" s="55"/>
      <c r="MSB72" s="55"/>
      <c r="MSC72" s="55"/>
      <c r="MSD72" s="55"/>
      <c r="MSE72" s="55"/>
      <c r="MSF72" s="55"/>
      <c r="MSG72" s="55"/>
      <c r="MSH72" s="55"/>
      <c r="MSI72" s="55"/>
      <c r="MSJ72" s="55"/>
      <c r="MSK72" s="55"/>
      <c r="MSL72" s="55"/>
      <c r="MSM72" s="55"/>
      <c r="MSN72" s="55"/>
      <c r="MSO72" s="55"/>
      <c r="MSP72" s="55"/>
      <c r="MSQ72" s="55"/>
      <c r="MSR72" s="55"/>
      <c r="MSS72" s="55"/>
      <c r="MST72" s="55"/>
      <c r="MSU72" s="55"/>
      <c r="MSV72" s="55"/>
      <c r="MSW72" s="55"/>
      <c r="MSX72" s="55"/>
      <c r="MSY72" s="55"/>
      <c r="MSZ72" s="55"/>
      <c r="MTA72" s="55"/>
      <c r="MTB72" s="55"/>
      <c r="MTC72" s="55"/>
      <c r="MTD72" s="55"/>
      <c r="MTE72" s="55"/>
      <c r="MTF72" s="55"/>
      <c r="MTG72" s="55"/>
      <c r="MTH72" s="55"/>
      <c r="MTI72" s="55"/>
      <c r="MTJ72" s="55"/>
      <c r="MTK72" s="55"/>
      <c r="MTL72" s="55"/>
      <c r="MTM72" s="55"/>
      <c r="MTN72" s="55"/>
      <c r="MTO72" s="55"/>
      <c r="MTP72" s="55"/>
      <c r="MTQ72" s="55"/>
      <c r="MTR72" s="55"/>
      <c r="MTS72" s="55"/>
      <c r="MTT72" s="55"/>
      <c r="MTU72" s="55"/>
      <c r="MTV72" s="55"/>
      <c r="MTW72" s="55"/>
      <c r="MTX72" s="55"/>
      <c r="MTY72" s="55"/>
      <c r="MTZ72" s="55"/>
      <c r="MUA72" s="55"/>
      <c r="MUB72" s="55"/>
      <c r="MUC72" s="55"/>
      <c r="MUD72" s="55"/>
      <c r="MUE72" s="55"/>
      <c r="MUF72" s="55"/>
      <c r="MUG72" s="55"/>
      <c r="MUH72" s="55"/>
      <c r="MUI72" s="55"/>
      <c r="MUJ72" s="55"/>
      <c r="MUK72" s="55"/>
      <c r="MUL72" s="55"/>
      <c r="MUM72" s="55"/>
      <c r="MUN72" s="55"/>
      <c r="MUO72" s="55"/>
      <c r="MUP72" s="55"/>
      <c r="MUQ72" s="55"/>
      <c r="MUR72" s="55"/>
      <c r="MUS72" s="55"/>
      <c r="MUT72" s="55"/>
      <c r="MUU72" s="55"/>
      <c r="MUV72" s="55"/>
      <c r="MUW72" s="55"/>
      <c r="MUX72" s="55"/>
      <c r="MUY72" s="55"/>
      <c r="MUZ72" s="55"/>
      <c r="MVA72" s="55"/>
      <c r="MVB72" s="55"/>
      <c r="MVC72" s="55"/>
      <c r="MVD72" s="55"/>
      <c r="MVE72" s="55"/>
      <c r="MVF72" s="55"/>
      <c r="MVG72" s="55"/>
      <c r="MVH72" s="55"/>
      <c r="MVI72" s="55"/>
      <c r="MVJ72" s="55"/>
      <c r="MVK72" s="55"/>
      <c r="MVL72" s="55"/>
      <c r="MVM72" s="55"/>
      <c r="MVN72" s="55"/>
      <c r="MVO72" s="55"/>
      <c r="MVP72" s="55"/>
      <c r="MVQ72" s="55"/>
      <c r="MVR72" s="55"/>
      <c r="MVS72" s="55"/>
      <c r="MVT72" s="55"/>
      <c r="MVU72" s="55"/>
      <c r="MVV72" s="55"/>
      <c r="MVW72" s="55"/>
      <c r="MVX72" s="55"/>
      <c r="MVY72" s="55"/>
      <c r="MVZ72" s="55"/>
      <c r="MWA72" s="55"/>
      <c r="MWB72" s="55"/>
      <c r="MWC72" s="55"/>
      <c r="MWD72" s="55"/>
      <c r="MWE72" s="55"/>
      <c r="MWF72" s="55"/>
      <c r="MWG72" s="55"/>
      <c r="MWH72" s="55"/>
      <c r="MWI72" s="55"/>
      <c r="MWJ72" s="55"/>
      <c r="MWK72" s="55"/>
      <c r="MWL72" s="55"/>
      <c r="MWM72" s="55"/>
      <c r="MWN72" s="55"/>
      <c r="MWO72" s="55"/>
      <c r="MWP72" s="55"/>
      <c r="MWQ72" s="55"/>
      <c r="MWR72" s="55"/>
      <c r="MWS72" s="55"/>
      <c r="MWT72" s="55"/>
      <c r="MWU72" s="55"/>
      <c r="MWV72" s="55"/>
      <c r="MWW72" s="55"/>
      <c r="MWX72" s="55"/>
      <c r="MWY72" s="55"/>
      <c r="MWZ72" s="55"/>
      <c r="MXA72" s="55"/>
      <c r="MXB72" s="55"/>
      <c r="MXC72" s="55"/>
      <c r="MXD72" s="55"/>
      <c r="MXE72" s="55"/>
      <c r="MXF72" s="55"/>
      <c r="MXG72" s="55"/>
      <c r="MXH72" s="55"/>
      <c r="MXI72" s="55"/>
      <c r="MXJ72" s="55"/>
      <c r="MXK72" s="55"/>
      <c r="MXL72" s="55"/>
      <c r="MXM72" s="55"/>
      <c r="MXN72" s="55"/>
      <c r="MXO72" s="55"/>
      <c r="MXP72" s="55"/>
      <c r="MXQ72" s="55"/>
      <c r="MXR72" s="55"/>
      <c r="MXS72" s="55"/>
      <c r="MXT72" s="55"/>
      <c r="MXU72" s="55"/>
      <c r="MXV72" s="55"/>
      <c r="MXW72" s="55"/>
      <c r="MXX72" s="55"/>
      <c r="MXY72" s="55"/>
      <c r="MXZ72" s="55"/>
      <c r="MYA72" s="55"/>
      <c r="MYB72" s="55"/>
      <c r="MYC72" s="55"/>
      <c r="MYD72" s="55"/>
      <c r="MYE72" s="55"/>
      <c r="MYF72" s="55"/>
      <c r="MYG72" s="55"/>
      <c r="MYH72" s="55"/>
      <c r="MYI72" s="55"/>
      <c r="MYJ72" s="55"/>
      <c r="MYK72" s="55"/>
      <c r="MYL72" s="55"/>
      <c r="MYM72" s="55"/>
      <c r="MYN72" s="55"/>
      <c r="MYO72" s="55"/>
      <c r="MYP72" s="55"/>
      <c r="MYQ72" s="55"/>
      <c r="MYR72" s="55"/>
      <c r="MYS72" s="55"/>
      <c r="MYT72" s="55"/>
      <c r="MYU72" s="55"/>
      <c r="MYV72" s="55"/>
      <c r="MYW72" s="55"/>
      <c r="MYX72" s="55"/>
      <c r="MYY72" s="55"/>
      <c r="MYZ72" s="55"/>
      <c r="MZA72" s="55"/>
      <c r="MZB72" s="55"/>
      <c r="MZC72" s="55"/>
      <c r="MZD72" s="55"/>
      <c r="MZE72" s="55"/>
      <c r="MZF72" s="55"/>
      <c r="MZG72" s="55"/>
      <c r="MZH72" s="55"/>
      <c r="MZI72" s="55"/>
      <c r="MZJ72" s="55"/>
      <c r="MZK72" s="55"/>
      <c r="MZL72" s="55"/>
      <c r="MZM72" s="55"/>
      <c r="MZN72" s="55"/>
      <c r="MZO72" s="55"/>
      <c r="MZP72" s="55"/>
      <c r="MZQ72" s="55"/>
      <c r="MZR72" s="55"/>
      <c r="MZS72" s="55"/>
      <c r="MZT72" s="55"/>
      <c r="MZU72" s="55"/>
      <c r="MZV72" s="55"/>
      <c r="MZW72" s="55"/>
      <c r="MZX72" s="55"/>
      <c r="MZY72" s="55"/>
      <c r="MZZ72" s="55"/>
      <c r="NAA72" s="55"/>
      <c r="NAB72" s="55"/>
      <c r="NAC72" s="55"/>
      <c r="NAD72" s="55"/>
      <c r="NAE72" s="55"/>
      <c r="NAF72" s="55"/>
      <c r="NAG72" s="55"/>
      <c r="NAH72" s="55"/>
      <c r="NAI72" s="55"/>
      <c r="NAJ72" s="55"/>
      <c r="NAK72" s="55"/>
      <c r="NAL72" s="55"/>
      <c r="NAM72" s="55"/>
      <c r="NAN72" s="55"/>
      <c r="NAO72" s="55"/>
      <c r="NAP72" s="55"/>
      <c r="NAQ72" s="55"/>
      <c r="NAR72" s="55"/>
      <c r="NAS72" s="55"/>
      <c r="NAT72" s="55"/>
      <c r="NAU72" s="55"/>
      <c r="NAV72" s="55"/>
      <c r="NAW72" s="55"/>
      <c r="NAX72" s="55"/>
      <c r="NAY72" s="55"/>
      <c r="NAZ72" s="55"/>
      <c r="NBA72" s="55"/>
      <c r="NBB72" s="55"/>
      <c r="NBC72" s="55"/>
      <c r="NBD72" s="55"/>
      <c r="NBE72" s="55"/>
      <c r="NBF72" s="55"/>
      <c r="NBG72" s="55"/>
      <c r="NBH72" s="55"/>
      <c r="NBI72" s="55"/>
      <c r="NBJ72" s="55"/>
      <c r="NBK72" s="55"/>
      <c r="NBL72" s="55"/>
      <c r="NBM72" s="55"/>
      <c r="NBN72" s="55"/>
      <c r="NBO72" s="55"/>
      <c r="NBP72" s="55"/>
      <c r="NBQ72" s="55"/>
      <c r="NBR72" s="55"/>
      <c r="NBS72" s="55"/>
      <c r="NBT72" s="55"/>
      <c r="NBU72" s="55"/>
      <c r="NBV72" s="55"/>
      <c r="NBW72" s="55"/>
      <c r="NBX72" s="55"/>
      <c r="NBY72" s="55"/>
      <c r="NBZ72" s="55"/>
      <c r="NCA72" s="55"/>
      <c r="NCB72" s="55"/>
      <c r="NCC72" s="55"/>
      <c r="NCD72" s="55"/>
      <c r="NCE72" s="55"/>
      <c r="NCF72" s="55"/>
      <c r="NCG72" s="55"/>
      <c r="NCH72" s="55"/>
      <c r="NCI72" s="55"/>
      <c r="NCJ72" s="55"/>
      <c r="NCK72" s="55"/>
      <c r="NCL72" s="55"/>
      <c r="NCM72" s="55"/>
      <c r="NCN72" s="55"/>
      <c r="NCO72" s="55"/>
      <c r="NCP72" s="55"/>
      <c r="NCQ72" s="55"/>
      <c r="NCR72" s="55"/>
      <c r="NCS72" s="55"/>
      <c r="NCT72" s="55"/>
      <c r="NCU72" s="55"/>
      <c r="NCV72" s="55"/>
      <c r="NCW72" s="55"/>
      <c r="NCX72" s="55"/>
      <c r="NCY72" s="55"/>
      <c r="NCZ72" s="55"/>
      <c r="NDA72" s="55"/>
      <c r="NDB72" s="55"/>
      <c r="NDC72" s="55"/>
      <c r="NDD72" s="55"/>
      <c r="NDE72" s="55"/>
      <c r="NDF72" s="55"/>
      <c r="NDG72" s="55"/>
      <c r="NDH72" s="55"/>
      <c r="NDI72" s="55"/>
      <c r="NDJ72" s="55"/>
      <c r="NDK72" s="55"/>
      <c r="NDL72" s="55"/>
      <c r="NDM72" s="55"/>
      <c r="NDN72" s="55"/>
      <c r="NDO72" s="55"/>
      <c r="NDP72" s="55"/>
      <c r="NDQ72" s="55"/>
      <c r="NDR72" s="55"/>
      <c r="NDS72" s="55"/>
      <c r="NDT72" s="55"/>
      <c r="NDU72" s="55"/>
      <c r="NDV72" s="55"/>
      <c r="NDW72" s="55"/>
      <c r="NDX72" s="55"/>
      <c r="NDY72" s="55"/>
      <c r="NDZ72" s="55"/>
      <c r="NEA72" s="55"/>
      <c r="NEB72" s="55"/>
      <c r="NEC72" s="55"/>
      <c r="NED72" s="55"/>
      <c r="NEE72" s="55"/>
      <c r="NEF72" s="55"/>
      <c r="NEG72" s="55"/>
      <c r="NEH72" s="55"/>
      <c r="NEI72" s="55"/>
      <c r="NEJ72" s="55"/>
      <c r="NEK72" s="55"/>
      <c r="NEL72" s="55"/>
      <c r="NEM72" s="55"/>
      <c r="NEN72" s="55"/>
      <c r="NEO72" s="55"/>
      <c r="NEP72" s="55"/>
      <c r="NEQ72" s="55"/>
      <c r="NER72" s="55"/>
      <c r="NES72" s="55"/>
      <c r="NET72" s="55"/>
      <c r="NEU72" s="55"/>
      <c r="NEV72" s="55"/>
      <c r="NEW72" s="55"/>
      <c r="NEX72" s="55"/>
      <c r="NEY72" s="55"/>
      <c r="NEZ72" s="55"/>
      <c r="NFA72" s="55"/>
      <c r="NFB72" s="55"/>
      <c r="NFC72" s="55"/>
      <c r="NFD72" s="55"/>
      <c r="NFE72" s="55"/>
      <c r="NFF72" s="55"/>
      <c r="NFG72" s="55"/>
      <c r="NFH72" s="55"/>
      <c r="NFI72" s="55"/>
      <c r="NFJ72" s="55"/>
      <c r="NFK72" s="55"/>
      <c r="NFL72" s="55"/>
      <c r="NFM72" s="55"/>
      <c r="NFN72" s="55"/>
      <c r="NFO72" s="55"/>
      <c r="NFP72" s="55"/>
      <c r="NFQ72" s="55"/>
      <c r="NFR72" s="55"/>
      <c r="NFS72" s="55"/>
      <c r="NFT72" s="55"/>
      <c r="NFU72" s="55"/>
      <c r="NFV72" s="55"/>
      <c r="NFW72" s="55"/>
      <c r="NFX72" s="55"/>
      <c r="NFY72" s="55"/>
      <c r="NFZ72" s="55"/>
      <c r="NGA72" s="55"/>
      <c r="NGB72" s="55"/>
      <c r="NGC72" s="55"/>
      <c r="NGD72" s="55"/>
      <c r="NGE72" s="55"/>
      <c r="NGF72" s="55"/>
      <c r="NGG72" s="55"/>
      <c r="NGH72" s="55"/>
      <c r="NGI72" s="55"/>
      <c r="NGJ72" s="55"/>
      <c r="NGK72" s="55"/>
      <c r="NGL72" s="55"/>
      <c r="NGM72" s="55"/>
      <c r="NGN72" s="55"/>
      <c r="NGO72" s="55"/>
      <c r="NGP72" s="55"/>
      <c r="NGQ72" s="55"/>
      <c r="NGR72" s="55"/>
      <c r="NGS72" s="55"/>
      <c r="NGT72" s="55"/>
      <c r="NGU72" s="55"/>
      <c r="NGV72" s="55"/>
      <c r="NGW72" s="55"/>
      <c r="NGX72" s="55"/>
      <c r="NGY72" s="55"/>
      <c r="NGZ72" s="55"/>
      <c r="NHA72" s="55"/>
      <c r="NHB72" s="55"/>
      <c r="NHC72" s="55"/>
      <c r="NHD72" s="55"/>
      <c r="NHE72" s="55"/>
      <c r="NHF72" s="55"/>
      <c r="NHG72" s="55"/>
      <c r="NHH72" s="55"/>
      <c r="NHI72" s="55"/>
      <c r="NHJ72" s="55"/>
      <c r="NHK72" s="55"/>
      <c r="NHL72" s="55"/>
      <c r="NHM72" s="55"/>
      <c r="NHN72" s="55"/>
      <c r="NHO72" s="55"/>
      <c r="NHP72" s="55"/>
      <c r="NHQ72" s="55"/>
      <c r="NHR72" s="55"/>
      <c r="NHS72" s="55"/>
      <c r="NHT72" s="55"/>
      <c r="NHU72" s="55"/>
      <c r="NHV72" s="55"/>
      <c r="NHW72" s="55"/>
      <c r="NHX72" s="55"/>
      <c r="NHY72" s="55"/>
      <c r="NHZ72" s="55"/>
      <c r="NIA72" s="55"/>
      <c r="NIB72" s="55"/>
      <c r="NIC72" s="55"/>
      <c r="NID72" s="55"/>
      <c r="NIE72" s="55"/>
      <c r="NIF72" s="55"/>
      <c r="NIG72" s="55"/>
      <c r="NIH72" s="55"/>
      <c r="NII72" s="55"/>
      <c r="NIJ72" s="55"/>
      <c r="NIK72" s="55"/>
      <c r="NIL72" s="55"/>
      <c r="NIM72" s="55"/>
      <c r="NIN72" s="55"/>
      <c r="NIO72" s="55"/>
      <c r="NIP72" s="55"/>
      <c r="NIQ72" s="55"/>
      <c r="NIR72" s="55"/>
      <c r="NIS72" s="55"/>
      <c r="NIT72" s="55"/>
      <c r="NIU72" s="55"/>
      <c r="NIV72" s="55"/>
      <c r="NIW72" s="55"/>
      <c r="NIX72" s="55"/>
      <c r="NIY72" s="55"/>
      <c r="NIZ72" s="55"/>
      <c r="NJA72" s="55"/>
      <c r="NJB72" s="55"/>
      <c r="NJC72" s="55"/>
      <c r="NJD72" s="55"/>
      <c r="NJE72" s="55"/>
      <c r="NJF72" s="55"/>
      <c r="NJG72" s="55"/>
      <c r="NJH72" s="55"/>
      <c r="NJI72" s="55"/>
      <c r="NJJ72" s="55"/>
      <c r="NJK72" s="55"/>
      <c r="NJL72" s="55"/>
      <c r="NJM72" s="55"/>
      <c r="NJN72" s="55"/>
      <c r="NJO72" s="55"/>
      <c r="NJP72" s="55"/>
      <c r="NJQ72" s="55"/>
      <c r="NJR72" s="55"/>
      <c r="NJS72" s="55"/>
      <c r="NJT72" s="55"/>
      <c r="NJU72" s="55"/>
      <c r="NJV72" s="55"/>
      <c r="NJW72" s="55"/>
      <c r="NJX72" s="55"/>
      <c r="NJY72" s="55"/>
      <c r="NJZ72" s="55"/>
      <c r="NKA72" s="55"/>
      <c r="NKB72" s="55"/>
      <c r="NKC72" s="55"/>
      <c r="NKD72" s="55"/>
      <c r="NKE72" s="55"/>
      <c r="NKF72" s="55"/>
      <c r="NKG72" s="55"/>
      <c r="NKH72" s="55"/>
      <c r="NKI72" s="55"/>
      <c r="NKJ72" s="55"/>
      <c r="NKK72" s="55"/>
      <c r="NKL72" s="55"/>
      <c r="NKM72" s="55"/>
      <c r="NKN72" s="55"/>
      <c r="NKO72" s="55"/>
      <c r="NKP72" s="55"/>
      <c r="NKQ72" s="55"/>
      <c r="NKR72" s="55"/>
      <c r="NKS72" s="55"/>
      <c r="NKT72" s="55"/>
      <c r="NKU72" s="55"/>
      <c r="NKV72" s="55"/>
      <c r="NKW72" s="55"/>
      <c r="NKX72" s="55"/>
      <c r="NKY72" s="55"/>
      <c r="NKZ72" s="55"/>
      <c r="NLA72" s="55"/>
      <c r="NLB72" s="55"/>
      <c r="NLC72" s="55"/>
      <c r="NLD72" s="55"/>
      <c r="NLE72" s="55"/>
      <c r="NLF72" s="55"/>
      <c r="NLG72" s="55"/>
      <c r="NLH72" s="55"/>
      <c r="NLI72" s="55"/>
      <c r="NLJ72" s="55"/>
      <c r="NLK72" s="55"/>
      <c r="NLL72" s="55"/>
      <c r="NLM72" s="55"/>
      <c r="NLN72" s="55"/>
      <c r="NLO72" s="55"/>
      <c r="NLP72" s="55"/>
      <c r="NLQ72" s="55"/>
      <c r="NLR72" s="55"/>
      <c r="NLS72" s="55"/>
      <c r="NLT72" s="55"/>
      <c r="NLU72" s="55"/>
      <c r="NLV72" s="55"/>
      <c r="NLW72" s="55"/>
      <c r="NLX72" s="55"/>
      <c r="NLY72" s="55"/>
      <c r="NLZ72" s="55"/>
      <c r="NMA72" s="55"/>
      <c r="NMB72" s="55"/>
      <c r="NMC72" s="55"/>
      <c r="NMD72" s="55"/>
      <c r="NME72" s="55"/>
      <c r="NMF72" s="55"/>
      <c r="NMG72" s="55"/>
      <c r="NMH72" s="55"/>
      <c r="NMI72" s="55"/>
      <c r="NMJ72" s="55"/>
      <c r="NMK72" s="55"/>
      <c r="NML72" s="55"/>
      <c r="NMM72" s="55"/>
      <c r="NMN72" s="55"/>
      <c r="NMO72" s="55"/>
      <c r="NMP72" s="55"/>
      <c r="NMQ72" s="55"/>
      <c r="NMR72" s="55"/>
      <c r="NMS72" s="55"/>
      <c r="NMT72" s="55"/>
      <c r="NMU72" s="55"/>
      <c r="NMV72" s="55"/>
      <c r="NMW72" s="55"/>
      <c r="NMX72" s="55"/>
      <c r="NMY72" s="55"/>
      <c r="NMZ72" s="55"/>
      <c r="NNA72" s="55"/>
      <c r="NNB72" s="55"/>
      <c r="NNC72" s="55"/>
      <c r="NND72" s="55"/>
      <c r="NNE72" s="55"/>
      <c r="NNF72" s="55"/>
      <c r="NNG72" s="55"/>
      <c r="NNH72" s="55"/>
      <c r="NNI72" s="55"/>
      <c r="NNJ72" s="55"/>
      <c r="NNK72" s="55"/>
      <c r="NNL72" s="55"/>
      <c r="NNM72" s="55"/>
      <c r="NNN72" s="55"/>
      <c r="NNO72" s="55"/>
      <c r="NNP72" s="55"/>
      <c r="NNQ72" s="55"/>
      <c r="NNR72" s="55"/>
      <c r="NNS72" s="55"/>
      <c r="NNT72" s="55"/>
      <c r="NNU72" s="55"/>
      <c r="NNV72" s="55"/>
      <c r="NNW72" s="55"/>
      <c r="NNX72" s="55"/>
      <c r="NNY72" s="55"/>
      <c r="NNZ72" s="55"/>
      <c r="NOA72" s="55"/>
      <c r="NOB72" s="55"/>
      <c r="NOC72" s="55"/>
      <c r="NOD72" s="55"/>
      <c r="NOE72" s="55"/>
      <c r="NOF72" s="55"/>
      <c r="NOG72" s="55"/>
      <c r="NOH72" s="55"/>
      <c r="NOI72" s="55"/>
      <c r="NOJ72" s="55"/>
      <c r="NOK72" s="55"/>
      <c r="NOL72" s="55"/>
      <c r="NOM72" s="55"/>
      <c r="NON72" s="55"/>
      <c r="NOO72" s="55"/>
      <c r="NOP72" s="55"/>
      <c r="NOQ72" s="55"/>
      <c r="NOR72" s="55"/>
      <c r="NOS72" s="55"/>
      <c r="NOT72" s="55"/>
      <c r="NOU72" s="55"/>
      <c r="NOV72" s="55"/>
      <c r="NOW72" s="55"/>
      <c r="NOX72" s="55"/>
      <c r="NOY72" s="55"/>
      <c r="NOZ72" s="55"/>
      <c r="NPA72" s="55"/>
      <c r="NPB72" s="55"/>
      <c r="NPC72" s="55"/>
      <c r="NPD72" s="55"/>
      <c r="NPE72" s="55"/>
      <c r="NPF72" s="55"/>
      <c r="NPG72" s="55"/>
      <c r="NPH72" s="55"/>
      <c r="NPI72" s="55"/>
      <c r="NPJ72" s="55"/>
      <c r="NPK72" s="55"/>
      <c r="NPL72" s="55"/>
      <c r="NPM72" s="55"/>
      <c r="NPN72" s="55"/>
      <c r="NPO72" s="55"/>
      <c r="NPP72" s="55"/>
      <c r="NPQ72" s="55"/>
      <c r="NPR72" s="55"/>
      <c r="NPS72" s="55"/>
      <c r="NPT72" s="55"/>
      <c r="NPU72" s="55"/>
      <c r="NPV72" s="55"/>
      <c r="NPW72" s="55"/>
      <c r="NPX72" s="55"/>
      <c r="NPY72" s="55"/>
      <c r="NPZ72" s="55"/>
      <c r="NQA72" s="55"/>
      <c r="NQB72" s="55"/>
      <c r="NQC72" s="55"/>
      <c r="NQD72" s="55"/>
      <c r="NQE72" s="55"/>
      <c r="NQF72" s="55"/>
      <c r="NQG72" s="55"/>
      <c r="NQH72" s="55"/>
      <c r="NQI72" s="55"/>
      <c r="NQJ72" s="55"/>
      <c r="NQK72" s="55"/>
      <c r="NQL72" s="55"/>
      <c r="NQM72" s="55"/>
      <c r="NQN72" s="55"/>
      <c r="NQO72" s="55"/>
      <c r="NQP72" s="55"/>
      <c r="NQQ72" s="55"/>
      <c r="NQR72" s="55"/>
      <c r="NQS72" s="55"/>
      <c r="NQT72" s="55"/>
      <c r="NQU72" s="55"/>
      <c r="NQV72" s="55"/>
      <c r="NQW72" s="55"/>
      <c r="NQX72" s="55"/>
      <c r="NQY72" s="55"/>
      <c r="NQZ72" s="55"/>
      <c r="NRA72" s="55"/>
      <c r="NRB72" s="55"/>
      <c r="NRC72" s="55"/>
      <c r="NRD72" s="55"/>
      <c r="NRE72" s="55"/>
      <c r="NRF72" s="55"/>
      <c r="NRG72" s="55"/>
      <c r="NRH72" s="55"/>
      <c r="NRI72" s="55"/>
      <c r="NRJ72" s="55"/>
      <c r="NRK72" s="55"/>
      <c r="NRL72" s="55"/>
      <c r="NRM72" s="55"/>
      <c r="NRN72" s="55"/>
      <c r="NRO72" s="55"/>
      <c r="NRP72" s="55"/>
      <c r="NRQ72" s="55"/>
      <c r="NRR72" s="55"/>
      <c r="NRS72" s="55"/>
      <c r="NRT72" s="55"/>
      <c r="NRU72" s="55"/>
      <c r="NRV72" s="55"/>
      <c r="NRW72" s="55"/>
      <c r="NRX72" s="55"/>
      <c r="NRY72" s="55"/>
      <c r="NRZ72" s="55"/>
      <c r="NSA72" s="55"/>
      <c r="NSB72" s="55"/>
      <c r="NSC72" s="55"/>
      <c r="NSD72" s="55"/>
      <c r="NSE72" s="55"/>
      <c r="NSF72" s="55"/>
      <c r="NSG72" s="55"/>
      <c r="NSH72" s="55"/>
      <c r="NSI72" s="55"/>
      <c r="NSJ72" s="55"/>
      <c r="NSK72" s="55"/>
      <c r="NSL72" s="55"/>
      <c r="NSM72" s="55"/>
      <c r="NSN72" s="55"/>
      <c r="NSO72" s="55"/>
      <c r="NSP72" s="55"/>
      <c r="NSQ72" s="55"/>
      <c r="NSR72" s="55"/>
      <c r="NSS72" s="55"/>
      <c r="NST72" s="55"/>
      <c r="NSU72" s="55"/>
      <c r="NSV72" s="55"/>
      <c r="NSW72" s="55"/>
      <c r="NSX72" s="55"/>
      <c r="NSY72" s="55"/>
      <c r="NSZ72" s="55"/>
      <c r="NTA72" s="55"/>
      <c r="NTB72" s="55"/>
      <c r="NTC72" s="55"/>
      <c r="NTD72" s="55"/>
      <c r="NTE72" s="55"/>
      <c r="NTF72" s="55"/>
      <c r="NTG72" s="55"/>
      <c r="NTH72" s="55"/>
      <c r="NTI72" s="55"/>
      <c r="NTJ72" s="55"/>
      <c r="NTK72" s="55"/>
      <c r="NTL72" s="55"/>
      <c r="NTM72" s="55"/>
      <c r="NTN72" s="55"/>
      <c r="NTO72" s="55"/>
      <c r="NTP72" s="55"/>
      <c r="NTQ72" s="55"/>
      <c r="NTR72" s="55"/>
      <c r="NTS72" s="55"/>
      <c r="NTT72" s="55"/>
      <c r="NTU72" s="55"/>
      <c r="NTV72" s="55"/>
      <c r="NTW72" s="55"/>
      <c r="NTX72" s="55"/>
      <c r="NTY72" s="55"/>
      <c r="NTZ72" s="55"/>
      <c r="NUA72" s="55"/>
      <c r="NUB72" s="55"/>
      <c r="NUC72" s="55"/>
      <c r="NUD72" s="55"/>
      <c r="NUE72" s="55"/>
      <c r="NUF72" s="55"/>
      <c r="NUG72" s="55"/>
      <c r="NUH72" s="55"/>
      <c r="NUI72" s="55"/>
      <c r="NUJ72" s="55"/>
      <c r="NUK72" s="55"/>
      <c r="NUL72" s="55"/>
      <c r="NUM72" s="55"/>
      <c r="NUN72" s="55"/>
      <c r="NUO72" s="55"/>
      <c r="NUP72" s="55"/>
      <c r="NUQ72" s="55"/>
      <c r="NUR72" s="55"/>
      <c r="NUS72" s="55"/>
      <c r="NUT72" s="55"/>
      <c r="NUU72" s="55"/>
      <c r="NUV72" s="55"/>
      <c r="NUW72" s="55"/>
      <c r="NUX72" s="55"/>
      <c r="NUY72" s="55"/>
      <c r="NUZ72" s="55"/>
      <c r="NVA72" s="55"/>
      <c r="NVB72" s="55"/>
      <c r="NVC72" s="55"/>
      <c r="NVD72" s="55"/>
      <c r="NVE72" s="55"/>
      <c r="NVF72" s="55"/>
      <c r="NVG72" s="55"/>
      <c r="NVH72" s="55"/>
      <c r="NVI72" s="55"/>
      <c r="NVJ72" s="55"/>
      <c r="NVK72" s="55"/>
      <c r="NVL72" s="55"/>
      <c r="NVM72" s="55"/>
      <c r="NVN72" s="55"/>
      <c r="NVO72" s="55"/>
      <c r="NVP72" s="55"/>
      <c r="NVQ72" s="55"/>
      <c r="NVR72" s="55"/>
      <c r="NVS72" s="55"/>
      <c r="NVT72" s="55"/>
      <c r="NVU72" s="55"/>
      <c r="NVV72" s="55"/>
      <c r="NVW72" s="55"/>
      <c r="NVX72" s="55"/>
      <c r="NVY72" s="55"/>
      <c r="NVZ72" s="55"/>
      <c r="NWA72" s="55"/>
      <c r="NWB72" s="55"/>
      <c r="NWC72" s="55"/>
      <c r="NWD72" s="55"/>
      <c r="NWE72" s="55"/>
      <c r="NWF72" s="55"/>
      <c r="NWG72" s="55"/>
      <c r="NWH72" s="55"/>
      <c r="NWI72" s="55"/>
      <c r="NWJ72" s="55"/>
      <c r="NWK72" s="55"/>
      <c r="NWL72" s="55"/>
      <c r="NWM72" s="55"/>
      <c r="NWN72" s="55"/>
      <c r="NWO72" s="55"/>
      <c r="NWP72" s="55"/>
      <c r="NWQ72" s="55"/>
      <c r="NWR72" s="55"/>
      <c r="NWS72" s="55"/>
      <c r="NWT72" s="55"/>
      <c r="NWU72" s="55"/>
      <c r="NWV72" s="55"/>
      <c r="NWW72" s="55"/>
      <c r="NWX72" s="55"/>
      <c r="NWY72" s="55"/>
      <c r="NWZ72" s="55"/>
      <c r="NXA72" s="55"/>
      <c r="NXB72" s="55"/>
      <c r="NXC72" s="55"/>
      <c r="NXD72" s="55"/>
      <c r="NXE72" s="55"/>
      <c r="NXF72" s="55"/>
      <c r="NXG72" s="55"/>
      <c r="NXH72" s="55"/>
      <c r="NXI72" s="55"/>
      <c r="NXJ72" s="55"/>
      <c r="NXK72" s="55"/>
      <c r="NXL72" s="55"/>
      <c r="NXM72" s="55"/>
      <c r="NXN72" s="55"/>
      <c r="NXO72" s="55"/>
      <c r="NXP72" s="55"/>
      <c r="NXQ72" s="55"/>
      <c r="NXR72" s="55"/>
      <c r="NXS72" s="55"/>
      <c r="NXT72" s="55"/>
      <c r="NXU72" s="55"/>
      <c r="NXV72" s="55"/>
      <c r="NXW72" s="55"/>
      <c r="NXX72" s="55"/>
      <c r="NXY72" s="55"/>
      <c r="NXZ72" s="55"/>
      <c r="NYA72" s="55"/>
      <c r="NYB72" s="55"/>
      <c r="NYC72" s="55"/>
      <c r="NYD72" s="55"/>
      <c r="NYE72" s="55"/>
      <c r="NYF72" s="55"/>
      <c r="NYG72" s="55"/>
      <c r="NYH72" s="55"/>
      <c r="NYI72" s="55"/>
      <c r="NYJ72" s="55"/>
      <c r="NYK72" s="55"/>
      <c r="NYL72" s="55"/>
      <c r="NYM72" s="55"/>
      <c r="NYN72" s="55"/>
      <c r="NYO72" s="55"/>
      <c r="NYP72" s="55"/>
      <c r="NYQ72" s="55"/>
      <c r="NYR72" s="55"/>
      <c r="NYS72" s="55"/>
      <c r="NYT72" s="55"/>
      <c r="NYU72" s="55"/>
      <c r="NYV72" s="55"/>
      <c r="NYW72" s="55"/>
      <c r="NYX72" s="55"/>
      <c r="NYY72" s="55"/>
      <c r="NYZ72" s="55"/>
      <c r="NZA72" s="55"/>
      <c r="NZB72" s="55"/>
      <c r="NZC72" s="55"/>
      <c r="NZD72" s="55"/>
      <c r="NZE72" s="55"/>
      <c r="NZF72" s="55"/>
      <c r="NZG72" s="55"/>
      <c r="NZH72" s="55"/>
      <c r="NZI72" s="55"/>
      <c r="NZJ72" s="55"/>
      <c r="NZK72" s="55"/>
      <c r="NZL72" s="55"/>
      <c r="NZM72" s="55"/>
      <c r="NZN72" s="55"/>
      <c r="NZO72" s="55"/>
      <c r="NZP72" s="55"/>
      <c r="NZQ72" s="55"/>
      <c r="NZR72" s="55"/>
      <c r="NZS72" s="55"/>
      <c r="NZT72" s="55"/>
      <c r="NZU72" s="55"/>
      <c r="NZV72" s="55"/>
      <c r="NZW72" s="55"/>
      <c r="NZX72" s="55"/>
      <c r="NZY72" s="55"/>
      <c r="NZZ72" s="55"/>
      <c r="OAA72" s="55"/>
      <c r="OAB72" s="55"/>
      <c r="OAC72" s="55"/>
      <c r="OAD72" s="55"/>
      <c r="OAE72" s="55"/>
      <c r="OAF72" s="55"/>
      <c r="OAG72" s="55"/>
      <c r="OAH72" s="55"/>
      <c r="OAI72" s="55"/>
      <c r="OAJ72" s="55"/>
      <c r="OAK72" s="55"/>
      <c r="OAL72" s="55"/>
      <c r="OAM72" s="55"/>
      <c r="OAN72" s="55"/>
      <c r="OAO72" s="55"/>
      <c r="OAP72" s="55"/>
      <c r="OAQ72" s="55"/>
      <c r="OAR72" s="55"/>
      <c r="OAS72" s="55"/>
      <c r="OAT72" s="55"/>
      <c r="OAU72" s="55"/>
      <c r="OAV72" s="55"/>
      <c r="OAW72" s="55"/>
      <c r="OAX72" s="55"/>
      <c r="OAY72" s="55"/>
      <c r="OAZ72" s="55"/>
      <c r="OBA72" s="55"/>
      <c r="OBB72" s="55"/>
      <c r="OBC72" s="55"/>
      <c r="OBD72" s="55"/>
      <c r="OBE72" s="55"/>
      <c r="OBF72" s="55"/>
      <c r="OBG72" s="55"/>
      <c r="OBH72" s="55"/>
      <c r="OBI72" s="55"/>
      <c r="OBJ72" s="55"/>
      <c r="OBK72" s="55"/>
      <c r="OBL72" s="55"/>
      <c r="OBM72" s="55"/>
      <c r="OBN72" s="55"/>
      <c r="OBO72" s="55"/>
      <c r="OBP72" s="55"/>
      <c r="OBQ72" s="55"/>
      <c r="OBR72" s="55"/>
      <c r="OBS72" s="55"/>
      <c r="OBT72" s="55"/>
      <c r="OBU72" s="55"/>
      <c r="OBV72" s="55"/>
      <c r="OBW72" s="55"/>
      <c r="OBX72" s="55"/>
      <c r="OBY72" s="55"/>
      <c r="OBZ72" s="55"/>
      <c r="OCA72" s="55"/>
      <c r="OCB72" s="55"/>
      <c r="OCC72" s="55"/>
      <c r="OCD72" s="55"/>
      <c r="OCE72" s="55"/>
      <c r="OCF72" s="55"/>
      <c r="OCG72" s="55"/>
      <c r="OCH72" s="55"/>
      <c r="OCI72" s="55"/>
      <c r="OCJ72" s="55"/>
      <c r="OCK72" s="55"/>
      <c r="OCL72" s="55"/>
      <c r="OCM72" s="55"/>
      <c r="OCN72" s="55"/>
      <c r="OCO72" s="55"/>
      <c r="OCP72" s="55"/>
      <c r="OCQ72" s="55"/>
      <c r="OCR72" s="55"/>
      <c r="OCS72" s="55"/>
      <c r="OCT72" s="55"/>
      <c r="OCU72" s="55"/>
      <c r="OCV72" s="55"/>
      <c r="OCW72" s="55"/>
      <c r="OCX72" s="55"/>
      <c r="OCY72" s="55"/>
      <c r="OCZ72" s="55"/>
      <c r="ODA72" s="55"/>
      <c r="ODB72" s="55"/>
      <c r="ODC72" s="55"/>
      <c r="ODD72" s="55"/>
      <c r="ODE72" s="55"/>
      <c r="ODF72" s="55"/>
      <c r="ODG72" s="55"/>
      <c r="ODH72" s="55"/>
      <c r="ODI72" s="55"/>
      <c r="ODJ72" s="55"/>
      <c r="ODK72" s="55"/>
      <c r="ODL72" s="55"/>
      <c r="ODM72" s="55"/>
      <c r="ODN72" s="55"/>
      <c r="ODO72" s="55"/>
      <c r="ODP72" s="55"/>
      <c r="ODQ72" s="55"/>
      <c r="ODR72" s="55"/>
      <c r="ODS72" s="55"/>
      <c r="ODT72" s="55"/>
      <c r="ODU72" s="55"/>
      <c r="ODV72" s="55"/>
      <c r="ODW72" s="55"/>
      <c r="ODX72" s="55"/>
      <c r="ODY72" s="55"/>
      <c r="ODZ72" s="55"/>
      <c r="OEA72" s="55"/>
      <c r="OEB72" s="55"/>
      <c r="OEC72" s="55"/>
      <c r="OED72" s="55"/>
      <c r="OEE72" s="55"/>
      <c r="OEF72" s="55"/>
      <c r="OEG72" s="55"/>
      <c r="OEH72" s="55"/>
      <c r="OEI72" s="55"/>
      <c r="OEJ72" s="55"/>
      <c r="OEK72" s="55"/>
      <c r="OEL72" s="55"/>
      <c r="OEM72" s="55"/>
      <c r="OEN72" s="55"/>
      <c r="OEO72" s="55"/>
      <c r="OEP72" s="55"/>
      <c r="OEQ72" s="55"/>
      <c r="OER72" s="55"/>
      <c r="OES72" s="55"/>
      <c r="OET72" s="55"/>
      <c r="OEU72" s="55"/>
      <c r="OEV72" s="55"/>
      <c r="OEW72" s="55"/>
      <c r="OEX72" s="55"/>
      <c r="OEY72" s="55"/>
      <c r="OEZ72" s="55"/>
      <c r="OFA72" s="55"/>
      <c r="OFB72" s="55"/>
      <c r="OFC72" s="55"/>
      <c r="OFD72" s="55"/>
      <c r="OFE72" s="55"/>
      <c r="OFF72" s="55"/>
      <c r="OFG72" s="55"/>
      <c r="OFH72" s="55"/>
      <c r="OFI72" s="55"/>
      <c r="OFJ72" s="55"/>
      <c r="OFK72" s="55"/>
      <c r="OFL72" s="55"/>
      <c r="OFM72" s="55"/>
      <c r="OFN72" s="55"/>
      <c r="OFO72" s="55"/>
      <c r="OFP72" s="55"/>
      <c r="OFQ72" s="55"/>
      <c r="OFR72" s="55"/>
      <c r="OFS72" s="55"/>
      <c r="OFT72" s="55"/>
      <c r="OFU72" s="55"/>
      <c r="OFV72" s="55"/>
      <c r="OFW72" s="55"/>
      <c r="OFX72" s="55"/>
      <c r="OFY72" s="55"/>
      <c r="OFZ72" s="55"/>
      <c r="OGA72" s="55"/>
      <c r="OGB72" s="55"/>
      <c r="OGC72" s="55"/>
      <c r="OGD72" s="55"/>
      <c r="OGE72" s="55"/>
      <c r="OGF72" s="55"/>
      <c r="OGG72" s="55"/>
      <c r="OGH72" s="55"/>
      <c r="OGI72" s="55"/>
      <c r="OGJ72" s="55"/>
      <c r="OGK72" s="55"/>
      <c r="OGL72" s="55"/>
      <c r="OGM72" s="55"/>
      <c r="OGN72" s="55"/>
      <c r="OGO72" s="55"/>
      <c r="OGP72" s="55"/>
      <c r="OGQ72" s="55"/>
      <c r="OGR72" s="55"/>
      <c r="OGS72" s="55"/>
      <c r="OGT72" s="55"/>
      <c r="OGU72" s="55"/>
      <c r="OGV72" s="55"/>
      <c r="OGW72" s="55"/>
      <c r="OGX72" s="55"/>
      <c r="OGY72" s="55"/>
      <c r="OGZ72" s="55"/>
      <c r="OHA72" s="55"/>
      <c r="OHB72" s="55"/>
      <c r="OHC72" s="55"/>
      <c r="OHD72" s="55"/>
      <c r="OHE72" s="55"/>
      <c r="OHF72" s="55"/>
      <c r="OHG72" s="55"/>
      <c r="OHH72" s="55"/>
      <c r="OHI72" s="55"/>
      <c r="OHJ72" s="55"/>
      <c r="OHK72" s="55"/>
      <c r="OHL72" s="55"/>
      <c r="OHM72" s="55"/>
      <c r="OHN72" s="55"/>
      <c r="OHO72" s="55"/>
      <c r="OHP72" s="55"/>
      <c r="OHQ72" s="55"/>
      <c r="OHR72" s="55"/>
      <c r="OHS72" s="55"/>
      <c r="OHT72" s="55"/>
      <c r="OHU72" s="55"/>
      <c r="OHV72" s="55"/>
      <c r="OHW72" s="55"/>
      <c r="OHX72" s="55"/>
      <c r="OHY72" s="55"/>
      <c r="OHZ72" s="55"/>
      <c r="OIA72" s="55"/>
      <c r="OIB72" s="55"/>
      <c r="OIC72" s="55"/>
      <c r="OID72" s="55"/>
      <c r="OIE72" s="55"/>
      <c r="OIF72" s="55"/>
      <c r="OIG72" s="55"/>
      <c r="OIH72" s="55"/>
      <c r="OII72" s="55"/>
      <c r="OIJ72" s="55"/>
      <c r="OIK72" s="55"/>
      <c r="OIL72" s="55"/>
      <c r="OIM72" s="55"/>
      <c r="OIN72" s="55"/>
      <c r="OIO72" s="55"/>
      <c r="OIP72" s="55"/>
      <c r="OIQ72" s="55"/>
      <c r="OIR72" s="55"/>
      <c r="OIS72" s="55"/>
      <c r="OIT72" s="55"/>
      <c r="OIU72" s="55"/>
      <c r="OIV72" s="55"/>
      <c r="OIW72" s="55"/>
      <c r="OIX72" s="55"/>
      <c r="OIY72" s="55"/>
      <c r="OIZ72" s="55"/>
      <c r="OJA72" s="55"/>
      <c r="OJB72" s="55"/>
      <c r="OJC72" s="55"/>
      <c r="OJD72" s="55"/>
      <c r="OJE72" s="55"/>
      <c r="OJF72" s="55"/>
      <c r="OJG72" s="55"/>
      <c r="OJH72" s="55"/>
      <c r="OJI72" s="55"/>
      <c r="OJJ72" s="55"/>
      <c r="OJK72" s="55"/>
      <c r="OJL72" s="55"/>
      <c r="OJM72" s="55"/>
      <c r="OJN72" s="55"/>
      <c r="OJO72" s="55"/>
      <c r="OJP72" s="55"/>
      <c r="OJQ72" s="55"/>
      <c r="OJR72" s="55"/>
      <c r="OJS72" s="55"/>
      <c r="OJT72" s="55"/>
      <c r="OJU72" s="55"/>
      <c r="OJV72" s="55"/>
      <c r="OJW72" s="55"/>
      <c r="OJX72" s="55"/>
      <c r="OJY72" s="55"/>
      <c r="OJZ72" s="55"/>
      <c r="OKA72" s="55"/>
      <c r="OKB72" s="55"/>
      <c r="OKC72" s="55"/>
      <c r="OKD72" s="55"/>
      <c r="OKE72" s="55"/>
      <c r="OKF72" s="55"/>
      <c r="OKG72" s="55"/>
      <c r="OKH72" s="55"/>
      <c r="OKI72" s="55"/>
      <c r="OKJ72" s="55"/>
      <c r="OKK72" s="55"/>
      <c r="OKL72" s="55"/>
      <c r="OKM72" s="55"/>
      <c r="OKN72" s="55"/>
      <c r="OKO72" s="55"/>
      <c r="OKP72" s="55"/>
      <c r="OKQ72" s="55"/>
      <c r="OKR72" s="55"/>
      <c r="OKS72" s="55"/>
      <c r="OKT72" s="55"/>
      <c r="OKU72" s="55"/>
      <c r="OKV72" s="55"/>
      <c r="OKW72" s="55"/>
      <c r="OKX72" s="55"/>
      <c r="OKY72" s="55"/>
      <c r="OKZ72" s="55"/>
      <c r="OLA72" s="55"/>
      <c r="OLB72" s="55"/>
      <c r="OLC72" s="55"/>
      <c r="OLD72" s="55"/>
      <c r="OLE72" s="55"/>
      <c r="OLF72" s="55"/>
      <c r="OLG72" s="55"/>
      <c r="OLH72" s="55"/>
      <c r="OLI72" s="55"/>
      <c r="OLJ72" s="55"/>
      <c r="OLK72" s="55"/>
      <c r="OLL72" s="55"/>
      <c r="OLM72" s="55"/>
      <c r="OLN72" s="55"/>
      <c r="OLO72" s="55"/>
      <c r="OLP72" s="55"/>
      <c r="OLQ72" s="55"/>
      <c r="OLR72" s="55"/>
      <c r="OLS72" s="55"/>
      <c r="OLT72" s="55"/>
      <c r="OLU72" s="55"/>
      <c r="OLV72" s="55"/>
      <c r="OLW72" s="55"/>
      <c r="OLX72" s="55"/>
      <c r="OLY72" s="55"/>
      <c r="OLZ72" s="55"/>
      <c r="OMA72" s="55"/>
      <c r="OMB72" s="55"/>
      <c r="OMC72" s="55"/>
      <c r="OMD72" s="55"/>
      <c r="OME72" s="55"/>
      <c r="OMF72" s="55"/>
      <c r="OMG72" s="55"/>
      <c r="OMH72" s="55"/>
      <c r="OMI72" s="55"/>
      <c r="OMJ72" s="55"/>
      <c r="OMK72" s="55"/>
      <c r="OML72" s="55"/>
      <c r="OMM72" s="55"/>
      <c r="OMN72" s="55"/>
      <c r="OMO72" s="55"/>
      <c r="OMP72" s="55"/>
      <c r="OMQ72" s="55"/>
      <c r="OMR72" s="55"/>
      <c r="OMS72" s="55"/>
      <c r="OMT72" s="55"/>
      <c r="OMU72" s="55"/>
      <c r="OMV72" s="55"/>
      <c r="OMW72" s="55"/>
      <c r="OMX72" s="55"/>
      <c r="OMY72" s="55"/>
      <c r="OMZ72" s="55"/>
      <c r="ONA72" s="55"/>
      <c r="ONB72" s="55"/>
      <c r="ONC72" s="55"/>
      <c r="OND72" s="55"/>
      <c r="ONE72" s="55"/>
      <c r="ONF72" s="55"/>
      <c r="ONG72" s="55"/>
      <c r="ONH72" s="55"/>
      <c r="ONI72" s="55"/>
      <c r="ONJ72" s="55"/>
      <c r="ONK72" s="55"/>
      <c r="ONL72" s="55"/>
      <c r="ONM72" s="55"/>
      <c r="ONN72" s="55"/>
      <c r="ONO72" s="55"/>
      <c r="ONP72" s="55"/>
      <c r="ONQ72" s="55"/>
      <c r="ONR72" s="55"/>
      <c r="ONS72" s="55"/>
      <c r="ONT72" s="55"/>
      <c r="ONU72" s="55"/>
      <c r="ONV72" s="55"/>
      <c r="ONW72" s="55"/>
      <c r="ONX72" s="55"/>
      <c r="ONY72" s="55"/>
      <c r="ONZ72" s="55"/>
      <c r="OOA72" s="55"/>
      <c r="OOB72" s="55"/>
      <c r="OOC72" s="55"/>
      <c r="OOD72" s="55"/>
      <c r="OOE72" s="55"/>
      <c r="OOF72" s="55"/>
      <c r="OOG72" s="55"/>
      <c r="OOH72" s="55"/>
      <c r="OOI72" s="55"/>
      <c r="OOJ72" s="55"/>
      <c r="OOK72" s="55"/>
      <c r="OOL72" s="55"/>
      <c r="OOM72" s="55"/>
      <c r="OON72" s="55"/>
      <c r="OOO72" s="55"/>
      <c r="OOP72" s="55"/>
      <c r="OOQ72" s="55"/>
      <c r="OOR72" s="55"/>
      <c r="OOS72" s="55"/>
      <c r="OOT72" s="55"/>
      <c r="OOU72" s="55"/>
      <c r="OOV72" s="55"/>
      <c r="OOW72" s="55"/>
      <c r="OOX72" s="55"/>
      <c r="OOY72" s="55"/>
      <c r="OOZ72" s="55"/>
      <c r="OPA72" s="55"/>
      <c r="OPB72" s="55"/>
      <c r="OPC72" s="55"/>
      <c r="OPD72" s="55"/>
      <c r="OPE72" s="55"/>
      <c r="OPF72" s="55"/>
      <c r="OPG72" s="55"/>
      <c r="OPH72" s="55"/>
      <c r="OPI72" s="55"/>
      <c r="OPJ72" s="55"/>
      <c r="OPK72" s="55"/>
      <c r="OPL72" s="55"/>
      <c r="OPM72" s="55"/>
      <c r="OPN72" s="55"/>
      <c r="OPO72" s="55"/>
      <c r="OPP72" s="55"/>
      <c r="OPQ72" s="55"/>
      <c r="OPR72" s="55"/>
      <c r="OPS72" s="55"/>
      <c r="OPT72" s="55"/>
      <c r="OPU72" s="55"/>
      <c r="OPV72" s="55"/>
      <c r="OPW72" s="55"/>
      <c r="OPX72" s="55"/>
      <c r="OPY72" s="55"/>
      <c r="OPZ72" s="55"/>
      <c r="OQA72" s="55"/>
      <c r="OQB72" s="55"/>
      <c r="OQC72" s="55"/>
      <c r="OQD72" s="55"/>
      <c r="OQE72" s="55"/>
      <c r="OQF72" s="55"/>
      <c r="OQG72" s="55"/>
      <c r="OQH72" s="55"/>
      <c r="OQI72" s="55"/>
      <c r="OQJ72" s="55"/>
      <c r="OQK72" s="55"/>
      <c r="OQL72" s="55"/>
      <c r="OQM72" s="55"/>
      <c r="OQN72" s="55"/>
      <c r="OQO72" s="55"/>
      <c r="OQP72" s="55"/>
      <c r="OQQ72" s="55"/>
      <c r="OQR72" s="55"/>
      <c r="OQS72" s="55"/>
      <c r="OQT72" s="55"/>
      <c r="OQU72" s="55"/>
      <c r="OQV72" s="55"/>
      <c r="OQW72" s="55"/>
      <c r="OQX72" s="55"/>
      <c r="OQY72" s="55"/>
      <c r="OQZ72" s="55"/>
      <c r="ORA72" s="55"/>
      <c r="ORB72" s="55"/>
      <c r="ORC72" s="55"/>
      <c r="ORD72" s="55"/>
      <c r="ORE72" s="55"/>
      <c r="ORF72" s="55"/>
      <c r="ORG72" s="55"/>
      <c r="ORH72" s="55"/>
      <c r="ORI72" s="55"/>
      <c r="ORJ72" s="55"/>
      <c r="ORK72" s="55"/>
      <c r="ORL72" s="55"/>
      <c r="ORM72" s="55"/>
      <c r="ORN72" s="55"/>
      <c r="ORO72" s="55"/>
      <c r="ORP72" s="55"/>
      <c r="ORQ72" s="55"/>
      <c r="ORR72" s="55"/>
      <c r="ORS72" s="55"/>
      <c r="ORT72" s="55"/>
      <c r="ORU72" s="55"/>
      <c r="ORV72" s="55"/>
      <c r="ORW72" s="55"/>
      <c r="ORX72" s="55"/>
      <c r="ORY72" s="55"/>
      <c r="ORZ72" s="55"/>
      <c r="OSA72" s="55"/>
      <c r="OSB72" s="55"/>
      <c r="OSC72" s="55"/>
      <c r="OSD72" s="55"/>
      <c r="OSE72" s="55"/>
      <c r="OSF72" s="55"/>
      <c r="OSG72" s="55"/>
      <c r="OSH72" s="55"/>
      <c r="OSI72" s="55"/>
      <c r="OSJ72" s="55"/>
      <c r="OSK72" s="55"/>
      <c r="OSL72" s="55"/>
      <c r="OSM72" s="55"/>
      <c r="OSN72" s="55"/>
      <c r="OSO72" s="55"/>
      <c r="OSP72" s="55"/>
      <c r="OSQ72" s="55"/>
      <c r="OSR72" s="55"/>
      <c r="OSS72" s="55"/>
      <c r="OST72" s="55"/>
      <c r="OSU72" s="55"/>
      <c r="OSV72" s="55"/>
      <c r="OSW72" s="55"/>
      <c r="OSX72" s="55"/>
      <c r="OSY72" s="55"/>
      <c r="OSZ72" s="55"/>
      <c r="OTA72" s="55"/>
      <c r="OTB72" s="55"/>
      <c r="OTC72" s="55"/>
      <c r="OTD72" s="55"/>
      <c r="OTE72" s="55"/>
      <c r="OTF72" s="55"/>
      <c r="OTG72" s="55"/>
      <c r="OTH72" s="55"/>
      <c r="OTI72" s="55"/>
      <c r="OTJ72" s="55"/>
      <c r="OTK72" s="55"/>
      <c r="OTL72" s="55"/>
      <c r="OTM72" s="55"/>
      <c r="OTN72" s="55"/>
      <c r="OTO72" s="55"/>
      <c r="OTP72" s="55"/>
      <c r="OTQ72" s="55"/>
      <c r="OTR72" s="55"/>
      <c r="OTS72" s="55"/>
      <c r="OTT72" s="55"/>
      <c r="OTU72" s="55"/>
      <c r="OTV72" s="55"/>
      <c r="OTW72" s="55"/>
      <c r="OTX72" s="55"/>
      <c r="OTY72" s="55"/>
      <c r="OTZ72" s="55"/>
      <c r="OUA72" s="55"/>
      <c r="OUB72" s="55"/>
      <c r="OUC72" s="55"/>
      <c r="OUD72" s="55"/>
      <c r="OUE72" s="55"/>
      <c r="OUF72" s="55"/>
      <c r="OUG72" s="55"/>
      <c r="OUH72" s="55"/>
      <c r="OUI72" s="55"/>
      <c r="OUJ72" s="55"/>
      <c r="OUK72" s="55"/>
      <c r="OUL72" s="55"/>
      <c r="OUM72" s="55"/>
      <c r="OUN72" s="55"/>
      <c r="OUO72" s="55"/>
      <c r="OUP72" s="55"/>
      <c r="OUQ72" s="55"/>
      <c r="OUR72" s="55"/>
      <c r="OUS72" s="55"/>
      <c r="OUT72" s="55"/>
      <c r="OUU72" s="55"/>
      <c r="OUV72" s="55"/>
      <c r="OUW72" s="55"/>
      <c r="OUX72" s="55"/>
      <c r="OUY72" s="55"/>
      <c r="OUZ72" s="55"/>
      <c r="OVA72" s="55"/>
      <c r="OVB72" s="55"/>
      <c r="OVC72" s="55"/>
      <c r="OVD72" s="55"/>
      <c r="OVE72" s="55"/>
      <c r="OVF72" s="55"/>
      <c r="OVG72" s="55"/>
      <c r="OVH72" s="55"/>
      <c r="OVI72" s="55"/>
      <c r="OVJ72" s="55"/>
      <c r="OVK72" s="55"/>
      <c r="OVL72" s="55"/>
      <c r="OVM72" s="55"/>
      <c r="OVN72" s="55"/>
      <c r="OVO72" s="55"/>
      <c r="OVP72" s="55"/>
      <c r="OVQ72" s="55"/>
      <c r="OVR72" s="55"/>
      <c r="OVS72" s="55"/>
      <c r="OVT72" s="55"/>
      <c r="OVU72" s="55"/>
      <c r="OVV72" s="55"/>
      <c r="OVW72" s="55"/>
      <c r="OVX72" s="55"/>
      <c r="OVY72" s="55"/>
      <c r="OVZ72" s="55"/>
      <c r="OWA72" s="55"/>
      <c r="OWB72" s="55"/>
      <c r="OWC72" s="55"/>
      <c r="OWD72" s="55"/>
      <c r="OWE72" s="55"/>
      <c r="OWF72" s="55"/>
      <c r="OWG72" s="55"/>
      <c r="OWH72" s="55"/>
      <c r="OWI72" s="55"/>
      <c r="OWJ72" s="55"/>
      <c r="OWK72" s="55"/>
      <c r="OWL72" s="55"/>
      <c r="OWM72" s="55"/>
      <c r="OWN72" s="55"/>
      <c r="OWO72" s="55"/>
      <c r="OWP72" s="55"/>
      <c r="OWQ72" s="55"/>
      <c r="OWR72" s="55"/>
      <c r="OWS72" s="55"/>
      <c r="OWT72" s="55"/>
      <c r="OWU72" s="55"/>
      <c r="OWV72" s="55"/>
      <c r="OWW72" s="55"/>
      <c r="OWX72" s="55"/>
      <c r="OWY72" s="55"/>
      <c r="OWZ72" s="55"/>
      <c r="OXA72" s="55"/>
      <c r="OXB72" s="55"/>
      <c r="OXC72" s="55"/>
      <c r="OXD72" s="55"/>
      <c r="OXE72" s="55"/>
      <c r="OXF72" s="55"/>
      <c r="OXG72" s="55"/>
      <c r="OXH72" s="55"/>
      <c r="OXI72" s="55"/>
      <c r="OXJ72" s="55"/>
      <c r="OXK72" s="55"/>
      <c r="OXL72" s="55"/>
      <c r="OXM72" s="55"/>
      <c r="OXN72" s="55"/>
      <c r="OXO72" s="55"/>
      <c r="OXP72" s="55"/>
      <c r="OXQ72" s="55"/>
      <c r="OXR72" s="55"/>
      <c r="OXS72" s="55"/>
      <c r="OXT72" s="55"/>
      <c r="OXU72" s="55"/>
      <c r="OXV72" s="55"/>
      <c r="OXW72" s="55"/>
      <c r="OXX72" s="55"/>
      <c r="OXY72" s="55"/>
      <c r="OXZ72" s="55"/>
      <c r="OYA72" s="55"/>
      <c r="OYB72" s="55"/>
      <c r="OYC72" s="55"/>
      <c r="OYD72" s="55"/>
      <c r="OYE72" s="55"/>
      <c r="OYF72" s="55"/>
      <c r="OYG72" s="55"/>
      <c r="OYH72" s="55"/>
      <c r="OYI72" s="55"/>
      <c r="OYJ72" s="55"/>
      <c r="OYK72" s="55"/>
      <c r="OYL72" s="55"/>
      <c r="OYM72" s="55"/>
      <c r="OYN72" s="55"/>
      <c r="OYO72" s="55"/>
      <c r="OYP72" s="55"/>
      <c r="OYQ72" s="55"/>
      <c r="OYR72" s="55"/>
      <c r="OYS72" s="55"/>
      <c r="OYT72" s="55"/>
      <c r="OYU72" s="55"/>
      <c r="OYV72" s="55"/>
      <c r="OYW72" s="55"/>
      <c r="OYX72" s="55"/>
      <c r="OYY72" s="55"/>
      <c r="OYZ72" s="55"/>
      <c r="OZA72" s="55"/>
      <c r="OZB72" s="55"/>
      <c r="OZC72" s="55"/>
      <c r="OZD72" s="55"/>
      <c r="OZE72" s="55"/>
      <c r="OZF72" s="55"/>
      <c r="OZG72" s="55"/>
      <c r="OZH72" s="55"/>
      <c r="OZI72" s="55"/>
      <c r="OZJ72" s="55"/>
      <c r="OZK72" s="55"/>
      <c r="OZL72" s="55"/>
      <c r="OZM72" s="55"/>
      <c r="OZN72" s="55"/>
      <c r="OZO72" s="55"/>
      <c r="OZP72" s="55"/>
      <c r="OZQ72" s="55"/>
      <c r="OZR72" s="55"/>
      <c r="OZS72" s="55"/>
      <c r="OZT72" s="55"/>
      <c r="OZU72" s="55"/>
      <c r="OZV72" s="55"/>
      <c r="OZW72" s="55"/>
      <c r="OZX72" s="55"/>
      <c r="OZY72" s="55"/>
      <c r="OZZ72" s="55"/>
      <c r="PAA72" s="55"/>
      <c r="PAB72" s="55"/>
      <c r="PAC72" s="55"/>
      <c r="PAD72" s="55"/>
      <c r="PAE72" s="55"/>
      <c r="PAF72" s="55"/>
      <c r="PAG72" s="55"/>
      <c r="PAH72" s="55"/>
      <c r="PAI72" s="55"/>
      <c r="PAJ72" s="55"/>
      <c r="PAK72" s="55"/>
      <c r="PAL72" s="55"/>
      <c r="PAM72" s="55"/>
      <c r="PAN72" s="55"/>
      <c r="PAO72" s="55"/>
      <c r="PAP72" s="55"/>
      <c r="PAQ72" s="55"/>
      <c r="PAR72" s="55"/>
      <c r="PAS72" s="55"/>
      <c r="PAT72" s="55"/>
      <c r="PAU72" s="55"/>
      <c r="PAV72" s="55"/>
      <c r="PAW72" s="55"/>
      <c r="PAX72" s="55"/>
      <c r="PAY72" s="55"/>
      <c r="PAZ72" s="55"/>
      <c r="PBA72" s="55"/>
      <c r="PBB72" s="55"/>
      <c r="PBC72" s="55"/>
      <c r="PBD72" s="55"/>
      <c r="PBE72" s="55"/>
      <c r="PBF72" s="55"/>
      <c r="PBG72" s="55"/>
      <c r="PBH72" s="55"/>
      <c r="PBI72" s="55"/>
      <c r="PBJ72" s="55"/>
      <c r="PBK72" s="55"/>
      <c r="PBL72" s="55"/>
      <c r="PBM72" s="55"/>
      <c r="PBN72" s="55"/>
      <c r="PBO72" s="55"/>
      <c r="PBP72" s="55"/>
      <c r="PBQ72" s="55"/>
      <c r="PBR72" s="55"/>
      <c r="PBS72" s="55"/>
      <c r="PBT72" s="55"/>
      <c r="PBU72" s="55"/>
      <c r="PBV72" s="55"/>
      <c r="PBW72" s="55"/>
      <c r="PBX72" s="55"/>
      <c r="PBY72" s="55"/>
      <c r="PBZ72" s="55"/>
      <c r="PCA72" s="55"/>
      <c r="PCB72" s="55"/>
      <c r="PCC72" s="55"/>
      <c r="PCD72" s="55"/>
      <c r="PCE72" s="55"/>
      <c r="PCF72" s="55"/>
      <c r="PCG72" s="55"/>
      <c r="PCH72" s="55"/>
      <c r="PCI72" s="55"/>
      <c r="PCJ72" s="55"/>
      <c r="PCK72" s="55"/>
      <c r="PCL72" s="55"/>
      <c r="PCM72" s="55"/>
      <c r="PCN72" s="55"/>
      <c r="PCO72" s="55"/>
      <c r="PCP72" s="55"/>
      <c r="PCQ72" s="55"/>
      <c r="PCR72" s="55"/>
      <c r="PCS72" s="55"/>
      <c r="PCT72" s="55"/>
      <c r="PCU72" s="55"/>
      <c r="PCV72" s="55"/>
      <c r="PCW72" s="55"/>
      <c r="PCX72" s="55"/>
      <c r="PCY72" s="55"/>
      <c r="PCZ72" s="55"/>
      <c r="PDA72" s="55"/>
      <c r="PDB72" s="55"/>
      <c r="PDC72" s="55"/>
      <c r="PDD72" s="55"/>
      <c r="PDE72" s="55"/>
      <c r="PDF72" s="55"/>
      <c r="PDG72" s="55"/>
      <c r="PDH72" s="55"/>
      <c r="PDI72" s="55"/>
      <c r="PDJ72" s="55"/>
      <c r="PDK72" s="55"/>
      <c r="PDL72" s="55"/>
      <c r="PDM72" s="55"/>
      <c r="PDN72" s="55"/>
      <c r="PDO72" s="55"/>
      <c r="PDP72" s="55"/>
      <c r="PDQ72" s="55"/>
      <c r="PDR72" s="55"/>
      <c r="PDS72" s="55"/>
      <c r="PDT72" s="55"/>
      <c r="PDU72" s="55"/>
      <c r="PDV72" s="55"/>
      <c r="PDW72" s="55"/>
      <c r="PDX72" s="55"/>
      <c r="PDY72" s="55"/>
      <c r="PDZ72" s="55"/>
      <c r="PEA72" s="55"/>
      <c r="PEB72" s="55"/>
      <c r="PEC72" s="55"/>
      <c r="PED72" s="55"/>
      <c r="PEE72" s="55"/>
      <c r="PEF72" s="55"/>
      <c r="PEG72" s="55"/>
      <c r="PEH72" s="55"/>
      <c r="PEI72" s="55"/>
      <c r="PEJ72" s="55"/>
      <c r="PEK72" s="55"/>
      <c r="PEL72" s="55"/>
      <c r="PEM72" s="55"/>
      <c r="PEN72" s="55"/>
      <c r="PEO72" s="55"/>
      <c r="PEP72" s="55"/>
      <c r="PEQ72" s="55"/>
      <c r="PER72" s="55"/>
      <c r="PES72" s="55"/>
      <c r="PET72" s="55"/>
      <c r="PEU72" s="55"/>
      <c r="PEV72" s="55"/>
      <c r="PEW72" s="55"/>
      <c r="PEX72" s="55"/>
      <c r="PEY72" s="55"/>
      <c r="PEZ72" s="55"/>
      <c r="PFA72" s="55"/>
      <c r="PFB72" s="55"/>
      <c r="PFC72" s="55"/>
      <c r="PFD72" s="55"/>
      <c r="PFE72" s="55"/>
      <c r="PFF72" s="55"/>
      <c r="PFG72" s="55"/>
      <c r="PFH72" s="55"/>
      <c r="PFI72" s="55"/>
      <c r="PFJ72" s="55"/>
      <c r="PFK72" s="55"/>
      <c r="PFL72" s="55"/>
      <c r="PFM72" s="55"/>
      <c r="PFN72" s="55"/>
      <c r="PFO72" s="55"/>
      <c r="PFP72" s="55"/>
      <c r="PFQ72" s="55"/>
      <c r="PFR72" s="55"/>
      <c r="PFS72" s="55"/>
      <c r="PFT72" s="55"/>
      <c r="PFU72" s="55"/>
      <c r="PFV72" s="55"/>
      <c r="PFW72" s="55"/>
      <c r="PFX72" s="55"/>
      <c r="PFY72" s="55"/>
      <c r="PFZ72" s="55"/>
      <c r="PGA72" s="55"/>
      <c r="PGB72" s="55"/>
      <c r="PGC72" s="55"/>
      <c r="PGD72" s="55"/>
      <c r="PGE72" s="55"/>
      <c r="PGF72" s="55"/>
      <c r="PGG72" s="55"/>
      <c r="PGH72" s="55"/>
      <c r="PGI72" s="55"/>
      <c r="PGJ72" s="55"/>
      <c r="PGK72" s="55"/>
      <c r="PGL72" s="55"/>
      <c r="PGM72" s="55"/>
      <c r="PGN72" s="55"/>
      <c r="PGO72" s="55"/>
      <c r="PGP72" s="55"/>
      <c r="PGQ72" s="55"/>
      <c r="PGR72" s="55"/>
      <c r="PGS72" s="55"/>
      <c r="PGT72" s="55"/>
      <c r="PGU72" s="55"/>
      <c r="PGV72" s="55"/>
      <c r="PGW72" s="55"/>
      <c r="PGX72" s="55"/>
      <c r="PGY72" s="55"/>
      <c r="PGZ72" s="55"/>
      <c r="PHA72" s="55"/>
      <c r="PHB72" s="55"/>
      <c r="PHC72" s="55"/>
      <c r="PHD72" s="55"/>
      <c r="PHE72" s="55"/>
      <c r="PHF72" s="55"/>
      <c r="PHG72" s="55"/>
      <c r="PHH72" s="55"/>
      <c r="PHI72" s="55"/>
      <c r="PHJ72" s="55"/>
      <c r="PHK72" s="55"/>
      <c r="PHL72" s="55"/>
      <c r="PHM72" s="55"/>
      <c r="PHN72" s="55"/>
      <c r="PHO72" s="55"/>
      <c r="PHP72" s="55"/>
      <c r="PHQ72" s="55"/>
      <c r="PHR72" s="55"/>
      <c r="PHS72" s="55"/>
      <c r="PHT72" s="55"/>
      <c r="PHU72" s="55"/>
      <c r="PHV72" s="55"/>
      <c r="PHW72" s="55"/>
      <c r="PHX72" s="55"/>
      <c r="PHY72" s="55"/>
      <c r="PHZ72" s="55"/>
      <c r="PIA72" s="55"/>
      <c r="PIB72" s="55"/>
      <c r="PIC72" s="55"/>
      <c r="PID72" s="55"/>
      <c r="PIE72" s="55"/>
      <c r="PIF72" s="55"/>
      <c r="PIG72" s="55"/>
      <c r="PIH72" s="55"/>
      <c r="PII72" s="55"/>
      <c r="PIJ72" s="55"/>
      <c r="PIK72" s="55"/>
      <c r="PIL72" s="55"/>
      <c r="PIM72" s="55"/>
      <c r="PIN72" s="55"/>
      <c r="PIO72" s="55"/>
      <c r="PIP72" s="55"/>
      <c r="PIQ72" s="55"/>
      <c r="PIR72" s="55"/>
      <c r="PIS72" s="55"/>
      <c r="PIT72" s="55"/>
      <c r="PIU72" s="55"/>
      <c r="PIV72" s="55"/>
      <c r="PIW72" s="55"/>
      <c r="PIX72" s="55"/>
      <c r="PIY72" s="55"/>
      <c r="PIZ72" s="55"/>
      <c r="PJA72" s="55"/>
      <c r="PJB72" s="55"/>
      <c r="PJC72" s="55"/>
      <c r="PJD72" s="55"/>
      <c r="PJE72" s="55"/>
      <c r="PJF72" s="55"/>
      <c r="PJG72" s="55"/>
      <c r="PJH72" s="55"/>
      <c r="PJI72" s="55"/>
      <c r="PJJ72" s="55"/>
      <c r="PJK72" s="55"/>
      <c r="PJL72" s="55"/>
      <c r="PJM72" s="55"/>
      <c r="PJN72" s="55"/>
      <c r="PJO72" s="55"/>
      <c r="PJP72" s="55"/>
      <c r="PJQ72" s="55"/>
      <c r="PJR72" s="55"/>
      <c r="PJS72" s="55"/>
      <c r="PJT72" s="55"/>
      <c r="PJU72" s="55"/>
      <c r="PJV72" s="55"/>
      <c r="PJW72" s="55"/>
      <c r="PJX72" s="55"/>
      <c r="PJY72" s="55"/>
      <c r="PJZ72" s="55"/>
      <c r="PKA72" s="55"/>
      <c r="PKB72" s="55"/>
      <c r="PKC72" s="55"/>
      <c r="PKD72" s="55"/>
      <c r="PKE72" s="55"/>
      <c r="PKF72" s="55"/>
      <c r="PKG72" s="55"/>
      <c r="PKH72" s="55"/>
      <c r="PKI72" s="55"/>
      <c r="PKJ72" s="55"/>
      <c r="PKK72" s="55"/>
      <c r="PKL72" s="55"/>
      <c r="PKM72" s="55"/>
      <c r="PKN72" s="55"/>
      <c r="PKO72" s="55"/>
      <c r="PKP72" s="55"/>
      <c r="PKQ72" s="55"/>
      <c r="PKR72" s="55"/>
      <c r="PKS72" s="55"/>
      <c r="PKT72" s="55"/>
      <c r="PKU72" s="55"/>
      <c r="PKV72" s="55"/>
      <c r="PKW72" s="55"/>
      <c r="PKX72" s="55"/>
      <c r="PKY72" s="55"/>
      <c r="PKZ72" s="55"/>
      <c r="PLA72" s="55"/>
      <c r="PLB72" s="55"/>
      <c r="PLC72" s="55"/>
      <c r="PLD72" s="55"/>
      <c r="PLE72" s="55"/>
      <c r="PLF72" s="55"/>
      <c r="PLG72" s="55"/>
      <c r="PLH72" s="55"/>
      <c r="PLI72" s="55"/>
      <c r="PLJ72" s="55"/>
      <c r="PLK72" s="55"/>
      <c r="PLL72" s="55"/>
      <c r="PLM72" s="55"/>
      <c r="PLN72" s="55"/>
      <c r="PLO72" s="55"/>
      <c r="PLP72" s="55"/>
      <c r="PLQ72" s="55"/>
      <c r="PLR72" s="55"/>
      <c r="PLS72" s="55"/>
      <c r="PLT72" s="55"/>
      <c r="PLU72" s="55"/>
      <c r="PLV72" s="55"/>
      <c r="PLW72" s="55"/>
      <c r="PLX72" s="55"/>
      <c r="PLY72" s="55"/>
      <c r="PLZ72" s="55"/>
      <c r="PMA72" s="55"/>
      <c r="PMB72" s="55"/>
      <c r="PMC72" s="55"/>
      <c r="PMD72" s="55"/>
      <c r="PME72" s="55"/>
      <c r="PMF72" s="55"/>
      <c r="PMG72" s="55"/>
      <c r="PMH72" s="55"/>
      <c r="PMI72" s="55"/>
      <c r="PMJ72" s="55"/>
      <c r="PMK72" s="55"/>
      <c r="PML72" s="55"/>
      <c r="PMM72" s="55"/>
      <c r="PMN72" s="55"/>
      <c r="PMO72" s="55"/>
      <c r="PMP72" s="55"/>
      <c r="PMQ72" s="55"/>
      <c r="PMR72" s="55"/>
      <c r="PMS72" s="55"/>
      <c r="PMT72" s="55"/>
      <c r="PMU72" s="55"/>
      <c r="PMV72" s="55"/>
      <c r="PMW72" s="55"/>
      <c r="PMX72" s="55"/>
      <c r="PMY72" s="55"/>
      <c r="PMZ72" s="55"/>
      <c r="PNA72" s="55"/>
      <c r="PNB72" s="55"/>
      <c r="PNC72" s="55"/>
      <c r="PND72" s="55"/>
      <c r="PNE72" s="55"/>
      <c r="PNF72" s="55"/>
      <c r="PNG72" s="55"/>
      <c r="PNH72" s="55"/>
      <c r="PNI72" s="55"/>
      <c r="PNJ72" s="55"/>
      <c r="PNK72" s="55"/>
      <c r="PNL72" s="55"/>
      <c r="PNM72" s="55"/>
      <c r="PNN72" s="55"/>
      <c r="PNO72" s="55"/>
      <c r="PNP72" s="55"/>
      <c r="PNQ72" s="55"/>
      <c r="PNR72" s="55"/>
      <c r="PNS72" s="55"/>
      <c r="PNT72" s="55"/>
      <c r="PNU72" s="55"/>
      <c r="PNV72" s="55"/>
      <c r="PNW72" s="55"/>
      <c r="PNX72" s="55"/>
      <c r="PNY72" s="55"/>
      <c r="PNZ72" s="55"/>
      <c r="POA72" s="55"/>
      <c r="POB72" s="55"/>
      <c r="POC72" s="55"/>
      <c r="POD72" s="55"/>
      <c r="POE72" s="55"/>
      <c r="POF72" s="55"/>
      <c r="POG72" s="55"/>
      <c r="POH72" s="55"/>
      <c r="POI72" s="55"/>
      <c r="POJ72" s="55"/>
      <c r="POK72" s="55"/>
      <c r="POL72" s="55"/>
      <c r="POM72" s="55"/>
      <c r="PON72" s="55"/>
      <c r="POO72" s="55"/>
      <c r="POP72" s="55"/>
      <c r="POQ72" s="55"/>
      <c r="POR72" s="55"/>
      <c r="POS72" s="55"/>
      <c r="POT72" s="55"/>
      <c r="POU72" s="55"/>
      <c r="POV72" s="55"/>
      <c r="POW72" s="55"/>
      <c r="POX72" s="55"/>
      <c r="POY72" s="55"/>
      <c r="POZ72" s="55"/>
      <c r="PPA72" s="55"/>
      <c r="PPB72" s="55"/>
      <c r="PPC72" s="55"/>
      <c r="PPD72" s="55"/>
      <c r="PPE72" s="55"/>
      <c r="PPF72" s="55"/>
      <c r="PPG72" s="55"/>
      <c r="PPH72" s="55"/>
      <c r="PPI72" s="55"/>
      <c r="PPJ72" s="55"/>
      <c r="PPK72" s="55"/>
      <c r="PPL72" s="55"/>
      <c r="PPM72" s="55"/>
      <c r="PPN72" s="55"/>
      <c r="PPO72" s="55"/>
      <c r="PPP72" s="55"/>
      <c r="PPQ72" s="55"/>
      <c r="PPR72" s="55"/>
      <c r="PPS72" s="55"/>
      <c r="PPT72" s="55"/>
      <c r="PPU72" s="55"/>
      <c r="PPV72" s="55"/>
      <c r="PPW72" s="55"/>
      <c r="PPX72" s="55"/>
      <c r="PPY72" s="55"/>
      <c r="PPZ72" s="55"/>
      <c r="PQA72" s="55"/>
      <c r="PQB72" s="55"/>
      <c r="PQC72" s="55"/>
      <c r="PQD72" s="55"/>
      <c r="PQE72" s="55"/>
      <c r="PQF72" s="55"/>
      <c r="PQG72" s="55"/>
      <c r="PQH72" s="55"/>
      <c r="PQI72" s="55"/>
      <c r="PQJ72" s="55"/>
      <c r="PQK72" s="55"/>
      <c r="PQL72" s="55"/>
      <c r="PQM72" s="55"/>
      <c r="PQN72" s="55"/>
      <c r="PQO72" s="55"/>
      <c r="PQP72" s="55"/>
      <c r="PQQ72" s="55"/>
      <c r="PQR72" s="55"/>
      <c r="PQS72" s="55"/>
      <c r="PQT72" s="55"/>
      <c r="PQU72" s="55"/>
      <c r="PQV72" s="55"/>
      <c r="PQW72" s="55"/>
      <c r="PQX72" s="55"/>
      <c r="PQY72" s="55"/>
      <c r="PQZ72" s="55"/>
      <c r="PRA72" s="55"/>
      <c r="PRB72" s="55"/>
      <c r="PRC72" s="55"/>
      <c r="PRD72" s="55"/>
      <c r="PRE72" s="55"/>
      <c r="PRF72" s="55"/>
      <c r="PRG72" s="55"/>
      <c r="PRH72" s="55"/>
      <c r="PRI72" s="55"/>
      <c r="PRJ72" s="55"/>
      <c r="PRK72" s="55"/>
      <c r="PRL72" s="55"/>
      <c r="PRM72" s="55"/>
      <c r="PRN72" s="55"/>
      <c r="PRO72" s="55"/>
      <c r="PRP72" s="55"/>
      <c r="PRQ72" s="55"/>
      <c r="PRR72" s="55"/>
      <c r="PRS72" s="55"/>
      <c r="PRT72" s="55"/>
      <c r="PRU72" s="55"/>
      <c r="PRV72" s="55"/>
      <c r="PRW72" s="55"/>
      <c r="PRX72" s="55"/>
      <c r="PRY72" s="55"/>
      <c r="PRZ72" s="55"/>
      <c r="PSA72" s="55"/>
      <c r="PSB72" s="55"/>
      <c r="PSC72" s="55"/>
      <c r="PSD72" s="55"/>
      <c r="PSE72" s="55"/>
      <c r="PSF72" s="55"/>
      <c r="PSG72" s="55"/>
      <c r="PSH72" s="55"/>
      <c r="PSI72" s="55"/>
      <c r="PSJ72" s="55"/>
      <c r="PSK72" s="55"/>
      <c r="PSL72" s="55"/>
      <c r="PSM72" s="55"/>
      <c r="PSN72" s="55"/>
      <c r="PSO72" s="55"/>
      <c r="PSP72" s="55"/>
      <c r="PSQ72" s="55"/>
      <c r="PSR72" s="55"/>
      <c r="PSS72" s="55"/>
      <c r="PST72" s="55"/>
      <c r="PSU72" s="55"/>
      <c r="PSV72" s="55"/>
      <c r="PSW72" s="55"/>
      <c r="PSX72" s="55"/>
      <c r="PSY72" s="55"/>
      <c r="PSZ72" s="55"/>
      <c r="PTA72" s="55"/>
      <c r="PTB72" s="55"/>
      <c r="PTC72" s="55"/>
      <c r="PTD72" s="55"/>
      <c r="PTE72" s="55"/>
      <c r="PTF72" s="55"/>
      <c r="PTG72" s="55"/>
      <c r="PTH72" s="55"/>
      <c r="PTI72" s="55"/>
      <c r="PTJ72" s="55"/>
      <c r="PTK72" s="55"/>
      <c r="PTL72" s="55"/>
      <c r="PTM72" s="55"/>
      <c r="PTN72" s="55"/>
      <c r="PTO72" s="55"/>
      <c r="PTP72" s="55"/>
      <c r="PTQ72" s="55"/>
      <c r="PTR72" s="55"/>
      <c r="PTS72" s="55"/>
      <c r="PTT72" s="55"/>
      <c r="PTU72" s="55"/>
      <c r="PTV72" s="55"/>
      <c r="PTW72" s="55"/>
      <c r="PTX72" s="55"/>
      <c r="PTY72" s="55"/>
      <c r="PTZ72" s="55"/>
      <c r="PUA72" s="55"/>
      <c r="PUB72" s="55"/>
      <c r="PUC72" s="55"/>
      <c r="PUD72" s="55"/>
      <c r="PUE72" s="55"/>
      <c r="PUF72" s="55"/>
      <c r="PUG72" s="55"/>
      <c r="PUH72" s="55"/>
      <c r="PUI72" s="55"/>
      <c r="PUJ72" s="55"/>
      <c r="PUK72" s="55"/>
      <c r="PUL72" s="55"/>
      <c r="PUM72" s="55"/>
      <c r="PUN72" s="55"/>
      <c r="PUO72" s="55"/>
      <c r="PUP72" s="55"/>
      <c r="PUQ72" s="55"/>
      <c r="PUR72" s="55"/>
      <c r="PUS72" s="55"/>
      <c r="PUT72" s="55"/>
      <c r="PUU72" s="55"/>
      <c r="PUV72" s="55"/>
      <c r="PUW72" s="55"/>
      <c r="PUX72" s="55"/>
      <c r="PUY72" s="55"/>
      <c r="PUZ72" s="55"/>
      <c r="PVA72" s="55"/>
      <c r="PVB72" s="55"/>
      <c r="PVC72" s="55"/>
      <c r="PVD72" s="55"/>
      <c r="PVE72" s="55"/>
      <c r="PVF72" s="55"/>
      <c r="PVG72" s="55"/>
      <c r="PVH72" s="55"/>
      <c r="PVI72" s="55"/>
      <c r="PVJ72" s="55"/>
      <c r="PVK72" s="55"/>
      <c r="PVL72" s="55"/>
      <c r="PVM72" s="55"/>
      <c r="PVN72" s="55"/>
      <c r="PVO72" s="55"/>
      <c r="PVP72" s="55"/>
      <c r="PVQ72" s="55"/>
      <c r="PVR72" s="55"/>
      <c r="PVS72" s="55"/>
      <c r="PVT72" s="55"/>
      <c r="PVU72" s="55"/>
      <c r="PVV72" s="55"/>
      <c r="PVW72" s="55"/>
      <c r="PVX72" s="55"/>
      <c r="PVY72" s="55"/>
      <c r="PVZ72" s="55"/>
      <c r="PWA72" s="55"/>
      <c r="PWB72" s="55"/>
      <c r="PWC72" s="55"/>
      <c r="PWD72" s="55"/>
      <c r="PWE72" s="55"/>
      <c r="PWF72" s="55"/>
      <c r="PWG72" s="55"/>
      <c r="PWH72" s="55"/>
      <c r="PWI72" s="55"/>
      <c r="PWJ72" s="55"/>
      <c r="PWK72" s="55"/>
      <c r="PWL72" s="55"/>
      <c r="PWM72" s="55"/>
      <c r="PWN72" s="55"/>
      <c r="PWO72" s="55"/>
      <c r="PWP72" s="55"/>
      <c r="PWQ72" s="55"/>
      <c r="PWR72" s="55"/>
      <c r="PWS72" s="55"/>
      <c r="PWT72" s="55"/>
      <c r="PWU72" s="55"/>
      <c r="PWV72" s="55"/>
      <c r="PWW72" s="55"/>
      <c r="PWX72" s="55"/>
      <c r="PWY72" s="55"/>
      <c r="PWZ72" s="55"/>
      <c r="PXA72" s="55"/>
      <c r="PXB72" s="55"/>
      <c r="PXC72" s="55"/>
      <c r="PXD72" s="55"/>
      <c r="PXE72" s="55"/>
      <c r="PXF72" s="55"/>
      <c r="PXG72" s="55"/>
      <c r="PXH72" s="55"/>
      <c r="PXI72" s="55"/>
      <c r="PXJ72" s="55"/>
      <c r="PXK72" s="55"/>
      <c r="PXL72" s="55"/>
      <c r="PXM72" s="55"/>
      <c r="PXN72" s="55"/>
      <c r="PXO72" s="55"/>
      <c r="PXP72" s="55"/>
      <c r="PXQ72" s="55"/>
      <c r="PXR72" s="55"/>
      <c r="PXS72" s="55"/>
      <c r="PXT72" s="55"/>
      <c r="PXU72" s="55"/>
      <c r="PXV72" s="55"/>
      <c r="PXW72" s="55"/>
      <c r="PXX72" s="55"/>
      <c r="PXY72" s="55"/>
      <c r="PXZ72" s="55"/>
      <c r="PYA72" s="55"/>
      <c r="PYB72" s="55"/>
      <c r="PYC72" s="55"/>
      <c r="PYD72" s="55"/>
      <c r="PYE72" s="55"/>
      <c r="PYF72" s="55"/>
      <c r="PYG72" s="55"/>
      <c r="PYH72" s="55"/>
      <c r="PYI72" s="55"/>
      <c r="PYJ72" s="55"/>
      <c r="PYK72" s="55"/>
      <c r="PYL72" s="55"/>
      <c r="PYM72" s="55"/>
      <c r="PYN72" s="55"/>
      <c r="PYO72" s="55"/>
      <c r="PYP72" s="55"/>
      <c r="PYQ72" s="55"/>
      <c r="PYR72" s="55"/>
      <c r="PYS72" s="55"/>
      <c r="PYT72" s="55"/>
      <c r="PYU72" s="55"/>
      <c r="PYV72" s="55"/>
      <c r="PYW72" s="55"/>
      <c r="PYX72" s="55"/>
      <c r="PYY72" s="55"/>
      <c r="PYZ72" s="55"/>
      <c r="PZA72" s="55"/>
      <c r="PZB72" s="55"/>
      <c r="PZC72" s="55"/>
      <c r="PZD72" s="55"/>
      <c r="PZE72" s="55"/>
      <c r="PZF72" s="55"/>
      <c r="PZG72" s="55"/>
      <c r="PZH72" s="55"/>
      <c r="PZI72" s="55"/>
      <c r="PZJ72" s="55"/>
      <c r="PZK72" s="55"/>
      <c r="PZL72" s="55"/>
      <c r="PZM72" s="55"/>
      <c r="PZN72" s="55"/>
      <c r="PZO72" s="55"/>
      <c r="PZP72" s="55"/>
      <c r="PZQ72" s="55"/>
      <c r="PZR72" s="55"/>
      <c r="PZS72" s="55"/>
      <c r="PZT72" s="55"/>
      <c r="PZU72" s="55"/>
      <c r="PZV72" s="55"/>
      <c r="PZW72" s="55"/>
      <c r="PZX72" s="55"/>
      <c r="PZY72" s="55"/>
      <c r="PZZ72" s="55"/>
      <c r="QAA72" s="55"/>
      <c r="QAB72" s="55"/>
      <c r="QAC72" s="55"/>
      <c r="QAD72" s="55"/>
      <c r="QAE72" s="55"/>
      <c r="QAF72" s="55"/>
      <c r="QAG72" s="55"/>
      <c r="QAH72" s="55"/>
      <c r="QAI72" s="55"/>
      <c r="QAJ72" s="55"/>
      <c r="QAK72" s="55"/>
      <c r="QAL72" s="55"/>
      <c r="QAM72" s="55"/>
      <c r="QAN72" s="55"/>
      <c r="QAO72" s="55"/>
      <c r="QAP72" s="55"/>
      <c r="QAQ72" s="55"/>
      <c r="QAR72" s="55"/>
      <c r="QAS72" s="55"/>
      <c r="QAT72" s="55"/>
      <c r="QAU72" s="55"/>
      <c r="QAV72" s="55"/>
      <c r="QAW72" s="55"/>
      <c r="QAX72" s="55"/>
      <c r="QAY72" s="55"/>
      <c r="QAZ72" s="55"/>
      <c r="QBA72" s="55"/>
      <c r="QBB72" s="55"/>
      <c r="QBC72" s="55"/>
      <c r="QBD72" s="55"/>
      <c r="QBE72" s="55"/>
      <c r="QBF72" s="55"/>
      <c r="QBG72" s="55"/>
      <c r="QBH72" s="55"/>
      <c r="QBI72" s="55"/>
      <c r="QBJ72" s="55"/>
      <c r="QBK72" s="55"/>
      <c r="QBL72" s="55"/>
      <c r="QBM72" s="55"/>
      <c r="QBN72" s="55"/>
      <c r="QBO72" s="55"/>
      <c r="QBP72" s="55"/>
      <c r="QBQ72" s="55"/>
      <c r="QBR72" s="55"/>
      <c r="QBS72" s="55"/>
      <c r="QBT72" s="55"/>
      <c r="QBU72" s="55"/>
      <c r="QBV72" s="55"/>
      <c r="QBW72" s="55"/>
      <c r="QBX72" s="55"/>
      <c r="QBY72" s="55"/>
      <c r="QBZ72" s="55"/>
      <c r="QCA72" s="55"/>
      <c r="QCB72" s="55"/>
      <c r="QCC72" s="55"/>
      <c r="QCD72" s="55"/>
      <c r="QCE72" s="55"/>
      <c r="QCF72" s="55"/>
      <c r="QCG72" s="55"/>
      <c r="QCH72" s="55"/>
      <c r="QCI72" s="55"/>
      <c r="QCJ72" s="55"/>
      <c r="QCK72" s="55"/>
      <c r="QCL72" s="55"/>
      <c r="QCM72" s="55"/>
      <c r="QCN72" s="55"/>
      <c r="QCO72" s="55"/>
      <c r="QCP72" s="55"/>
      <c r="QCQ72" s="55"/>
      <c r="QCR72" s="55"/>
      <c r="QCS72" s="55"/>
      <c r="QCT72" s="55"/>
      <c r="QCU72" s="55"/>
      <c r="QCV72" s="55"/>
      <c r="QCW72" s="55"/>
      <c r="QCX72" s="55"/>
      <c r="QCY72" s="55"/>
      <c r="QCZ72" s="55"/>
      <c r="QDA72" s="55"/>
      <c r="QDB72" s="55"/>
      <c r="QDC72" s="55"/>
      <c r="QDD72" s="55"/>
      <c r="QDE72" s="55"/>
      <c r="QDF72" s="55"/>
      <c r="QDG72" s="55"/>
      <c r="QDH72" s="55"/>
      <c r="QDI72" s="55"/>
      <c r="QDJ72" s="55"/>
      <c r="QDK72" s="55"/>
      <c r="QDL72" s="55"/>
      <c r="QDM72" s="55"/>
      <c r="QDN72" s="55"/>
      <c r="QDO72" s="55"/>
      <c r="QDP72" s="55"/>
      <c r="QDQ72" s="55"/>
      <c r="QDR72" s="55"/>
      <c r="QDS72" s="55"/>
      <c r="QDT72" s="55"/>
      <c r="QDU72" s="55"/>
      <c r="QDV72" s="55"/>
      <c r="QDW72" s="55"/>
      <c r="QDX72" s="55"/>
      <c r="QDY72" s="55"/>
      <c r="QDZ72" s="55"/>
      <c r="QEA72" s="55"/>
      <c r="QEB72" s="55"/>
      <c r="QEC72" s="55"/>
      <c r="QED72" s="55"/>
      <c r="QEE72" s="55"/>
      <c r="QEF72" s="55"/>
      <c r="QEG72" s="55"/>
      <c r="QEH72" s="55"/>
      <c r="QEI72" s="55"/>
      <c r="QEJ72" s="55"/>
      <c r="QEK72" s="55"/>
      <c r="QEL72" s="55"/>
      <c r="QEM72" s="55"/>
      <c r="QEN72" s="55"/>
      <c r="QEO72" s="55"/>
      <c r="QEP72" s="55"/>
      <c r="QEQ72" s="55"/>
      <c r="QER72" s="55"/>
      <c r="QES72" s="55"/>
      <c r="QET72" s="55"/>
      <c r="QEU72" s="55"/>
      <c r="QEV72" s="55"/>
      <c r="QEW72" s="55"/>
      <c r="QEX72" s="55"/>
      <c r="QEY72" s="55"/>
      <c r="QEZ72" s="55"/>
      <c r="QFA72" s="55"/>
      <c r="QFB72" s="55"/>
      <c r="QFC72" s="55"/>
      <c r="QFD72" s="55"/>
      <c r="QFE72" s="55"/>
      <c r="QFF72" s="55"/>
      <c r="QFG72" s="55"/>
      <c r="QFH72" s="55"/>
      <c r="QFI72" s="55"/>
      <c r="QFJ72" s="55"/>
      <c r="QFK72" s="55"/>
      <c r="QFL72" s="55"/>
      <c r="QFM72" s="55"/>
      <c r="QFN72" s="55"/>
      <c r="QFO72" s="55"/>
      <c r="QFP72" s="55"/>
      <c r="QFQ72" s="55"/>
      <c r="QFR72" s="55"/>
      <c r="QFS72" s="55"/>
      <c r="QFT72" s="55"/>
      <c r="QFU72" s="55"/>
      <c r="QFV72" s="55"/>
      <c r="QFW72" s="55"/>
      <c r="QFX72" s="55"/>
      <c r="QFY72" s="55"/>
      <c r="QFZ72" s="55"/>
      <c r="QGA72" s="55"/>
      <c r="QGB72" s="55"/>
      <c r="QGC72" s="55"/>
      <c r="QGD72" s="55"/>
      <c r="QGE72" s="55"/>
      <c r="QGF72" s="55"/>
      <c r="QGG72" s="55"/>
      <c r="QGH72" s="55"/>
      <c r="QGI72" s="55"/>
      <c r="QGJ72" s="55"/>
      <c r="QGK72" s="55"/>
      <c r="QGL72" s="55"/>
      <c r="QGM72" s="55"/>
      <c r="QGN72" s="55"/>
      <c r="QGO72" s="55"/>
      <c r="QGP72" s="55"/>
      <c r="QGQ72" s="55"/>
      <c r="QGR72" s="55"/>
      <c r="QGS72" s="55"/>
      <c r="QGT72" s="55"/>
      <c r="QGU72" s="55"/>
      <c r="QGV72" s="55"/>
      <c r="QGW72" s="55"/>
      <c r="QGX72" s="55"/>
      <c r="QGY72" s="55"/>
      <c r="QGZ72" s="55"/>
      <c r="QHA72" s="55"/>
      <c r="QHB72" s="55"/>
      <c r="QHC72" s="55"/>
      <c r="QHD72" s="55"/>
      <c r="QHE72" s="55"/>
      <c r="QHF72" s="55"/>
      <c r="QHG72" s="55"/>
      <c r="QHH72" s="55"/>
      <c r="QHI72" s="55"/>
      <c r="QHJ72" s="55"/>
      <c r="QHK72" s="55"/>
      <c r="QHL72" s="55"/>
      <c r="QHM72" s="55"/>
      <c r="QHN72" s="55"/>
      <c r="QHO72" s="55"/>
      <c r="QHP72" s="55"/>
      <c r="QHQ72" s="55"/>
      <c r="QHR72" s="55"/>
      <c r="QHS72" s="55"/>
      <c r="QHT72" s="55"/>
      <c r="QHU72" s="55"/>
      <c r="QHV72" s="55"/>
      <c r="QHW72" s="55"/>
      <c r="QHX72" s="55"/>
      <c r="QHY72" s="55"/>
      <c r="QHZ72" s="55"/>
      <c r="QIA72" s="55"/>
      <c r="QIB72" s="55"/>
      <c r="QIC72" s="55"/>
      <c r="QID72" s="55"/>
      <c r="QIE72" s="55"/>
      <c r="QIF72" s="55"/>
      <c r="QIG72" s="55"/>
      <c r="QIH72" s="55"/>
      <c r="QII72" s="55"/>
      <c r="QIJ72" s="55"/>
      <c r="QIK72" s="55"/>
      <c r="QIL72" s="55"/>
      <c r="QIM72" s="55"/>
      <c r="QIN72" s="55"/>
      <c r="QIO72" s="55"/>
      <c r="QIP72" s="55"/>
      <c r="QIQ72" s="55"/>
      <c r="QIR72" s="55"/>
      <c r="QIS72" s="55"/>
      <c r="QIT72" s="55"/>
      <c r="QIU72" s="55"/>
      <c r="QIV72" s="55"/>
      <c r="QIW72" s="55"/>
      <c r="QIX72" s="55"/>
      <c r="QIY72" s="55"/>
      <c r="QIZ72" s="55"/>
      <c r="QJA72" s="55"/>
      <c r="QJB72" s="55"/>
      <c r="QJC72" s="55"/>
      <c r="QJD72" s="55"/>
      <c r="QJE72" s="55"/>
      <c r="QJF72" s="55"/>
      <c r="QJG72" s="55"/>
      <c r="QJH72" s="55"/>
      <c r="QJI72" s="55"/>
      <c r="QJJ72" s="55"/>
      <c r="QJK72" s="55"/>
      <c r="QJL72" s="55"/>
      <c r="QJM72" s="55"/>
      <c r="QJN72" s="55"/>
      <c r="QJO72" s="55"/>
      <c r="QJP72" s="55"/>
      <c r="QJQ72" s="55"/>
      <c r="QJR72" s="55"/>
      <c r="QJS72" s="55"/>
      <c r="QJT72" s="55"/>
      <c r="QJU72" s="55"/>
      <c r="QJV72" s="55"/>
      <c r="QJW72" s="55"/>
      <c r="QJX72" s="55"/>
      <c r="QJY72" s="55"/>
      <c r="QJZ72" s="55"/>
      <c r="QKA72" s="55"/>
      <c r="QKB72" s="55"/>
      <c r="QKC72" s="55"/>
      <c r="QKD72" s="55"/>
      <c r="QKE72" s="55"/>
      <c r="QKF72" s="55"/>
      <c r="QKG72" s="55"/>
      <c r="QKH72" s="55"/>
      <c r="QKI72" s="55"/>
      <c r="QKJ72" s="55"/>
      <c r="QKK72" s="55"/>
      <c r="QKL72" s="55"/>
      <c r="QKM72" s="55"/>
      <c r="QKN72" s="55"/>
      <c r="QKO72" s="55"/>
      <c r="QKP72" s="55"/>
      <c r="QKQ72" s="55"/>
      <c r="QKR72" s="55"/>
      <c r="QKS72" s="55"/>
      <c r="QKT72" s="55"/>
      <c r="QKU72" s="55"/>
      <c r="QKV72" s="55"/>
      <c r="QKW72" s="55"/>
      <c r="QKX72" s="55"/>
      <c r="QKY72" s="55"/>
      <c r="QKZ72" s="55"/>
      <c r="QLA72" s="55"/>
      <c r="QLB72" s="55"/>
      <c r="QLC72" s="55"/>
      <c r="QLD72" s="55"/>
      <c r="QLE72" s="55"/>
      <c r="QLF72" s="55"/>
      <c r="QLG72" s="55"/>
      <c r="QLH72" s="55"/>
      <c r="QLI72" s="55"/>
      <c r="QLJ72" s="55"/>
      <c r="QLK72" s="55"/>
      <c r="QLL72" s="55"/>
      <c r="QLM72" s="55"/>
      <c r="QLN72" s="55"/>
      <c r="QLO72" s="55"/>
      <c r="QLP72" s="55"/>
      <c r="QLQ72" s="55"/>
      <c r="QLR72" s="55"/>
      <c r="QLS72" s="55"/>
      <c r="QLT72" s="55"/>
      <c r="QLU72" s="55"/>
      <c r="QLV72" s="55"/>
      <c r="QLW72" s="55"/>
      <c r="QLX72" s="55"/>
      <c r="QLY72" s="55"/>
      <c r="QLZ72" s="55"/>
      <c r="QMA72" s="55"/>
      <c r="QMB72" s="55"/>
      <c r="QMC72" s="55"/>
      <c r="QMD72" s="55"/>
      <c r="QME72" s="55"/>
      <c r="QMF72" s="55"/>
      <c r="QMG72" s="55"/>
      <c r="QMH72" s="55"/>
      <c r="QMI72" s="55"/>
      <c r="QMJ72" s="55"/>
      <c r="QMK72" s="55"/>
      <c r="QML72" s="55"/>
      <c r="QMM72" s="55"/>
      <c r="QMN72" s="55"/>
      <c r="QMO72" s="55"/>
      <c r="QMP72" s="55"/>
      <c r="QMQ72" s="55"/>
      <c r="QMR72" s="55"/>
      <c r="QMS72" s="55"/>
      <c r="QMT72" s="55"/>
      <c r="QMU72" s="55"/>
      <c r="QMV72" s="55"/>
      <c r="QMW72" s="55"/>
      <c r="QMX72" s="55"/>
      <c r="QMY72" s="55"/>
      <c r="QMZ72" s="55"/>
      <c r="QNA72" s="55"/>
      <c r="QNB72" s="55"/>
      <c r="QNC72" s="55"/>
      <c r="QND72" s="55"/>
      <c r="QNE72" s="55"/>
      <c r="QNF72" s="55"/>
      <c r="QNG72" s="55"/>
      <c r="QNH72" s="55"/>
      <c r="QNI72" s="55"/>
      <c r="QNJ72" s="55"/>
      <c r="QNK72" s="55"/>
      <c r="QNL72" s="55"/>
      <c r="QNM72" s="55"/>
      <c r="QNN72" s="55"/>
      <c r="QNO72" s="55"/>
      <c r="QNP72" s="55"/>
      <c r="QNQ72" s="55"/>
      <c r="QNR72" s="55"/>
      <c r="QNS72" s="55"/>
      <c r="QNT72" s="55"/>
      <c r="QNU72" s="55"/>
      <c r="QNV72" s="55"/>
      <c r="QNW72" s="55"/>
      <c r="QNX72" s="55"/>
      <c r="QNY72" s="55"/>
      <c r="QNZ72" s="55"/>
      <c r="QOA72" s="55"/>
      <c r="QOB72" s="55"/>
      <c r="QOC72" s="55"/>
      <c r="QOD72" s="55"/>
      <c r="QOE72" s="55"/>
      <c r="QOF72" s="55"/>
      <c r="QOG72" s="55"/>
      <c r="QOH72" s="55"/>
      <c r="QOI72" s="55"/>
      <c r="QOJ72" s="55"/>
      <c r="QOK72" s="55"/>
      <c r="QOL72" s="55"/>
      <c r="QOM72" s="55"/>
      <c r="QON72" s="55"/>
      <c r="QOO72" s="55"/>
      <c r="QOP72" s="55"/>
      <c r="QOQ72" s="55"/>
      <c r="QOR72" s="55"/>
      <c r="QOS72" s="55"/>
      <c r="QOT72" s="55"/>
      <c r="QOU72" s="55"/>
      <c r="QOV72" s="55"/>
      <c r="QOW72" s="55"/>
      <c r="QOX72" s="55"/>
      <c r="QOY72" s="55"/>
      <c r="QOZ72" s="55"/>
      <c r="QPA72" s="55"/>
      <c r="QPB72" s="55"/>
      <c r="QPC72" s="55"/>
      <c r="QPD72" s="55"/>
      <c r="QPE72" s="55"/>
      <c r="QPF72" s="55"/>
      <c r="QPG72" s="55"/>
      <c r="QPH72" s="55"/>
      <c r="QPI72" s="55"/>
      <c r="QPJ72" s="55"/>
      <c r="QPK72" s="55"/>
      <c r="QPL72" s="55"/>
      <c r="QPM72" s="55"/>
      <c r="QPN72" s="55"/>
      <c r="QPO72" s="55"/>
      <c r="QPP72" s="55"/>
      <c r="QPQ72" s="55"/>
      <c r="QPR72" s="55"/>
      <c r="QPS72" s="55"/>
      <c r="QPT72" s="55"/>
      <c r="QPU72" s="55"/>
      <c r="QPV72" s="55"/>
      <c r="QPW72" s="55"/>
      <c r="QPX72" s="55"/>
      <c r="QPY72" s="55"/>
      <c r="QPZ72" s="55"/>
      <c r="QQA72" s="55"/>
      <c r="QQB72" s="55"/>
      <c r="QQC72" s="55"/>
      <c r="QQD72" s="55"/>
      <c r="QQE72" s="55"/>
      <c r="QQF72" s="55"/>
      <c r="QQG72" s="55"/>
      <c r="QQH72" s="55"/>
      <c r="QQI72" s="55"/>
      <c r="QQJ72" s="55"/>
      <c r="QQK72" s="55"/>
      <c r="QQL72" s="55"/>
      <c r="QQM72" s="55"/>
      <c r="QQN72" s="55"/>
      <c r="QQO72" s="55"/>
      <c r="QQP72" s="55"/>
      <c r="QQQ72" s="55"/>
      <c r="QQR72" s="55"/>
      <c r="QQS72" s="55"/>
      <c r="QQT72" s="55"/>
      <c r="QQU72" s="55"/>
      <c r="QQV72" s="55"/>
      <c r="QQW72" s="55"/>
      <c r="QQX72" s="55"/>
      <c r="QQY72" s="55"/>
      <c r="QQZ72" s="55"/>
      <c r="QRA72" s="55"/>
      <c r="QRB72" s="55"/>
      <c r="QRC72" s="55"/>
      <c r="QRD72" s="55"/>
      <c r="QRE72" s="55"/>
      <c r="QRF72" s="55"/>
      <c r="QRG72" s="55"/>
      <c r="QRH72" s="55"/>
      <c r="QRI72" s="55"/>
      <c r="QRJ72" s="55"/>
      <c r="QRK72" s="55"/>
      <c r="QRL72" s="55"/>
      <c r="QRM72" s="55"/>
      <c r="QRN72" s="55"/>
      <c r="QRO72" s="55"/>
      <c r="QRP72" s="55"/>
      <c r="QRQ72" s="55"/>
      <c r="QRR72" s="55"/>
      <c r="QRS72" s="55"/>
      <c r="QRT72" s="55"/>
      <c r="QRU72" s="55"/>
      <c r="QRV72" s="55"/>
      <c r="QRW72" s="55"/>
      <c r="QRX72" s="55"/>
      <c r="QRY72" s="55"/>
      <c r="QRZ72" s="55"/>
      <c r="QSA72" s="55"/>
      <c r="QSB72" s="55"/>
      <c r="QSC72" s="55"/>
      <c r="QSD72" s="55"/>
      <c r="QSE72" s="55"/>
      <c r="QSF72" s="55"/>
      <c r="QSG72" s="55"/>
      <c r="QSH72" s="55"/>
      <c r="QSI72" s="55"/>
      <c r="QSJ72" s="55"/>
      <c r="QSK72" s="55"/>
      <c r="QSL72" s="55"/>
      <c r="QSM72" s="55"/>
      <c r="QSN72" s="55"/>
      <c r="QSO72" s="55"/>
      <c r="QSP72" s="55"/>
      <c r="QSQ72" s="55"/>
      <c r="QSR72" s="55"/>
      <c r="QSS72" s="55"/>
      <c r="QST72" s="55"/>
      <c r="QSU72" s="55"/>
      <c r="QSV72" s="55"/>
      <c r="QSW72" s="55"/>
      <c r="QSX72" s="55"/>
      <c r="QSY72" s="55"/>
      <c r="QSZ72" s="55"/>
      <c r="QTA72" s="55"/>
      <c r="QTB72" s="55"/>
      <c r="QTC72" s="55"/>
      <c r="QTD72" s="55"/>
      <c r="QTE72" s="55"/>
      <c r="QTF72" s="55"/>
      <c r="QTG72" s="55"/>
      <c r="QTH72" s="55"/>
      <c r="QTI72" s="55"/>
      <c r="QTJ72" s="55"/>
      <c r="QTK72" s="55"/>
      <c r="QTL72" s="55"/>
      <c r="QTM72" s="55"/>
      <c r="QTN72" s="55"/>
      <c r="QTO72" s="55"/>
      <c r="QTP72" s="55"/>
      <c r="QTQ72" s="55"/>
      <c r="QTR72" s="55"/>
      <c r="QTS72" s="55"/>
      <c r="QTT72" s="55"/>
      <c r="QTU72" s="55"/>
      <c r="QTV72" s="55"/>
      <c r="QTW72" s="55"/>
      <c r="QTX72" s="55"/>
      <c r="QTY72" s="55"/>
      <c r="QTZ72" s="55"/>
      <c r="QUA72" s="55"/>
      <c r="QUB72" s="55"/>
      <c r="QUC72" s="55"/>
      <c r="QUD72" s="55"/>
      <c r="QUE72" s="55"/>
      <c r="QUF72" s="55"/>
      <c r="QUG72" s="55"/>
      <c r="QUH72" s="55"/>
      <c r="QUI72" s="55"/>
      <c r="QUJ72" s="55"/>
      <c r="QUK72" s="55"/>
      <c r="QUL72" s="55"/>
      <c r="QUM72" s="55"/>
      <c r="QUN72" s="55"/>
      <c r="QUO72" s="55"/>
      <c r="QUP72" s="55"/>
      <c r="QUQ72" s="55"/>
      <c r="QUR72" s="55"/>
      <c r="QUS72" s="55"/>
      <c r="QUT72" s="55"/>
      <c r="QUU72" s="55"/>
      <c r="QUV72" s="55"/>
      <c r="QUW72" s="55"/>
      <c r="QUX72" s="55"/>
      <c r="QUY72" s="55"/>
      <c r="QUZ72" s="55"/>
      <c r="QVA72" s="55"/>
      <c r="QVB72" s="55"/>
      <c r="QVC72" s="55"/>
      <c r="QVD72" s="55"/>
      <c r="QVE72" s="55"/>
      <c r="QVF72" s="55"/>
      <c r="QVG72" s="55"/>
      <c r="QVH72" s="55"/>
      <c r="QVI72" s="55"/>
      <c r="QVJ72" s="55"/>
      <c r="QVK72" s="55"/>
      <c r="QVL72" s="55"/>
      <c r="QVM72" s="55"/>
      <c r="QVN72" s="55"/>
      <c r="QVO72" s="55"/>
      <c r="QVP72" s="55"/>
      <c r="QVQ72" s="55"/>
      <c r="QVR72" s="55"/>
      <c r="QVS72" s="55"/>
      <c r="QVT72" s="55"/>
      <c r="QVU72" s="55"/>
      <c r="QVV72" s="55"/>
      <c r="QVW72" s="55"/>
      <c r="QVX72" s="55"/>
      <c r="QVY72" s="55"/>
      <c r="QVZ72" s="55"/>
      <c r="QWA72" s="55"/>
      <c r="QWB72" s="55"/>
      <c r="QWC72" s="55"/>
      <c r="QWD72" s="55"/>
      <c r="QWE72" s="55"/>
      <c r="QWF72" s="55"/>
      <c r="QWG72" s="55"/>
      <c r="QWH72" s="55"/>
      <c r="QWI72" s="55"/>
      <c r="QWJ72" s="55"/>
      <c r="QWK72" s="55"/>
      <c r="QWL72" s="55"/>
      <c r="QWM72" s="55"/>
      <c r="QWN72" s="55"/>
      <c r="QWO72" s="55"/>
      <c r="QWP72" s="55"/>
      <c r="QWQ72" s="55"/>
      <c r="QWR72" s="55"/>
      <c r="QWS72" s="55"/>
      <c r="QWT72" s="55"/>
      <c r="QWU72" s="55"/>
      <c r="QWV72" s="55"/>
      <c r="QWW72" s="55"/>
      <c r="QWX72" s="55"/>
      <c r="QWY72" s="55"/>
      <c r="QWZ72" s="55"/>
      <c r="QXA72" s="55"/>
      <c r="QXB72" s="55"/>
      <c r="QXC72" s="55"/>
      <c r="QXD72" s="55"/>
      <c r="QXE72" s="55"/>
      <c r="QXF72" s="55"/>
      <c r="QXG72" s="55"/>
      <c r="QXH72" s="55"/>
      <c r="QXI72" s="55"/>
      <c r="QXJ72" s="55"/>
      <c r="QXK72" s="55"/>
      <c r="QXL72" s="55"/>
      <c r="QXM72" s="55"/>
      <c r="QXN72" s="55"/>
      <c r="QXO72" s="55"/>
      <c r="QXP72" s="55"/>
      <c r="QXQ72" s="55"/>
      <c r="QXR72" s="55"/>
      <c r="QXS72" s="55"/>
      <c r="QXT72" s="55"/>
      <c r="QXU72" s="55"/>
      <c r="QXV72" s="55"/>
      <c r="QXW72" s="55"/>
      <c r="QXX72" s="55"/>
      <c r="QXY72" s="55"/>
      <c r="QXZ72" s="55"/>
      <c r="QYA72" s="55"/>
      <c r="QYB72" s="55"/>
      <c r="QYC72" s="55"/>
      <c r="QYD72" s="55"/>
      <c r="QYE72" s="55"/>
      <c r="QYF72" s="55"/>
      <c r="QYG72" s="55"/>
      <c r="QYH72" s="55"/>
      <c r="QYI72" s="55"/>
      <c r="QYJ72" s="55"/>
      <c r="QYK72" s="55"/>
      <c r="QYL72" s="55"/>
      <c r="QYM72" s="55"/>
      <c r="QYN72" s="55"/>
      <c r="QYO72" s="55"/>
      <c r="QYP72" s="55"/>
      <c r="QYQ72" s="55"/>
      <c r="QYR72" s="55"/>
      <c r="QYS72" s="55"/>
      <c r="QYT72" s="55"/>
      <c r="QYU72" s="55"/>
      <c r="QYV72" s="55"/>
      <c r="QYW72" s="55"/>
      <c r="QYX72" s="55"/>
      <c r="QYY72" s="55"/>
      <c r="QYZ72" s="55"/>
      <c r="QZA72" s="55"/>
      <c r="QZB72" s="55"/>
      <c r="QZC72" s="55"/>
      <c r="QZD72" s="55"/>
      <c r="QZE72" s="55"/>
      <c r="QZF72" s="55"/>
      <c r="QZG72" s="55"/>
      <c r="QZH72" s="55"/>
      <c r="QZI72" s="55"/>
      <c r="QZJ72" s="55"/>
      <c r="QZK72" s="55"/>
      <c r="QZL72" s="55"/>
      <c r="QZM72" s="55"/>
      <c r="QZN72" s="55"/>
      <c r="QZO72" s="55"/>
      <c r="QZP72" s="55"/>
      <c r="QZQ72" s="55"/>
      <c r="QZR72" s="55"/>
      <c r="QZS72" s="55"/>
      <c r="QZT72" s="55"/>
      <c r="QZU72" s="55"/>
      <c r="QZV72" s="55"/>
      <c r="QZW72" s="55"/>
      <c r="QZX72" s="55"/>
      <c r="QZY72" s="55"/>
      <c r="QZZ72" s="55"/>
      <c r="RAA72" s="55"/>
      <c r="RAB72" s="55"/>
      <c r="RAC72" s="55"/>
      <c r="RAD72" s="55"/>
      <c r="RAE72" s="55"/>
      <c r="RAF72" s="55"/>
      <c r="RAG72" s="55"/>
      <c r="RAH72" s="55"/>
      <c r="RAI72" s="55"/>
      <c r="RAJ72" s="55"/>
      <c r="RAK72" s="55"/>
      <c r="RAL72" s="55"/>
      <c r="RAM72" s="55"/>
      <c r="RAN72" s="55"/>
      <c r="RAO72" s="55"/>
      <c r="RAP72" s="55"/>
      <c r="RAQ72" s="55"/>
      <c r="RAR72" s="55"/>
      <c r="RAS72" s="55"/>
      <c r="RAT72" s="55"/>
      <c r="RAU72" s="55"/>
      <c r="RAV72" s="55"/>
      <c r="RAW72" s="55"/>
      <c r="RAX72" s="55"/>
      <c r="RAY72" s="55"/>
      <c r="RAZ72" s="55"/>
      <c r="RBA72" s="55"/>
      <c r="RBB72" s="55"/>
      <c r="RBC72" s="55"/>
      <c r="RBD72" s="55"/>
      <c r="RBE72" s="55"/>
      <c r="RBF72" s="55"/>
      <c r="RBG72" s="55"/>
      <c r="RBH72" s="55"/>
      <c r="RBI72" s="55"/>
      <c r="RBJ72" s="55"/>
      <c r="RBK72" s="55"/>
      <c r="RBL72" s="55"/>
      <c r="RBM72" s="55"/>
      <c r="RBN72" s="55"/>
      <c r="RBO72" s="55"/>
      <c r="RBP72" s="55"/>
      <c r="RBQ72" s="55"/>
      <c r="RBR72" s="55"/>
      <c r="RBS72" s="55"/>
      <c r="RBT72" s="55"/>
      <c r="RBU72" s="55"/>
      <c r="RBV72" s="55"/>
      <c r="RBW72" s="55"/>
      <c r="RBX72" s="55"/>
      <c r="RBY72" s="55"/>
      <c r="RBZ72" s="55"/>
      <c r="RCA72" s="55"/>
      <c r="RCB72" s="55"/>
      <c r="RCC72" s="55"/>
      <c r="RCD72" s="55"/>
      <c r="RCE72" s="55"/>
      <c r="RCF72" s="55"/>
      <c r="RCG72" s="55"/>
      <c r="RCH72" s="55"/>
      <c r="RCI72" s="55"/>
      <c r="RCJ72" s="55"/>
      <c r="RCK72" s="55"/>
      <c r="RCL72" s="55"/>
      <c r="RCM72" s="55"/>
      <c r="RCN72" s="55"/>
      <c r="RCO72" s="55"/>
      <c r="RCP72" s="55"/>
      <c r="RCQ72" s="55"/>
      <c r="RCR72" s="55"/>
      <c r="RCS72" s="55"/>
      <c r="RCT72" s="55"/>
      <c r="RCU72" s="55"/>
      <c r="RCV72" s="55"/>
      <c r="RCW72" s="55"/>
      <c r="RCX72" s="55"/>
      <c r="RCY72" s="55"/>
      <c r="RCZ72" s="55"/>
      <c r="RDA72" s="55"/>
      <c r="RDB72" s="55"/>
      <c r="RDC72" s="55"/>
      <c r="RDD72" s="55"/>
      <c r="RDE72" s="55"/>
      <c r="RDF72" s="55"/>
      <c r="RDG72" s="55"/>
      <c r="RDH72" s="55"/>
      <c r="RDI72" s="55"/>
      <c r="RDJ72" s="55"/>
      <c r="RDK72" s="55"/>
      <c r="RDL72" s="55"/>
      <c r="RDM72" s="55"/>
      <c r="RDN72" s="55"/>
      <c r="RDO72" s="55"/>
      <c r="RDP72" s="55"/>
      <c r="RDQ72" s="55"/>
      <c r="RDR72" s="55"/>
      <c r="RDS72" s="55"/>
      <c r="RDT72" s="55"/>
      <c r="RDU72" s="55"/>
      <c r="RDV72" s="55"/>
      <c r="RDW72" s="55"/>
      <c r="RDX72" s="55"/>
      <c r="RDY72" s="55"/>
      <c r="RDZ72" s="55"/>
      <c r="REA72" s="55"/>
      <c r="REB72" s="55"/>
      <c r="REC72" s="55"/>
      <c r="RED72" s="55"/>
      <c r="REE72" s="55"/>
      <c r="REF72" s="55"/>
      <c r="REG72" s="55"/>
      <c r="REH72" s="55"/>
      <c r="REI72" s="55"/>
      <c r="REJ72" s="55"/>
      <c r="REK72" s="55"/>
      <c r="REL72" s="55"/>
      <c r="REM72" s="55"/>
      <c r="REN72" s="55"/>
      <c r="REO72" s="55"/>
      <c r="REP72" s="55"/>
      <c r="REQ72" s="55"/>
      <c r="RER72" s="55"/>
      <c r="RES72" s="55"/>
      <c r="RET72" s="55"/>
      <c r="REU72" s="55"/>
      <c r="REV72" s="55"/>
      <c r="REW72" s="55"/>
      <c r="REX72" s="55"/>
      <c r="REY72" s="55"/>
      <c r="REZ72" s="55"/>
      <c r="RFA72" s="55"/>
      <c r="RFB72" s="55"/>
      <c r="RFC72" s="55"/>
      <c r="RFD72" s="55"/>
      <c r="RFE72" s="55"/>
      <c r="RFF72" s="55"/>
      <c r="RFG72" s="55"/>
      <c r="RFH72" s="55"/>
      <c r="RFI72" s="55"/>
      <c r="RFJ72" s="55"/>
      <c r="RFK72" s="55"/>
      <c r="RFL72" s="55"/>
      <c r="RFM72" s="55"/>
      <c r="RFN72" s="55"/>
      <c r="RFO72" s="55"/>
      <c r="RFP72" s="55"/>
      <c r="RFQ72" s="55"/>
      <c r="RFR72" s="55"/>
      <c r="RFS72" s="55"/>
      <c r="RFT72" s="55"/>
      <c r="RFU72" s="55"/>
      <c r="RFV72" s="55"/>
      <c r="RFW72" s="55"/>
      <c r="RFX72" s="55"/>
      <c r="RFY72" s="55"/>
      <c r="RFZ72" s="55"/>
      <c r="RGA72" s="55"/>
      <c r="RGB72" s="55"/>
      <c r="RGC72" s="55"/>
      <c r="RGD72" s="55"/>
      <c r="RGE72" s="55"/>
      <c r="RGF72" s="55"/>
      <c r="RGG72" s="55"/>
      <c r="RGH72" s="55"/>
      <c r="RGI72" s="55"/>
      <c r="RGJ72" s="55"/>
      <c r="RGK72" s="55"/>
      <c r="RGL72" s="55"/>
      <c r="RGM72" s="55"/>
      <c r="RGN72" s="55"/>
      <c r="RGO72" s="55"/>
      <c r="RGP72" s="55"/>
      <c r="RGQ72" s="55"/>
      <c r="RGR72" s="55"/>
      <c r="RGS72" s="55"/>
      <c r="RGT72" s="55"/>
      <c r="RGU72" s="55"/>
      <c r="RGV72" s="55"/>
      <c r="RGW72" s="55"/>
      <c r="RGX72" s="55"/>
      <c r="RGY72" s="55"/>
      <c r="RGZ72" s="55"/>
      <c r="RHA72" s="55"/>
      <c r="RHB72" s="55"/>
      <c r="RHC72" s="55"/>
      <c r="RHD72" s="55"/>
      <c r="RHE72" s="55"/>
      <c r="RHF72" s="55"/>
      <c r="RHG72" s="55"/>
      <c r="RHH72" s="55"/>
      <c r="RHI72" s="55"/>
      <c r="RHJ72" s="55"/>
      <c r="RHK72" s="55"/>
      <c r="RHL72" s="55"/>
      <c r="RHM72" s="55"/>
      <c r="RHN72" s="55"/>
      <c r="RHO72" s="55"/>
      <c r="RHP72" s="55"/>
      <c r="RHQ72" s="55"/>
      <c r="RHR72" s="55"/>
      <c r="RHS72" s="55"/>
      <c r="RHT72" s="55"/>
      <c r="RHU72" s="55"/>
      <c r="RHV72" s="55"/>
      <c r="RHW72" s="55"/>
      <c r="RHX72" s="55"/>
      <c r="RHY72" s="55"/>
      <c r="RHZ72" s="55"/>
      <c r="RIA72" s="55"/>
      <c r="RIB72" s="55"/>
      <c r="RIC72" s="55"/>
      <c r="RID72" s="55"/>
      <c r="RIE72" s="55"/>
      <c r="RIF72" s="55"/>
      <c r="RIG72" s="55"/>
      <c r="RIH72" s="55"/>
      <c r="RII72" s="55"/>
      <c r="RIJ72" s="55"/>
      <c r="RIK72" s="55"/>
      <c r="RIL72" s="55"/>
      <c r="RIM72" s="55"/>
      <c r="RIN72" s="55"/>
      <c r="RIO72" s="55"/>
      <c r="RIP72" s="55"/>
      <c r="RIQ72" s="55"/>
      <c r="RIR72" s="55"/>
      <c r="RIS72" s="55"/>
      <c r="RIT72" s="55"/>
      <c r="RIU72" s="55"/>
      <c r="RIV72" s="55"/>
      <c r="RIW72" s="55"/>
      <c r="RIX72" s="55"/>
      <c r="RIY72" s="55"/>
      <c r="RIZ72" s="55"/>
      <c r="RJA72" s="55"/>
      <c r="RJB72" s="55"/>
      <c r="RJC72" s="55"/>
      <c r="RJD72" s="55"/>
      <c r="RJE72" s="55"/>
      <c r="RJF72" s="55"/>
      <c r="RJG72" s="55"/>
      <c r="RJH72" s="55"/>
      <c r="RJI72" s="55"/>
      <c r="RJJ72" s="55"/>
      <c r="RJK72" s="55"/>
      <c r="RJL72" s="55"/>
      <c r="RJM72" s="55"/>
      <c r="RJN72" s="55"/>
      <c r="RJO72" s="55"/>
      <c r="RJP72" s="55"/>
      <c r="RJQ72" s="55"/>
      <c r="RJR72" s="55"/>
      <c r="RJS72" s="55"/>
      <c r="RJT72" s="55"/>
      <c r="RJU72" s="55"/>
      <c r="RJV72" s="55"/>
      <c r="RJW72" s="55"/>
      <c r="RJX72" s="55"/>
      <c r="RJY72" s="55"/>
      <c r="RJZ72" s="55"/>
      <c r="RKA72" s="55"/>
      <c r="RKB72" s="55"/>
      <c r="RKC72" s="55"/>
      <c r="RKD72" s="55"/>
      <c r="RKE72" s="55"/>
      <c r="RKF72" s="55"/>
      <c r="RKG72" s="55"/>
      <c r="RKH72" s="55"/>
      <c r="RKI72" s="55"/>
      <c r="RKJ72" s="55"/>
      <c r="RKK72" s="55"/>
      <c r="RKL72" s="55"/>
      <c r="RKM72" s="55"/>
      <c r="RKN72" s="55"/>
      <c r="RKO72" s="55"/>
      <c r="RKP72" s="55"/>
      <c r="RKQ72" s="55"/>
      <c r="RKR72" s="55"/>
      <c r="RKS72" s="55"/>
      <c r="RKT72" s="55"/>
      <c r="RKU72" s="55"/>
      <c r="RKV72" s="55"/>
      <c r="RKW72" s="55"/>
      <c r="RKX72" s="55"/>
      <c r="RKY72" s="55"/>
      <c r="RKZ72" s="55"/>
      <c r="RLA72" s="55"/>
      <c r="RLB72" s="55"/>
      <c r="RLC72" s="55"/>
      <c r="RLD72" s="55"/>
      <c r="RLE72" s="55"/>
      <c r="RLF72" s="55"/>
      <c r="RLG72" s="55"/>
      <c r="RLH72" s="55"/>
      <c r="RLI72" s="55"/>
      <c r="RLJ72" s="55"/>
      <c r="RLK72" s="55"/>
      <c r="RLL72" s="55"/>
      <c r="RLM72" s="55"/>
      <c r="RLN72" s="55"/>
      <c r="RLO72" s="55"/>
      <c r="RLP72" s="55"/>
      <c r="RLQ72" s="55"/>
      <c r="RLR72" s="55"/>
      <c r="RLS72" s="55"/>
      <c r="RLT72" s="55"/>
      <c r="RLU72" s="55"/>
      <c r="RLV72" s="55"/>
      <c r="RLW72" s="55"/>
      <c r="RLX72" s="55"/>
      <c r="RLY72" s="55"/>
      <c r="RLZ72" s="55"/>
      <c r="RMA72" s="55"/>
      <c r="RMB72" s="55"/>
      <c r="RMC72" s="55"/>
      <c r="RMD72" s="55"/>
      <c r="RME72" s="55"/>
      <c r="RMF72" s="55"/>
      <c r="RMG72" s="55"/>
      <c r="RMH72" s="55"/>
      <c r="RMI72" s="55"/>
      <c r="RMJ72" s="55"/>
      <c r="RMK72" s="55"/>
      <c r="RML72" s="55"/>
      <c r="RMM72" s="55"/>
      <c r="RMN72" s="55"/>
      <c r="RMO72" s="55"/>
      <c r="RMP72" s="55"/>
      <c r="RMQ72" s="55"/>
      <c r="RMR72" s="55"/>
      <c r="RMS72" s="55"/>
      <c r="RMT72" s="55"/>
      <c r="RMU72" s="55"/>
      <c r="RMV72" s="55"/>
      <c r="RMW72" s="55"/>
      <c r="RMX72" s="55"/>
      <c r="RMY72" s="55"/>
      <c r="RMZ72" s="55"/>
      <c r="RNA72" s="55"/>
      <c r="RNB72" s="55"/>
      <c r="RNC72" s="55"/>
      <c r="RND72" s="55"/>
      <c r="RNE72" s="55"/>
      <c r="RNF72" s="55"/>
      <c r="RNG72" s="55"/>
      <c r="RNH72" s="55"/>
      <c r="RNI72" s="55"/>
      <c r="RNJ72" s="55"/>
      <c r="RNK72" s="55"/>
      <c r="RNL72" s="55"/>
      <c r="RNM72" s="55"/>
      <c r="RNN72" s="55"/>
      <c r="RNO72" s="55"/>
      <c r="RNP72" s="55"/>
      <c r="RNQ72" s="55"/>
      <c r="RNR72" s="55"/>
      <c r="RNS72" s="55"/>
      <c r="RNT72" s="55"/>
      <c r="RNU72" s="55"/>
      <c r="RNV72" s="55"/>
      <c r="RNW72" s="55"/>
      <c r="RNX72" s="55"/>
      <c r="RNY72" s="55"/>
      <c r="RNZ72" s="55"/>
      <c r="ROA72" s="55"/>
      <c r="ROB72" s="55"/>
      <c r="ROC72" s="55"/>
      <c r="ROD72" s="55"/>
      <c r="ROE72" s="55"/>
      <c r="ROF72" s="55"/>
      <c r="ROG72" s="55"/>
      <c r="ROH72" s="55"/>
      <c r="ROI72" s="55"/>
      <c r="ROJ72" s="55"/>
      <c r="ROK72" s="55"/>
      <c r="ROL72" s="55"/>
      <c r="ROM72" s="55"/>
      <c r="RON72" s="55"/>
      <c r="ROO72" s="55"/>
      <c r="ROP72" s="55"/>
      <c r="ROQ72" s="55"/>
      <c r="ROR72" s="55"/>
      <c r="ROS72" s="55"/>
      <c r="ROT72" s="55"/>
      <c r="ROU72" s="55"/>
      <c r="ROV72" s="55"/>
      <c r="ROW72" s="55"/>
      <c r="ROX72" s="55"/>
      <c r="ROY72" s="55"/>
      <c r="ROZ72" s="55"/>
      <c r="RPA72" s="55"/>
      <c r="RPB72" s="55"/>
      <c r="RPC72" s="55"/>
      <c r="RPD72" s="55"/>
      <c r="RPE72" s="55"/>
      <c r="RPF72" s="55"/>
      <c r="RPG72" s="55"/>
      <c r="RPH72" s="55"/>
      <c r="RPI72" s="55"/>
      <c r="RPJ72" s="55"/>
      <c r="RPK72" s="55"/>
      <c r="RPL72" s="55"/>
      <c r="RPM72" s="55"/>
      <c r="RPN72" s="55"/>
      <c r="RPO72" s="55"/>
      <c r="RPP72" s="55"/>
      <c r="RPQ72" s="55"/>
      <c r="RPR72" s="55"/>
      <c r="RPS72" s="55"/>
      <c r="RPT72" s="55"/>
      <c r="RPU72" s="55"/>
      <c r="RPV72" s="55"/>
      <c r="RPW72" s="55"/>
      <c r="RPX72" s="55"/>
      <c r="RPY72" s="55"/>
      <c r="RPZ72" s="55"/>
      <c r="RQA72" s="55"/>
      <c r="RQB72" s="55"/>
      <c r="RQC72" s="55"/>
      <c r="RQD72" s="55"/>
      <c r="RQE72" s="55"/>
      <c r="RQF72" s="55"/>
      <c r="RQG72" s="55"/>
      <c r="RQH72" s="55"/>
      <c r="RQI72" s="55"/>
      <c r="RQJ72" s="55"/>
      <c r="RQK72" s="55"/>
      <c r="RQL72" s="55"/>
      <c r="RQM72" s="55"/>
      <c r="RQN72" s="55"/>
      <c r="RQO72" s="55"/>
      <c r="RQP72" s="55"/>
      <c r="RQQ72" s="55"/>
      <c r="RQR72" s="55"/>
      <c r="RQS72" s="55"/>
      <c r="RQT72" s="55"/>
      <c r="RQU72" s="55"/>
      <c r="RQV72" s="55"/>
      <c r="RQW72" s="55"/>
      <c r="RQX72" s="55"/>
      <c r="RQY72" s="55"/>
      <c r="RQZ72" s="55"/>
      <c r="RRA72" s="55"/>
      <c r="RRB72" s="55"/>
      <c r="RRC72" s="55"/>
      <c r="RRD72" s="55"/>
      <c r="RRE72" s="55"/>
      <c r="RRF72" s="55"/>
      <c r="RRG72" s="55"/>
      <c r="RRH72" s="55"/>
      <c r="RRI72" s="55"/>
      <c r="RRJ72" s="55"/>
      <c r="RRK72" s="55"/>
      <c r="RRL72" s="55"/>
      <c r="RRM72" s="55"/>
      <c r="RRN72" s="55"/>
      <c r="RRO72" s="55"/>
      <c r="RRP72" s="55"/>
      <c r="RRQ72" s="55"/>
      <c r="RRR72" s="55"/>
      <c r="RRS72" s="55"/>
      <c r="RRT72" s="55"/>
      <c r="RRU72" s="55"/>
      <c r="RRV72" s="55"/>
      <c r="RRW72" s="55"/>
      <c r="RRX72" s="55"/>
      <c r="RRY72" s="55"/>
      <c r="RRZ72" s="55"/>
      <c r="RSA72" s="55"/>
      <c r="RSB72" s="55"/>
      <c r="RSC72" s="55"/>
      <c r="RSD72" s="55"/>
      <c r="RSE72" s="55"/>
      <c r="RSF72" s="55"/>
      <c r="RSG72" s="55"/>
      <c r="RSH72" s="55"/>
      <c r="RSI72" s="55"/>
      <c r="RSJ72" s="55"/>
      <c r="RSK72" s="55"/>
      <c r="RSL72" s="55"/>
      <c r="RSM72" s="55"/>
      <c r="RSN72" s="55"/>
      <c r="RSO72" s="55"/>
      <c r="RSP72" s="55"/>
      <c r="RSQ72" s="55"/>
      <c r="RSR72" s="55"/>
      <c r="RSS72" s="55"/>
      <c r="RST72" s="55"/>
      <c r="RSU72" s="55"/>
      <c r="RSV72" s="55"/>
      <c r="RSW72" s="55"/>
      <c r="RSX72" s="55"/>
      <c r="RSY72" s="55"/>
      <c r="RSZ72" s="55"/>
      <c r="RTA72" s="55"/>
      <c r="RTB72" s="55"/>
      <c r="RTC72" s="55"/>
      <c r="RTD72" s="55"/>
      <c r="RTE72" s="55"/>
      <c r="RTF72" s="55"/>
      <c r="RTG72" s="55"/>
      <c r="RTH72" s="55"/>
      <c r="RTI72" s="55"/>
      <c r="RTJ72" s="55"/>
      <c r="RTK72" s="55"/>
      <c r="RTL72" s="55"/>
      <c r="RTM72" s="55"/>
      <c r="RTN72" s="55"/>
      <c r="RTO72" s="55"/>
      <c r="RTP72" s="55"/>
      <c r="RTQ72" s="55"/>
      <c r="RTR72" s="55"/>
      <c r="RTS72" s="55"/>
      <c r="RTT72" s="55"/>
      <c r="RTU72" s="55"/>
      <c r="RTV72" s="55"/>
      <c r="RTW72" s="55"/>
      <c r="RTX72" s="55"/>
      <c r="RTY72" s="55"/>
      <c r="RTZ72" s="55"/>
      <c r="RUA72" s="55"/>
      <c r="RUB72" s="55"/>
      <c r="RUC72" s="55"/>
      <c r="RUD72" s="55"/>
      <c r="RUE72" s="55"/>
      <c r="RUF72" s="55"/>
      <c r="RUG72" s="55"/>
      <c r="RUH72" s="55"/>
      <c r="RUI72" s="55"/>
      <c r="RUJ72" s="55"/>
      <c r="RUK72" s="55"/>
      <c r="RUL72" s="55"/>
      <c r="RUM72" s="55"/>
      <c r="RUN72" s="55"/>
      <c r="RUO72" s="55"/>
      <c r="RUP72" s="55"/>
      <c r="RUQ72" s="55"/>
      <c r="RUR72" s="55"/>
      <c r="RUS72" s="55"/>
      <c r="RUT72" s="55"/>
      <c r="RUU72" s="55"/>
      <c r="RUV72" s="55"/>
      <c r="RUW72" s="55"/>
      <c r="RUX72" s="55"/>
      <c r="RUY72" s="55"/>
      <c r="RUZ72" s="55"/>
      <c r="RVA72" s="55"/>
      <c r="RVB72" s="55"/>
      <c r="RVC72" s="55"/>
      <c r="RVD72" s="55"/>
      <c r="RVE72" s="55"/>
      <c r="RVF72" s="55"/>
      <c r="RVG72" s="55"/>
      <c r="RVH72" s="55"/>
      <c r="RVI72" s="55"/>
      <c r="RVJ72" s="55"/>
      <c r="RVK72" s="55"/>
      <c r="RVL72" s="55"/>
      <c r="RVM72" s="55"/>
      <c r="RVN72" s="55"/>
      <c r="RVO72" s="55"/>
      <c r="RVP72" s="55"/>
      <c r="RVQ72" s="55"/>
      <c r="RVR72" s="55"/>
      <c r="RVS72" s="55"/>
      <c r="RVT72" s="55"/>
      <c r="RVU72" s="55"/>
      <c r="RVV72" s="55"/>
      <c r="RVW72" s="55"/>
      <c r="RVX72" s="55"/>
      <c r="RVY72" s="55"/>
      <c r="RVZ72" s="55"/>
      <c r="RWA72" s="55"/>
      <c r="RWB72" s="55"/>
      <c r="RWC72" s="55"/>
      <c r="RWD72" s="55"/>
      <c r="RWE72" s="55"/>
      <c r="RWF72" s="55"/>
      <c r="RWG72" s="55"/>
      <c r="RWH72" s="55"/>
      <c r="RWI72" s="55"/>
      <c r="RWJ72" s="55"/>
      <c r="RWK72" s="55"/>
      <c r="RWL72" s="55"/>
      <c r="RWM72" s="55"/>
      <c r="RWN72" s="55"/>
      <c r="RWO72" s="55"/>
      <c r="RWP72" s="55"/>
      <c r="RWQ72" s="55"/>
      <c r="RWR72" s="55"/>
      <c r="RWS72" s="55"/>
      <c r="RWT72" s="55"/>
      <c r="RWU72" s="55"/>
      <c r="RWV72" s="55"/>
      <c r="RWW72" s="55"/>
      <c r="RWX72" s="55"/>
      <c r="RWY72" s="55"/>
      <c r="RWZ72" s="55"/>
      <c r="RXA72" s="55"/>
      <c r="RXB72" s="55"/>
      <c r="RXC72" s="55"/>
      <c r="RXD72" s="55"/>
      <c r="RXE72" s="55"/>
      <c r="RXF72" s="55"/>
      <c r="RXG72" s="55"/>
      <c r="RXH72" s="55"/>
      <c r="RXI72" s="55"/>
      <c r="RXJ72" s="55"/>
      <c r="RXK72" s="55"/>
      <c r="RXL72" s="55"/>
      <c r="RXM72" s="55"/>
      <c r="RXN72" s="55"/>
      <c r="RXO72" s="55"/>
      <c r="RXP72" s="55"/>
      <c r="RXQ72" s="55"/>
      <c r="RXR72" s="55"/>
      <c r="RXS72" s="55"/>
      <c r="RXT72" s="55"/>
      <c r="RXU72" s="55"/>
      <c r="RXV72" s="55"/>
      <c r="RXW72" s="55"/>
      <c r="RXX72" s="55"/>
      <c r="RXY72" s="55"/>
      <c r="RXZ72" s="55"/>
      <c r="RYA72" s="55"/>
      <c r="RYB72" s="55"/>
      <c r="RYC72" s="55"/>
      <c r="RYD72" s="55"/>
      <c r="RYE72" s="55"/>
      <c r="RYF72" s="55"/>
      <c r="RYG72" s="55"/>
      <c r="RYH72" s="55"/>
      <c r="RYI72" s="55"/>
      <c r="RYJ72" s="55"/>
      <c r="RYK72" s="55"/>
      <c r="RYL72" s="55"/>
      <c r="RYM72" s="55"/>
      <c r="RYN72" s="55"/>
      <c r="RYO72" s="55"/>
      <c r="RYP72" s="55"/>
      <c r="RYQ72" s="55"/>
      <c r="RYR72" s="55"/>
      <c r="RYS72" s="55"/>
      <c r="RYT72" s="55"/>
      <c r="RYU72" s="55"/>
      <c r="RYV72" s="55"/>
      <c r="RYW72" s="55"/>
      <c r="RYX72" s="55"/>
      <c r="RYY72" s="55"/>
      <c r="RYZ72" s="55"/>
      <c r="RZA72" s="55"/>
      <c r="RZB72" s="55"/>
      <c r="RZC72" s="55"/>
      <c r="RZD72" s="55"/>
      <c r="RZE72" s="55"/>
      <c r="RZF72" s="55"/>
      <c r="RZG72" s="55"/>
      <c r="RZH72" s="55"/>
      <c r="RZI72" s="55"/>
      <c r="RZJ72" s="55"/>
      <c r="RZK72" s="55"/>
      <c r="RZL72" s="55"/>
      <c r="RZM72" s="55"/>
      <c r="RZN72" s="55"/>
      <c r="RZO72" s="55"/>
      <c r="RZP72" s="55"/>
      <c r="RZQ72" s="55"/>
      <c r="RZR72" s="55"/>
      <c r="RZS72" s="55"/>
      <c r="RZT72" s="55"/>
      <c r="RZU72" s="55"/>
      <c r="RZV72" s="55"/>
      <c r="RZW72" s="55"/>
      <c r="RZX72" s="55"/>
      <c r="RZY72" s="55"/>
      <c r="RZZ72" s="55"/>
      <c r="SAA72" s="55"/>
      <c r="SAB72" s="55"/>
      <c r="SAC72" s="55"/>
      <c r="SAD72" s="55"/>
      <c r="SAE72" s="55"/>
      <c r="SAF72" s="55"/>
      <c r="SAG72" s="55"/>
      <c r="SAH72" s="55"/>
      <c r="SAI72" s="55"/>
      <c r="SAJ72" s="55"/>
      <c r="SAK72" s="55"/>
      <c r="SAL72" s="55"/>
      <c r="SAM72" s="55"/>
      <c r="SAN72" s="55"/>
      <c r="SAO72" s="55"/>
      <c r="SAP72" s="55"/>
      <c r="SAQ72" s="55"/>
      <c r="SAR72" s="55"/>
      <c r="SAS72" s="55"/>
      <c r="SAT72" s="55"/>
      <c r="SAU72" s="55"/>
      <c r="SAV72" s="55"/>
      <c r="SAW72" s="55"/>
      <c r="SAX72" s="55"/>
      <c r="SAY72" s="55"/>
      <c r="SAZ72" s="55"/>
      <c r="SBA72" s="55"/>
      <c r="SBB72" s="55"/>
      <c r="SBC72" s="55"/>
      <c r="SBD72" s="55"/>
      <c r="SBE72" s="55"/>
      <c r="SBF72" s="55"/>
      <c r="SBG72" s="55"/>
      <c r="SBH72" s="55"/>
      <c r="SBI72" s="55"/>
      <c r="SBJ72" s="55"/>
      <c r="SBK72" s="55"/>
      <c r="SBL72" s="55"/>
      <c r="SBM72" s="55"/>
      <c r="SBN72" s="55"/>
      <c r="SBO72" s="55"/>
      <c r="SBP72" s="55"/>
      <c r="SBQ72" s="55"/>
      <c r="SBR72" s="55"/>
      <c r="SBS72" s="55"/>
      <c r="SBT72" s="55"/>
      <c r="SBU72" s="55"/>
      <c r="SBV72" s="55"/>
      <c r="SBW72" s="55"/>
      <c r="SBX72" s="55"/>
      <c r="SBY72" s="55"/>
      <c r="SBZ72" s="55"/>
      <c r="SCA72" s="55"/>
      <c r="SCB72" s="55"/>
      <c r="SCC72" s="55"/>
      <c r="SCD72" s="55"/>
      <c r="SCE72" s="55"/>
      <c r="SCF72" s="55"/>
      <c r="SCG72" s="55"/>
      <c r="SCH72" s="55"/>
      <c r="SCI72" s="55"/>
      <c r="SCJ72" s="55"/>
      <c r="SCK72" s="55"/>
      <c r="SCL72" s="55"/>
      <c r="SCM72" s="55"/>
      <c r="SCN72" s="55"/>
      <c r="SCO72" s="55"/>
      <c r="SCP72" s="55"/>
      <c r="SCQ72" s="55"/>
      <c r="SCR72" s="55"/>
      <c r="SCS72" s="55"/>
      <c r="SCT72" s="55"/>
      <c r="SCU72" s="55"/>
      <c r="SCV72" s="55"/>
      <c r="SCW72" s="55"/>
      <c r="SCX72" s="55"/>
      <c r="SCY72" s="55"/>
      <c r="SCZ72" s="55"/>
      <c r="SDA72" s="55"/>
      <c r="SDB72" s="55"/>
      <c r="SDC72" s="55"/>
      <c r="SDD72" s="55"/>
      <c r="SDE72" s="55"/>
      <c r="SDF72" s="55"/>
      <c r="SDG72" s="55"/>
      <c r="SDH72" s="55"/>
      <c r="SDI72" s="55"/>
      <c r="SDJ72" s="55"/>
      <c r="SDK72" s="55"/>
      <c r="SDL72" s="55"/>
      <c r="SDM72" s="55"/>
      <c r="SDN72" s="55"/>
      <c r="SDO72" s="55"/>
      <c r="SDP72" s="55"/>
      <c r="SDQ72" s="55"/>
      <c r="SDR72" s="55"/>
      <c r="SDS72" s="55"/>
      <c r="SDT72" s="55"/>
      <c r="SDU72" s="55"/>
      <c r="SDV72" s="55"/>
      <c r="SDW72" s="55"/>
      <c r="SDX72" s="55"/>
      <c r="SDY72" s="55"/>
      <c r="SDZ72" s="55"/>
      <c r="SEA72" s="55"/>
      <c r="SEB72" s="55"/>
      <c r="SEC72" s="55"/>
      <c r="SED72" s="55"/>
      <c r="SEE72" s="55"/>
      <c r="SEF72" s="55"/>
      <c r="SEG72" s="55"/>
      <c r="SEH72" s="55"/>
      <c r="SEI72" s="55"/>
      <c r="SEJ72" s="55"/>
      <c r="SEK72" s="55"/>
      <c r="SEL72" s="55"/>
      <c r="SEM72" s="55"/>
      <c r="SEN72" s="55"/>
      <c r="SEO72" s="55"/>
      <c r="SEP72" s="55"/>
      <c r="SEQ72" s="55"/>
      <c r="SER72" s="55"/>
      <c r="SES72" s="55"/>
      <c r="SET72" s="55"/>
      <c r="SEU72" s="55"/>
      <c r="SEV72" s="55"/>
      <c r="SEW72" s="55"/>
      <c r="SEX72" s="55"/>
      <c r="SEY72" s="55"/>
      <c r="SEZ72" s="55"/>
      <c r="SFA72" s="55"/>
      <c r="SFB72" s="55"/>
      <c r="SFC72" s="55"/>
      <c r="SFD72" s="55"/>
      <c r="SFE72" s="55"/>
      <c r="SFF72" s="55"/>
      <c r="SFG72" s="55"/>
      <c r="SFH72" s="55"/>
      <c r="SFI72" s="55"/>
      <c r="SFJ72" s="55"/>
      <c r="SFK72" s="55"/>
      <c r="SFL72" s="55"/>
      <c r="SFM72" s="55"/>
      <c r="SFN72" s="55"/>
      <c r="SFO72" s="55"/>
      <c r="SFP72" s="55"/>
      <c r="SFQ72" s="55"/>
      <c r="SFR72" s="55"/>
      <c r="SFS72" s="55"/>
      <c r="SFT72" s="55"/>
      <c r="SFU72" s="55"/>
      <c r="SFV72" s="55"/>
      <c r="SFW72" s="55"/>
      <c r="SFX72" s="55"/>
      <c r="SFY72" s="55"/>
      <c r="SFZ72" s="55"/>
      <c r="SGA72" s="55"/>
      <c r="SGB72" s="55"/>
      <c r="SGC72" s="55"/>
      <c r="SGD72" s="55"/>
      <c r="SGE72" s="55"/>
      <c r="SGF72" s="55"/>
      <c r="SGG72" s="55"/>
      <c r="SGH72" s="55"/>
      <c r="SGI72" s="55"/>
      <c r="SGJ72" s="55"/>
      <c r="SGK72" s="55"/>
      <c r="SGL72" s="55"/>
      <c r="SGM72" s="55"/>
      <c r="SGN72" s="55"/>
      <c r="SGO72" s="55"/>
      <c r="SGP72" s="55"/>
      <c r="SGQ72" s="55"/>
      <c r="SGR72" s="55"/>
      <c r="SGS72" s="55"/>
      <c r="SGT72" s="55"/>
      <c r="SGU72" s="55"/>
      <c r="SGV72" s="55"/>
      <c r="SGW72" s="55"/>
      <c r="SGX72" s="55"/>
      <c r="SGY72" s="55"/>
      <c r="SGZ72" s="55"/>
      <c r="SHA72" s="55"/>
      <c r="SHB72" s="55"/>
      <c r="SHC72" s="55"/>
      <c r="SHD72" s="55"/>
      <c r="SHE72" s="55"/>
      <c r="SHF72" s="55"/>
      <c r="SHG72" s="55"/>
      <c r="SHH72" s="55"/>
      <c r="SHI72" s="55"/>
      <c r="SHJ72" s="55"/>
      <c r="SHK72" s="55"/>
      <c r="SHL72" s="55"/>
      <c r="SHM72" s="55"/>
      <c r="SHN72" s="55"/>
      <c r="SHO72" s="55"/>
      <c r="SHP72" s="55"/>
      <c r="SHQ72" s="55"/>
      <c r="SHR72" s="55"/>
      <c r="SHS72" s="55"/>
      <c r="SHT72" s="55"/>
      <c r="SHU72" s="55"/>
      <c r="SHV72" s="55"/>
      <c r="SHW72" s="55"/>
      <c r="SHX72" s="55"/>
      <c r="SHY72" s="55"/>
      <c r="SHZ72" s="55"/>
      <c r="SIA72" s="55"/>
      <c r="SIB72" s="55"/>
      <c r="SIC72" s="55"/>
      <c r="SID72" s="55"/>
      <c r="SIE72" s="55"/>
      <c r="SIF72" s="55"/>
      <c r="SIG72" s="55"/>
      <c r="SIH72" s="55"/>
      <c r="SII72" s="55"/>
      <c r="SIJ72" s="55"/>
      <c r="SIK72" s="55"/>
      <c r="SIL72" s="55"/>
      <c r="SIM72" s="55"/>
      <c r="SIN72" s="55"/>
      <c r="SIO72" s="55"/>
      <c r="SIP72" s="55"/>
      <c r="SIQ72" s="55"/>
      <c r="SIR72" s="55"/>
      <c r="SIS72" s="55"/>
      <c r="SIT72" s="55"/>
      <c r="SIU72" s="55"/>
      <c r="SIV72" s="55"/>
      <c r="SIW72" s="55"/>
      <c r="SIX72" s="55"/>
      <c r="SIY72" s="55"/>
      <c r="SIZ72" s="55"/>
      <c r="SJA72" s="55"/>
      <c r="SJB72" s="55"/>
      <c r="SJC72" s="55"/>
      <c r="SJD72" s="55"/>
      <c r="SJE72" s="55"/>
      <c r="SJF72" s="55"/>
      <c r="SJG72" s="55"/>
      <c r="SJH72" s="55"/>
      <c r="SJI72" s="55"/>
      <c r="SJJ72" s="55"/>
      <c r="SJK72" s="55"/>
      <c r="SJL72" s="55"/>
      <c r="SJM72" s="55"/>
      <c r="SJN72" s="55"/>
      <c r="SJO72" s="55"/>
      <c r="SJP72" s="55"/>
      <c r="SJQ72" s="55"/>
      <c r="SJR72" s="55"/>
      <c r="SJS72" s="55"/>
      <c r="SJT72" s="55"/>
      <c r="SJU72" s="55"/>
      <c r="SJV72" s="55"/>
      <c r="SJW72" s="55"/>
      <c r="SJX72" s="55"/>
      <c r="SJY72" s="55"/>
      <c r="SJZ72" s="55"/>
      <c r="SKA72" s="55"/>
      <c r="SKB72" s="55"/>
      <c r="SKC72" s="55"/>
      <c r="SKD72" s="55"/>
      <c r="SKE72" s="55"/>
      <c r="SKF72" s="55"/>
      <c r="SKG72" s="55"/>
      <c r="SKH72" s="55"/>
      <c r="SKI72" s="55"/>
      <c r="SKJ72" s="55"/>
      <c r="SKK72" s="55"/>
      <c r="SKL72" s="55"/>
      <c r="SKM72" s="55"/>
      <c r="SKN72" s="55"/>
      <c r="SKO72" s="55"/>
      <c r="SKP72" s="55"/>
      <c r="SKQ72" s="55"/>
      <c r="SKR72" s="55"/>
      <c r="SKS72" s="55"/>
      <c r="SKT72" s="55"/>
      <c r="SKU72" s="55"/>
      <c r="SKV72" s="55"/>
      <c r="SKW72" s="55"/>
      <c r="SKX72" s="55"/>
      <c r="SKY72" s="55"/>
      <c r="SKZ72" s="55"/>
      <c r="SLA72" s="55"/>
      <c r="SLB72" s="55"/>
      <c r="SLC72" s="55"/>
      <c r="SLD72" s="55"/>
      <c r="SLE72" s="55"/>
      <c r="SLF72" s="55"/>
      <c r="SLG72" s="55"/>
      <c r="SLH72" s="55"/>
      <c r="SLI72" s="55"/>
      <c r="SLJ72" s="55"/>
      <c r="SLK72" s="55"/>
      <c r="SLL72" s="55"/>
      <c r="SLM72" s="55"/>
      <c r="SLN72" s="55"/>
      <c r="SLO72" s="55"/>
      <c r="SLP72" s="55"/>
      <c r="SLQ72" s="55"/>
      <c r="SLR72" s="55"/>
      <c r="SLS72" s="55"/>
      <c r="SLT72" s="55"/>
      <c r="SLU72" s="55"/>
      <c r="SLV72" s="55"/>
      <c r="SLW72" s="55"/>
      <c r="SLX72" s="55"/>
      <c r="SLY72" s="55"/>
      <c r="SLZ72" s="55"/>
      <c r="SMA72" s="55"/>
      <c r="SMB72" s="55"/>
      <c r="SMC72" s="55"/>
      <c r="SMD72" s="55"/>
      <c r="SME72" s="55"/>
      <c r="SMF72" s="55"/>
      <c r="SMG72" s="55"/>
      <c r="SMH72" s="55"/>
      <c r="SMI72" s="55"/>
      <c r="SMJ72" s="55"/>
      <c r="SMK72" s="55"/>
      <c r="SML72" s="55"/>
      <c r="SMM72" s="55"/>
      <c r="SMN72" s="55"/>
      <c r="SMO72" s="55"/>
      <c r="SMP72" s="55"/>
      <c r="SMQ72" s="55"/>
      <c r="SMR72" s="55"/>
      <c r="SMS72" s="55"/>
      <c r="SMT72" s="55"/>
      <c r="SMU72" s="55"/>
      <c r="SMV72" s="55"/>
      <c r="SMW72" s="55"/>
      <c r="SMX72" s="55"/>
      <c r="SMY72" s="55"/>
      <c r="SMZ72" s="55"/>
      <c r="SNA72" s="55"/>
      <c r="SNB72" s="55"/>
      <c r="SNC72" s="55"/>
      <c r="SND72" s="55"/>
      <c r="SNE72" s="55"/>
      <c r="SNF72" s="55"/>
      <c r="SNG72" s="55"/>
      <c r="SNH72" s="55"/>
      <c r="SNI72" s="55"/>
      <c r="SNJ72" s="55"/>
      <c r="SNK72" s="55"/>
      <c r="SNL72" s="55"/>
      <c r="SNM72" s="55"/>
      <c r="SNN72" s="55"/>
      <c r="SNO72" s="55"/>
      <c r="SNP72" s="55"/>
      <c r="SNQ72" s="55"/>
      <c r="SNR72" s="55"/>
      <c r="SNS72" s="55"/>
      <c r="SNT72" s="55"/>
      <c r="SNU72" s="55"/>
      <c r="SNV72" s="55"/>
      <c r="SNW72" s="55"/>
      <c r="SNX72" s="55"/>
      <c r="SNY72" s="55"/>
      <c r="SNZ72" s="55"/>
      <c r="SOA72" s="55"/>
      <c r="SOB72" s="55"/>
      <c r="SOC72" s="55"/>
      <c r="SOD72" s="55"/>
      <c r="SOE72" s="55"/>
      <c r="SOF72" s="55"/>
      <c r="SOG72" s="55"/>
      <c r="SOH72" s="55"/>
      <c r="SOI72" s="55"/>
      <c r="SOJ72" s="55"/>
      <c r="SOK72" s="55"/>
      <c r="SOL72" s="55"/>
      <c r="SOM72" s="55"/>
      <c r="SON72" s="55"/>
      <c r="SOO72" s="55"/>
      <c r="SOP72" s="55"/>
      <c r="SOQ72" s="55"/>
      <c r="SOR72" s="55"/>
      <c r="SOS72" s="55"/>
      <c r="SOT72" s="55"/>
      <c r="SOU72" s="55"/>
      <c r="SOV72" s="55"/>
      <c r="SOW72" s="55"/>
      <c r="SOX72" s="55"/>
      <c r="SOY72" s="55"/>
      <c r="SOZ72" s="55"/>
      <c r="SPA72" s="55"/>
      <c r="SPB72" s="55"/>
      <c r="SPC72" s="55"/>
      <c r="SPD72" s="55"/>
      <c r="SPE72" s="55"/>
      <c r="SPF72" s="55"/>
      <c r="SPG72" s="55"/>
      <c r="SPH72" s="55"/>
      <c r="SPI72" s="55"/>
      <c r="SPJ72" s="55"/>
      <c r="SPK72" s="55"/>
      <c r="SPL72" s="55"/>
      <c r="SPM72" s="55"/>
      <c r="SPN72" s="55"/>
      <c r="SPO72" s="55"/>
      <c r="SPP72" s="55"/>
      <c r="SPQ72" s="55"/>
      <c r="SPR72" s="55"/>
      <c r="SPS72" s="55"/>
      <c r="SPT72" s="55"/>
      <c r="SPU72" s="55"/>
      <c r="SPV72" s="55"/>
      <c r="SPW72" s="55"/>
      <c r="SPX72" s="55"/>
      <c r="SPY72" s="55"/>
      <c r="SPZ72" s="55"/>
      <c r="SQA72" s="55"/>
      <c r="SQB72" s="55"/>
      <c r="SQC72" s="55"/>
      <c r="SQD72" s="55"/>
      <c r="SQE72" s="55"/>
      <c r="SQF72" s="55"/>
      <c r="SQG72" s="55"/>
      <c r="SQH72" s="55"/>
      <c r="SQI72" s="55"/>
      <c r="SQJ72" s="55"/>
      <c r="SQK72" s="55"/>
      <c r="SQL72" s="55"/>
      <c r="SQM72" s="55"/>
      <c r="SQN72" s="55"/>
      <c r="SQO72" s="55"/>
      <c r="SQP72" s="55"/>
      <c r="SQQ72" s="55"/>
      <c r="SQR72" s="55"/>
      <c r="SQS72" s="55"/>
      <c r="SQT72" s="55"/>
      <c r="SQU72" s="55"/>
      <c r="SQV72" s="55"/>
      <c r="SQW72" s="55"/>
      <c r="SQX72" s="55"/>
      <c r="SQY72" s="55"/>
      <c r="SQZ72" s="55"/>
      <c r="SRA72" s="55"/>
      <c r="SRB72" s="55"/>
      <c r="SRC72" s="55"/>
      <c r="SRD72" s="55"/>
      <c r="SRE72" s="55"/>
      <c r="SRF72" s="55"/>
      <c r="SRG72" s="55"/>
      <c r="SRH72" s="55"/>
      <c r="SRI72" s="55"/>
      <c r="SRJ72" s="55"/>
      <c r="SRK72" s="55"/>
      <c r="SRL72" s="55"/>
      <c r="SRM72" s="55"/>
      <c r="SRN72" s="55"/>
      <c r="SRO72" s="55"/>
      <c r="SRP72" s="55"/>
      <c r="SRQ72" s="55"/>
      <c r="SRR72" s="55"/>
      <c r="SRS72" s="55"/>
      <c r="SRT72" s="55"/>
      <c r="SRU72" s="55"/>
      <c r="SRV72" s="55"/>
      <c r="SRW72" s="55"/>
      <c r="SRX72" s="55"/>
      <c r="SRY72" s="55"/>
      <c r="SRZ72" s="55"/>
      <c r="SSA72" s="55"/>
      <c r="SSB72" s="55"/>
      <c r="SSC72" s="55"/>
      <c r="SSD72" s="55"/>
      <c r="SSE72" s="55"/>
      <c r="SSF72" s="55"/>
      <c r="SSG72" s="55"/>
      <c r="SSH72" s="55"/>
      <c r="SSI72" s="55"/>
      <c r="SSJ72" s="55"/>
      <c r="SSK72" s="55"/>
      <c r="SSL72" s="55"/>
      <c r="SSM72" s="55"/>
      <c r="SSN72" s="55"/>
      <c r="SSO72" s="55"/>
      <c r="SSP72" s="55"/>
      <c r="SSQ72" s="55"/>
      <c r="SSR72" s="55"/>
      <c r="SSS72" s="55"/>
      <c r="SST72" s="55"/>
      <c r="SSU72" s="55"/>
      <c r="SSV72" s="55"/>
      <c r="SSW72" s="55"/>
      <c r="SSX72" s="55"/>
      <c r="SSY72" s="55"/>
      <c r="SSZ72" s="55"/>
      <c r="STA72" s="55"/>
      <c r="STB72" s="55"/>
      <c r="STC72" s="55"/>
      <c r="STD72" s="55"/>
      <c r="STE72" s="55"/>
      <c r="STF72" s="55"/>
      <c r="STG72" s="55"/>
      <c r="STH72" s="55"/>
      <c r="STI72" s="55"/>
      <c r="STJ72" s="55"/>
      <c r="STK72" s="55"/>
      <c r="STL72" s="55"/>
      <c r="STM72" s="55"/>
      <c r="STN72" s="55"/>
      <c r="STO72" s="55"/>
      <c r="STP72" s="55"/>
      <c r="STQ72" s="55"/>
      <c r="STR72" s="55"/>
      <c r="STS72" s="55"/>
      <c r="STT72" s="55"/>
      <c r="STU72" s="55"/>
      <c r="STV72" s="55"/>
      <c r="STW72" s="55"/>
      <c r="STX72" s="55"/>
      <c r="STY72" s="55"/>
      <c r="STZ72" s="55"/>
      <c r="SUA72" s="55"/>
      <c r="SUB72" s="55"/>
      <c r="SUC72" s="55"/>
      <c r="SUD72" s="55"/>
      <c r="SUE72" s="55"/>
      <c r="SUF72" s="55"/>
      <c r="SUG72" s="55"/>
      <c r="SUH72" s="55"/>
      <c r="SUI72" s="55"/>
      <c r="SUJ72" s="55"/>
      <c r="SUK72" s="55"/>
      <c r="SUL72" s="55"/>
      <c r="SUM72" s="55"/>
      <c r="SUN72" s="55"/>
      <c r="SUO72" s="55"/>
      <c r="SUP72" s="55"/>
      <c r="SUQ72" s="55"/>
      <c r="SUR72" s="55"/>
      <c r="SUS72" s="55"/>
      <c r="SUT72" s="55"/>
      <c r="SUU72" s="55"/>
      <c r="SUV72" s="55"/>
      <c r="SUW72" s="55"/>
      <c r="SUX72" s="55"/>
      <c r="SUY72" s="55"/>
      <c r="SUZ72" s="55"/>
      <c r="SVA72" s="55"/>
      <c r="SVB72" s="55"/>
      <c r="SVC72" s="55"/>
      <c r="SVD72" s="55"/>
      <c r="SVE72" s="55"/>
      <c r="SVF72" s="55"/>
      <c r="SVG72" s="55"/>
      <c r="SVH72" s="55"/>
      <c r="SVI72" s="55"/>
      <c r="SVJ72" s="55"/>
      <c r="SVK72" s="55"/>
      <c r="SVL72" s="55"/>
      <c r="SVM72" s="55"/>
      <c r="SVN72" s="55"/>
      <c r="SVO72" s="55"/>
      <c r="SVP72" s="55"/>
      <c r="SVQ72" s="55"/>
      <c r="SVR72" s="55"/>
      <c r="SVS72" s="55"/>
      <c r="SVT72" s="55"/>
      <c r="SVU72" s="55"/>
      <c r="SVV72" s="55"/>
      <c r="SVW72" s="55"/>
      <c r="SVX72" s="55"/>
      <c r="SVY72" s="55"/>
      <c r="SVZ72" s="55"/>
      <c r="SWA72" s="55"/>
      <c r="SWB72" s="55"/>
      <c r="SWC72" s="55"/>
      <c r="SWD72" s="55"/>
      <c r="SWE72" s="55"/>
      <c r="SWF72" s="55"/>
      <c r="SWG72" s="55"/>
      <c r="SWH72" s="55"/>
      <c r="SWI72" s="55"/>
      <c r="SWJ72" s="55"/>
      <c r="SWK72" s="55"/>
      <c r="SWL72" s="55"/>
      <c r="SWM72" s="55"/>
      <c r="SWN72" s="55"/>
      <c r="SWO72" s="55"/>
      <c r="SWP72" s="55"/>
      <c r="SWQ72" s="55"/>
      <c r="SWR72" s="55"/>
      <c r="SWS72" s="55"/>
      <c r="SWT72" s="55"/>
      <c r="SWU72" s="55"/>
      <c r="SWV72" s="55"/>
      <c r="SWW72" s="55"/>
      <c r="SWX72" s="55"/>
      <c r="SWY72" s="55"/>
      <c r="SWZ72" s="55"/>
      <c r="SXA72" s="55"/>
      <c r="SXB72" s="55"/>
      <c r="SXC72" s="55"/>
      <c r="SXD72" s="55"/>
      <c r="SXE72" s="55"/>
      <c r="SXF72" s="55"/>
      <c r="SXG72" s="55"/>
      <c r="SXH72" s="55"/>
      <c r="SXI72" s="55"/>
      <c r="SXJ72" s="55"/>
      <c r="SXK72" s="55"/>
      <c r="SXL72" s="55"/>
      <c r="SXM72" s="55"/>
      <c r="SXN72" s="55"/>
      <c r="SXO72" s="55"/>
      <c r="SXP72" s="55"/>
      <c r="SXQ72" s="55"/>
      <c r="SXR72" s="55"/>
      <c r="SXS72" s="55"/>
      <c r="SXT72" s="55"/>
      <c r="SXU72" s="55"/>
      <c r="SXV72" s="55"/>
      <c r="SXW72" s="55"/>
      <c r="SXX72" s="55"/>
      <c r="SXY72" s="55"/>
      <c r="SXZ72" s="55"/>
      <c r="SYA72" s="55"/>
      <c r="SYB72" s="55"/>
      <c r="SYC72" s="55"/>
      <c r="SYD72" s="55"/>
      <c r="SYE72" s="55"/>
      <c r="SYF72" s="55"/>
      <c r="SYG72" s="55"/>
      <c r="SYH72" s="55"/>
      <c r="SYI72" s="55"/>
      <c r="SYJ72" s="55"/>
      <c r="SYK72" s="55"/>
      <c r="SYL72" s="55"/>
      <c r="SYM72" s="55"/>
      <c r="SYN72" s="55"/>
      <c r="SYO72" s="55"/>
      <c r="SYP72" s="55"/>
      <c r="SYQ72" s="55"/>
      <c r="SYR72" s="55"/>
      <c r="SYS72" s="55"/>
      <c r="SYT72" s="55"/>
      <c r="SYU72" s="55"/>
      <c r="SYV72" s="55"/>
      <c r="SYW72" s="55"/>
      <c r="SYX72" s="55"/>
      <c r="SYY72" s="55"/>
      <c r="SYZ72" s="55"/>
      <c r="SZA72" s="55"/>
      <c r="SZB72" s="55"/>
      <c r="SZC72" s="55"/>
      <c r="SZD72" s="55"/>
      <c r="SZE72" s="55"/>
      <c r="SZF72" s="55"/>
      <c r="SZG72" s="55"/>
      <c r="SZH72" s="55"/>
      <c r="SZI72" s="55"/>
      <c r="SZJ72" s="55"/>
      <c r="SZK72" s="55"/>
      <c r="SZL72" s="55"/>
      <c r="SZM72" s="55"/>
      <c r="SZN72" s="55"/>
      <c r="SZO72" s="55"/>
      <c r="SZP72" s="55"/>
      <c r="SZQ72" s="55"/>
      <c r="SZR72" s="55"/>
      <c r="SZS72" s="55"/>
      <c r="SZT72" s="55"/>
      <c r="SZU72" s="55"/>
      <c r="SZV72" s="55"/>
      <c r="SZW72" s="55"/>
      <c r="SZX72" s="55"/>
      <c r="SZY72" s="55"/>
      <c r="SZZ72" s="55"/>
      <c r="TAA72" s="55"/>
      <c r="TAB72" s="55"/>
      <c r="TAC72" s="55"/>
      <c r="TAD72" s="55"/>
      <c r="TAE72" s="55"/>
      <c r="TAF72" s="55"/>
      <c r="TAG72" s="55"/>
      <c r="TAH72" s="55"/>
      <c r="TAI72" s="55"/>
      <c r="TAJ72" s="55"/>
      <c r="TAK72" s="55"/>
      <c r="TAL72" s="55"/>
      <c r="TAM72" s="55"/>
      <c r="TAN72" s="55"/>
      <c r="TAO72" s="55"/>
      <c r="TAP72" s="55"/>
      <c r="TAQ72" s="55"/>
      <c r="TAR72" s="55"/>
      <c r="TAS72" s="55"/>
      <c r="TAT72" s="55"/>
      <c r="TAU72" s="55"/>
      <c r="TAV72" s="55"/>
      <c r="TAW72" s="55"/>
      <c r="TAX72" s="55"/>
      <c r="TAY72" s="55"/>
      <c r="TAZ72" s="55"/>
      <c r="TBA72" s="55"/>
      <c r="TBB72" s="55"/>
      <c r="TBC72" s="55"/>
      <c r="TBD72" s="55"/>
      <c r="TBE72" s="55"/>
      <c r="TBF72" s="55"/>
      <c r="TBG72" s="55"/>
      <c r="TBH72" s="55"/>
      <c r="TBI72" s="55"/>
      <c r="TBJ72" s="55"/>
      <c r="TBK72" s="55"/>
      <c r="TBL72" s="55"/>
      <c r="TBM72" s="55"/>
      <c r="TBN72" s="55"/>
      <c r="TBO72" s="55"/>
      <c r="TBP72" s="55"/>
      <c r="TBQ72" s="55"/>
      <c r="TBR72" s="55"/>
      <c r="TBS72" s="55"/>
      <c r="TBT72" s="55"/>
      <c r="TBU72" s="55"/>
      <c r="TBV72" s="55"/>
      <c r="TBW72" s="55"/>
      <c r="TBX72" s="55"/>
      <c r="TBY72" s="55"/>
      <c r="TBZ72" s="55"/>
      <c r="TCA72" s="55"/>
      <c r="TCB72" s="55"/>
      <c r="TCC72" s="55"/>
      <c r="TCD72" s="55"/>
      <c r="TCE72" s="55"/>
      <c r="TCF72" s="55"/>
      <c r="TCG72" s="55"/>
      <c r="TCH72" s="55"/>
      <c r="TCI72" s="55"/>
      <c r="TCJ72" s="55"/>
      <c r="TCK72" s="55"/>
      <c r="TCL72" s="55"/>
      <c r="TCM72" s="55"/>
      <c r="TCN72" s="55"/>
      <c r="TCO72" s="55"/>
      <c r="TCP72" s="55"/>
      <c r="TCQ72" s="55"/>
      <c r="TCR72" s="55"/>
      <c r="TCS72" s="55"/>
      <c r="TCT72" s="55"/>
      <c r="TCU72" s="55"/>
      <c r="TCV72" s="55"/>
      <c r="TCW72" s="55"/>
      <c r="TCX72" s="55"/>
      <c r="TCY72" s="55"/>
      <c r="TCZ72" s="55"/>
      <c r="TDA72" s="55"/>
      <c r="TDB72" s="55"/>
      <c r="TDC72" s="55"/>
      <c r="TDD72" s="55"/>
      <c r="TDE72" s="55"/>
      <c r="TDF72" s="55"/>
      <c r="TDG72" s="55"/>
      <c r="TDH72" s="55"/>
      <c r="TDI72" s="55"/>
      <c r="TDJ72" s="55"/>
      <c r="TDK72" s="55"/>
      <c r="TDL72" s="55"/>
      <c r="TDM72" s="55"/>
      <c r="TDN72" s="55"/>
      <c r="TDO72" s="55"/>
      <c r="TDP72" s="55"/>
      <c r="TDQ72" s="55"/>
      <c r="TDR72" s="55"/>
      <c r="TDS72" s="55"/>
      <c r="TDT72" s="55"/>
      <c r="TDU72" s="55"/>
      <c r="TDV72" s="55"/>
      <c r="TDW72" s="55"/>
      <c r="TDX72" s="55"/>
      <c r="TDY72" s="55"/>
      <c r="TDZ72" s="55"/>
      <c r="TEA72" s="55"/>
      <c r="TEB72" s="55"/>
      <c r="TEC72" s="55"/>
      <c r="TED72" s="55"/>
      <c r="TEE72" s="55"/>
      <c r="TEF72" s="55"/>
      <c r="TEG72" s="55"/>
      <c r="TEH72" s="55"/>
      <c r="TEI72" s="55"/>
      <c r="TEJ72" s="55"/>
      <c r="TEK72" s="55"/>
      <c r="TEL72" s="55"/>
      <c r="TEM72" s="55"/>
      <c r="TEN72" s="55"/>
      <c r="TEO72" s="55"/>
      <c r="TEP72" s="55"/>
      <c r="TEQ72" s="55"/>
      <c r="TER72" s="55"/>
      <c r="TES72" s="55"/>
      <c r="TET72" s="55"/>
      <c r="TEU72" s="55"/>
      <c r="TEV72" s="55"/>
      <c r="TEW72" s="55"/>
      <c r="TEX72" s="55"/>
      <c r="TEY72" s="55"/>
      <c r="TEZ72" s="55"/>
      <c r="TFA72" s="55"/>
      <c r="TFB72" s="55"/>
      <c r="TFC72" s="55"/>
      <c r="TFD72" s="55"/>
      <c r="TFE72" s="55"/>
      <c r="TFF72" s="55"/>
      <c r="TFG72" s="55"/>
      <c r="TFH72" s="55"/>
      <c r="TFI72" s="55"/>
      <c r="TFJ72" s="55"/>
      <c r="TFK72" s="55"/>
      <c r="TFL72" s="55"/>
      <c r="TFM72" s="55"/>
      <c r="TFN72" s="55"/>
      <c r="TFO72" s="55"/>
      <c r="TFP72" s="55"/>
      <c r="TFQ72" s="55"/>
      <c r="TFR72" s="55"/>
      <c r="TFS72" s="55"/>
      <c r="TFT72" s="55"/>
      <c r="TFU72" s="55"/>
      <c r="TFV72" s="55"/>
      <c r="TFW72" s="55"/>
      <c r="TFX72" s="55"/>
      <c r="TFY72" s="55"/>
      <c r="TFZ72" s="55"/>
      <c r="TGA72" s="55"/>
      <c r="TGB72" s="55"/>
      <c r="TGC72" s="55"/>
      <c r="TGD72" s="55"/>
      <c r="TGE72" s="55"/>
      <c r="TGF72" s="55"/>
      <c r="TGG72" s="55"/>
      <c r="TGH72" s="55"/>
      <c r="TGI72" s="55"/>
      <c r="TGJ72" s="55"/>
      <c r="TGK72" s="55"/>
      <c r="TGL72" s="55"/>
      <c r="TGM72" s="55"/>
      <c r="TGN72" s="55"/>
      <c r="TGO72" s="55"/>
      <c r="TGP72" s="55"/>
      <c r="TGQ72" s="55"/>
      <c r="TGR72" s="55"/>
      <c r="TGS72" s="55"/>
      <c r="TGT72" s="55"/>
      <c r="TGU72" s="55"/>
      <c r="TGV72" s="55"/>
      <c r="TGW72" s="55"/>
      <c r="TGX72" s="55"/>
      <c r="TGY72" s="55"/>
      <c r="TGZ72" s="55"/>
      <c r="THA72" s="55"/>
      <c r="THB72" s="55"/>
      <c r="THC72" s="55"/>
      <c r="THD72" s="55"/>
      <c r="THE72" s="55"/>
      <c r="THF72" s="55"/>
      <c r="THG72" s="55"/>
      <c r="THH72" s="55"/>
      <c r="THI72" s="55"/>
      <c r="THJ72" s="55"/>
      <c r="THK72" s="55"/>
      <c r="THL72" s="55"/>
      <c r="THM72" s="55"/>
      <c r="THN72" s="55"/>
      <c r="THO72" s="55"/>
      <c r="THP72" s="55"/>
      <c r="THQ72" s="55"/>
      <c r="THR72" s="55"/>
      <c r="THS72" s="55"/>
      <c r="THT72" s="55"/>
      <c r="THU72" s="55"/>
      <c r="THV72" s="55"/>
      <c r="THW72" s="55"/>
      <c r="THX72" s="55"/>
      <c r="THY72" s="55"/>
      <c r="THZ72" s="55"/>
      <c r="TIA72" s="55"/>
      <c r="TIB72" s="55"/>
      <c r="TIC72" s="55"/>
      <c r="TID72" s="55"/>
      <c r="TIE72" s="55"/>
      <c r="TIF72" s="55"/>
      <c r="TIG72" s="55"/>
      <c r="TIH72" s="55"/>
      <c r="TII72" s="55"/>
      <c r="TIJ72" s="55"/>
      <c r="TIK72" s="55"/>
      <c r="TIL72" s="55"/>
      <c r="TIM72" s="55"/>
      <c r="TIN72" s="55"/>
      <c r="TIO72" s="55"/>
      <c r="TIP72" s="55"/>
      <c r="TIQ72" s="55"/>
      <c r="TIR72" s="55"/>
      <c r="TIS72" s="55"/>
      <c r="TIT72" s="55"/>
      <c r="TIU72" s="55"/>
      <c r="TIV72" s="55"/>
      <c r="TIW72" s="55"/>
      <c r="TIX72" s="55"/>
      <c r="TIY72" s="55"/>
      <c r="TIZ72" s="55"/>
      <c r="TJA72" s="55"/>
      <c r="TJB72" s="55"/>
      <c r="TJC72" s="55"/>
      <c r="TJD72" s="55"/>
      <c r="TJE72" s="55"/>
      <c r="TJF72" s="55"/>
      <c r="TJG72" s="55"/>
      <c r="TJH72" s="55"/>
      <c r="TJI72" s="55"/>
      <c r="TJJ72" s="55"/>
      <c r="TJK72" s="55"/>
      <c r="TJL72" s="55"/>
      <c r="TJM72" s="55"/>
      <c r="TJN72" s="55"/>
      <c r="TJO72" s="55"/>
      <c r="TJP72" s="55"/>
      <c r="TJQ72" s="55"/>
      <c r="TJR72" s="55"/>
      <c r="TJS72" s="55"/>
      <c r="TJT72" s="55"/>
      <c r="TJU72" s="55"/>
      <c r="TJV72" s="55"/>
      <c r="TJW72" s="55"/>
      <c r="TJX72" s="55"/>
      <c r="TJY72" s="55"/>
      <c r="TJZ72" s="55"/>
      <c r="TKA72" s="55"/>
      <c r="TKB72" s="55"/>
      <c r="TKC72" s="55"/>
      <c r="TKD72" s="55"/>
      <c r="TKE72" s="55"/>
      <c r="TKF72" s="55"/>
      <c r="TKG72" s="55"/>
      <c r="TKH72" s="55"/>
      <c r="TKI72" s="55"/>
      <c r="TKJ72" s="55"/>
      <c r="TKK72" s="55"/>
      <c r="TKL72" s="55"/>
      <c r="TKM72" s="55"/>
      <c r="TKN72" s="55"/>
      <c r="TKO72" s="55"/>
      <c r="TKP72" s="55"/>
      <c r="TKQ72" s="55"/>
      <c r="TKR72" s="55"/>
      <c r="TKS72" s="55"/>
      <c r="TKT72" s="55"/>
      <c r="TKU72" s="55"/>
      <c r="TKV72" s="55"/>
      <c r="TKW72" s="55"/>
      <c r="TKX72" s="55"/>
      <c r="TKY72" s="55"/>
      <c r="TKZ72" s="55"/>
      <c r="TLA72" s="55"/>
      <c r="TLB72" s="55"/>
      <c r="TLC72" s="55"/>
      <c r="TLD72" s="55"/>
      <c r="TLE72" s="55"/>
      <c r="TLF72" s="55"/>
      <c r="TLG72" s="55"/>
      <c r="TLH72" s="55"/>
      <c r="TLI72" s="55"/>
      <c r="TLJ72" s="55"/>
      <c r="TLK72" s="55"/>
      <c r="TLL72" s="55"/>
      <c r="TLM72" s="55"/>
      <c r="TLN72" s="55"/>
      <c r="TLO72" s="55"/>
      <c r="TLP72" s="55"/>
      <c r="TLQ72" s="55"/>
      <c r="TLR72" s="55"/>
      <c r="TLS72" s="55"/>
      <c r="TLT72" s="55"/>
      <c r="TLU72" s="55"/>
      <c r="TLV72" s="55"/>
      <c r="TLW72" s="55"/>
      <c r="TLX72" s="55"/>
      <c r="TLY72" s="55"/>
      <c r="TLZ72" s="55"/>
      <c r="TMA72" s="55"/>
      <c r="TMB72" s="55"/>
      <c r="TMC72" s="55"/>
      <c r="TMD72" s="55"/>
      <c r="TME72" s="55"/>
      <c r="TMF72" s="55"/>
      <c r="TMG72" s="55"/>
      <c r="TMH72" s="55"/>
      <c r="TMI72" s="55"/>
      <c r="TMJ72" s="55"/>
      <c r="TMK72" s="55"/>
      <c r="TML72" s="55"/>
      <c r="TMM72" s="55"/>
      <c r="TMN72" s="55"/>
      <c r="TMO72" s="55"/>
      <c r="TMP72" s="55"/>
      <c r="TMQ72" s="55"/>
      <c r="TMR72" s="55"/>
      <c r="TMS72" s="55"/>
      <c r="TMT72" s="55"/>
      <c r="TMU72" s="55"/>
      <c r="TMV72" s="55"/>
      <c r="TMW72" s="55"/>
      <c r="TMX72" s="55"/>
      <c r="TMY72" s="55"/>
      <c r="TMZ72" s="55"/>
      <c r="TNA72" s="55"/>
      <c r="TNB72" s="55"/>
      <c r="TNC72" s="55"/>
      <c r="TND72" s="55"/>
      <c r="TNE72" s="55"/>
      <c r="TNF72" s="55"/>
      <c r="TNG72" s="55"/>
      <c r="TNH72" s="55"/>
      <c r="TNI72" s="55"/>
      <c r="TNJ72" s="55"/>
      <c r="TNK72" s="55"/>
      <c r="TNL72" s="55"/>
      <c r="TNM72" s="55"/>
      <c r="TNN72" s="55"/>
      <c r="TNO72" s="55"/>
      <c r="TNP72" s="55"/>
      <c r="TNQ72" s="55"/>
      <c r="TNR72" s="55"/>
      <c r="TNS72" s="55"/>
      <c r="TNT72" s="55"/>
      <c r="TNU72" s="55"/>
      <c r="TNV72" s="55"/>
      <c r="TNW72" s="55"/>
      <c r="TNX72" s="55"/>
      <c r="TNY72" s="55"/>
      <c r="TNZ72" s="55"/>
      <c r="TOA72" s="55"/>
      <c r="TOB72" s="55"/>
      <c r="TOC72" s="55"/>
      <c r="TOD72" s="55"/>
      <c r="TOE72" s="55"/>
      <c r="TOF72" s="55"/>
      <c r="TOG72" s="55"/>
      <c r="TOH72" s="55"/>
      <c r="TOI72" s="55"/>
      <c r="TOJ72" s="55"/>
      <c r="TOK72" s="55"/>
      <c r="TOL72" s="55"/>
      <c r="TOM72" s="55"/>
      <c r="TON72" s="55"/>
      <c r="TOO72" s="55"/>
      <c r="TOP72" s="55"/>
      <c r="TOQ72" s="55"/>
      <c r="TOR72" s="55"/>
      <c r="TOS72" s="55"/>
      <c r="TOT72" s="55"/>
      <c r="TOU72" s="55"/>
      <c r="TOV72" s="55"/>
      <c r="TOW72" s="55"/>
      <c r="TOX72" s="55"/>
      <c r="TOY72" s="55"/>
      <c r="TOZ72" s="55"/>
      <c r="TPA72" s="55"/>
      <c r="TPB72" s="55"/>
      <c r="TPC72" s="55"/>
      <c r="TPD72" s="55"/>
      <c r="TPE72" s="55"/>
      <c r="TPF72" s="55"/>
      <c r="TPG72" s="55"/>
      <c r="TPH72" s="55"/>
      <c r="TPI72" s="55"/>
      <c r="TPJ72" s="55"/>
      <c r="TPK72" s="55"/>
      <c r="TPL72" s="55"/>
      <c r="TPM72" s="55"/>
      <c r="TPN72" s="55"/>
      <c r="TPO72" s="55"/>
      <c r="TPP72" s="55"/>
      <c r="TPQ72" s="55"/>
      <c r="TPR72" s="55"/>
      <c r="TPS72" s="55"/>
      <c r="TPT72" s="55"/>
      <c r="TPU72" s="55"/>
      <c r="TPV72" s="55"/>
      <c r="TPW72" s="55"/>
      <c r="TPX72" s="55"/>
      <c r="TPY72" s="55"/>
      <c r="TPZ72" s="55"/>
      <c r="TQA72" s="55"/>
      <c r="TQB72" s="55"/>
      <c r="TQC72" s="55"/>
      <c r="TQD72" s="55"/>
      <c r="TQE72" s="55"/>
      <c r="TQF72" s="55"/>
      <c r="TQG72" s="55"/>
      <c r="TQH72" s="55"/>
      <c r="TQI72" s="55"/>
      <c r="TQJ72" s="55"/>
      <c r="TQK72" s="55"/>
      <c r="TQL72" s="55"/>
      <c r="TQM72" s="55"/>
      <c r="TQN72" s="55"/>
      <c r="TQO72" s="55"/>
      <c r="TQP72" s="55"/>
      <c r="TQQ72" s="55"/>
      <c r="TQR72" s="55"/>
      <c r="TQS72" s="55"/>
      <c r="TQT72" s="55"/>
      <c r="TQU72" s="55"/>
      <c r="TQV72" s="55"/>
      <c r="TQW72" s="55"/>
      <c r="TQX72" s="55"/>
      <c r="TQY72" s="55"/>
      <c r="TQZ72" s="55"/>
      <c r="TRA72" s="55"/>
      <c r="TRB72" s="55"/>
      <c r="TRC72" s="55"/>
      <c r="TRD72" s="55"/>
      <c r="TRE72" s="55"/>
      <c r="TRF72" s="55"/>
      <c r="TRG72" s="55"/>
      <c r="TRH72" s="55"/>
      <c r="TRI72" s="55"/>
      <c r="TRJ72" s="55"/>
      <c r="TRK72" s="55"/>
      <c r="TRL72" s="55"/>
      <c r="TRM72" s="55"/>
      <c r="TRN72" s="55"/>
      <c r="TRO72" s="55"/>
      <c r="TRP72" s="55"/>
      <c r="TRQ72" s="55"/>
      <c r="TRR72" s="55"/>
      <c r="TRS72" s="55"/>
      <c r="TRT72" s="55"/>
      <c r="TRU72" s="55"/>
      <c r="TRV72" s="55"/>
      <c r="TRW72" s="55"/>
      <c r="TRX72" s="55"/>
      <c r="TRY72" s="55"/>
      <c r="TRZ72" s="55"/>
      <c r="TSA72" s="55"/>
      <c r="TSB72" s="55"/>
      <c r="TSC72" s="55"/>
      <c r="TSD72" s="55"/>
      <c r="TSE72" s="55"/>
      <c r="TSF72" s="55"/>
      <c r="TSG72" s="55"/>
      <c r="TSH72" s="55"/>
      <c r="TSI72" s="55"/>
      <c r="TSJ72" s="55"/>
      <c r="TSK72" s="55"/>
      <c r="TSL72" s="55"/>
      <c r="TSM72" s="55"/>
      <c r="TSN72" s="55"/>
      <c r="TSO72" s="55"/>
      <c r="TSP72" s="55"/>
      <c r="TSQ72" s="55"/>
      <c r="TSR72" s="55"/>
      <c r="TSS72" s="55"/>
      <c r="TST72" s="55"/>
      <c r="TSU72" s="55"/>
      <c r="TSV72" s="55"/>
      <c r="TSW72" s="55"/>
      <c r="TSX72" s="55"/>
      <c r="TSY72" s="55"/>
      <c r="TSZ72" s="55"/>
      <c r="TTA72" s="55"/>
      <c r="TTB72" s="55"/>
      <c r="TTC72" s="55"/>
      <c r="TTD72" s="55"/>
      <c r="TTE72" s="55"/>
      <c r="TTF72" s="55"/>
      <c r="TTG72" s="55"/>
      <c r="TTH72" s="55"/>
      <c r="TTI72" s="55"/>
      <c r="TTJ72" s="55"/>
      <c r="TTK72" s="55"/>
      <c r="TTL72" s="55"/>
      <c r="TTM72" s="55"/>
      <c r="TTN72" s="55"/>
      <c r="TTO72" s="55"/>
      <c r="TTP72" s="55"/>
      <c r="TTQ72" s="55"/>
      <c r="TTR72" s="55"/>
      <c r="TTS72" s="55"/>
      <c r="TTT72" s="55"/>
      <c r="TTU72" s="55"/>
      <c r="TTV72" s="55"/>
      <c r="TTW72" s="55"/>
      <c r="TTX72" s="55"/>
      <c r="TTY72" s="55"/>
      <c r="TTZ72" s="55"/>
      <c r="TUA72" s="55"/>
      <c r="TUB72" s="55"/>
      <c r="TUC72" s="55"/>
      <c r="TUD72" s="55"/>
      <c r="TUE72" s="55"/>
      <c r="TUF72" s="55"/>
      <c r="TUG72" s="55"/>
      <c r="TUH72" s="55"/>
      <c r="TUI72" s="55"/>
      <c r="TUJ72" s="55"/>
      <c r="TUK72" s="55"/>
      <c r="TUL72" s="55"/>
      <c r="TUM72" s="55"/>
      <c r="TUN72" s="55"/>
      <c r="TUO72" s="55"/>
      <c r="TUP72" s="55"/>
      <c r="TUQ72" s="55"/>
      <c r="TUR72" s="55"/>
      <c r="TUS72" s="55"/>
      <c r="TUT72" s="55"/>
      <c r="TUU72" s="55"/>
      <c r="TUV72" s="55"/>
      <c r="TUW72" s="55"/>
      <c r="TUX72" s="55"/>
      <c r="TUY72" s="55"/>
      <c r="TUZ72" s="55"/>
      <c r="TVA72" s="55"/>
      <c r="TVB72" s="55"/>
      <c r="TVC72" s="55"/>
      <c r="TVD72" s="55"/>
      <c r="TVE72" s="55"/>
      <c r="TVF72" s="55"/>
      <c r="TVG72" s="55"/>
      <c r="TVH72" s="55"/>
      <c r="TVI72" s="55"/>
      <c r="TVJ72" s="55"/>
      <c r="TVK72" s="55"/>
      <c r="TVL72" s="55"/>
      <c r="TVM72" s="55"/>
      <c r="TVN72" s="55"/>
      <c r="TVO72" s="55"/>
      <c r="TVP72" s="55"/>
      <c r="TVQ72" s="55"/>
      <c r="TVR72" s="55"/>
      <c r="TVS72" s="55"/>
      <c r="TVT72" s="55"/>
      <c r="TVU72" s="55"/>
      <c r="TVV72" s="55"/>
      <c r="TVW72" s="55"/>
      <c r="TVX72" s="55"/>
      <c r="TVY72" s="55"/>
      <c r="TVZ72" s="55"/>
      <c r="TWA72" s="55"/>
      <c r="TWB72" s="55"/>
      <c r="TWC72" s="55"/>
      <c r="TWD72" s="55"/>
      <c r="TWE72" s="55"/>
      <c r="TWF72" s="55"/>
      <c r="TWG72" s="55"/>
      <c r="TWH72" s="55"/>
      <c r="TWI72" s="55"/>
      <c r="TWJ72" s="55"/>
      <c r="TWK72" s="55"/>
      <c r="TWL72" s="55"/>
      <c r="TWM72" s="55"/>
      <c r="TWN72" s="55"/>
      <c r="TWO72" s="55"/>
      <c r="TWP72" s="55"/>
      <c r="TWQ72" s="55"/>
      <c r="TWR72" s="55"/>
      <c r="TWS72" s="55"/>
      <c r="TWT72" s="55"/>
      <c r="TWU72" s="55"/>
      <c r="TWV72" s="55"/>
      <c r="TWW72" s="55"/>
      <c r="TWX72" s="55"/>
      <c r="TWY72" s="55"/>
      <c r="TWZ72" s="55"/>
      <c r="TXA72" s="55"/>
      <c r="TXB72" s="55"/>
      <c r="TXC72" s="55"/>
      <c r="TXD72" s="55"/>
      <c r="TXE72" s="55"/>
      <c r="TXF72" s="55"/>
      <c r="TXG72" s="55"/>
      <c r="TXH72" s="55"/>
      <c r="TXI72" s="55"/>
      <c r="TXJ72" s="55"/>
      <c r="TXK72" s="55"/>
      <c r="TXL72" s="55"/>
      <c r="TXM72" s="55"/>
      <c r="TXN72" s="55"/>
      <c r="TXO72" s="55"/>
      <c r="TXP72" s="55"/>
      <c r="TXQ72" s="55"/>
      <c r="TXR72" s="55"/>
      <c r="TXS72" s="55"/>
      <c r="TXT72" s="55"/>
      <c r="TXU72" s="55"/>
      <c r="TXV72" s="55"/>
      <c r="TXW72" s="55"/>
      <c r="TXX72" s="55"/>
      <c r="TXY72" s="55"/>
      <c r="TXZ72" s="55"/>
      <c r="TYA72" s="55"/>
      <c r="TYB72" s="55"/>
      <c r="TYC72" s="55"/>
      <c r="TYD72" s="55"/>
      <c r="TYE72" s="55"/>
      <c r="TYF72" s="55"/>
      <c r="TYG72" s="55"/>
      <c r="TYH72" s="55"/>
      <c r="TYI72" s="55"/>
      <c r="TYJ72" s="55"/>
      <c r="TYK72" s="55"/>
      <c r="TYL72" s="55"/>
      <c r="TYM72" s="55"/>
      <c r="TYN72" s="55"/>
      <c r="TYO72" s="55"/>
      <c r="TYP72" s="55"/>
      <c r="TYQ72" s="55"/>
      <c r="TYR72" s="55"/>
      <c r="TYS72" s="55"/>
      <c r="TYT72" s="55"/>
      <c r="TYU72" s="55"/>
      <c r="TYV72" s="55"/>
      <c r="TYW72" s="55"/>
      <c r="TYX72" s="55"/>
      <c r="TYY72" s="55"/>
      <c r="TYZ72" s="55"/>
      <c r="TZA72" s="55"/>
      <c r="TZB72" s="55"/>
      <c r="TZC72" s="55"/>
      <c r="TZD72" s="55"/>
      <c r="TZE72" s="55"/>
      <c r="TZF72" s="55"/>
      <c r="TZG72" s="55"/>
      <c r="TZH72" s="55"/>
      <c r="TZI72" s="55"/>
      <c r="TZJ72" s="55"/>
      <c r="TZK72" s="55"/>
      <c r="TZL72" s="55"/>
      <c r="TZM72" s="55"/>
      <c r="TZN72" s="55"/>
      <c r="TZO72" s="55"/>
      <c r="TZP72" s="55"/>
      <c r="TZQ72" s="55"/>
      <c r="TZR72" s="55"/>
      <c r="TZS72" s="55"/>
      <c r="TZT72" s="55"/>
      <c r="TZU72" s="55"/>
      <c r="TZV72" s="55"/>
      <c r="TZW72" s="55"/>
      <c r="TZX72" s="55"/>
      <c r="TZY72" s="55"/>
      <c r="TZZ72" s="55"/>
      <c r="UAA72" s="55"/>
      <c r="UAB72" s="55"/>
      <c r="UAC72" s="55"/>
      <c r="UAD72" s="55"/>
      <c r="UAE72" s="55"/>
      <c r="UAF72" s="55"/>
      <c r="UAG72" s="55"/>
      <c r="UAH72" s="55"/>
      <c r="UAI72" s="55"/>
      <c r="UAJ72" s="55"/>
      <c r="UAK72" s="55"/>
      <c r="UAL72" s="55"/>
      <c r="UAM72" s="55"/>
      <c r="UAN72" s="55"/>
      <c r="UAO72" s="55"/>
      <c r="UAP72" s="55"/>
      <c r="UAQ72" s="55"/>
      <c r="UAR72" s="55"/>
      <c r="UAS72" s="55"/>
      <c r="UAT72" s="55"/>
      <c r="UAU72" s="55"/>
      <c r="UAV72" s="55"/>
      <c r="UAW72" s="55"/>
      <c r="UAX72" s="55"/>
      <c r="UAY72" s="55"/>
      <c r="UAZ72" s="55"/>
      <c r="UBA72" s="55"/>
      <c r="UBB72" s="55"/>
      <c r="UBC72" s="55"/>
      <c r="UBD72" s="55"/>
      <c r="UBE72" s="55"/>
      <c r="UBF72" s="55"/>
      <c r="UBG72" s="55"/>
      <c r="UBH72" s="55"/>
      <c r="UBI72" s="55"/>
      <c r="UBJ72" s="55"/>
      <c r="UBK72" s="55"/>
      <c r="UBL72" s="55"/>
      <c r="UBM72" s="55"/>
      <c r="UBN72" s="55"/>
      <c r="UBO72" s="55"/>
      <c r="UBP72" s="55"/>
      <c r="UBQ72" s="55"/>
      <c r="UBR72" s="55"/>
      <c r="UBS72" s="55"/>
      <c r="UBT72" s="55"/>
      <c r="UBU72" s="55"/>
      <c r="UBV72" s="55"/>
      <c r="UBW72" s="55"/>
      <c r="UBX72" s="55"/>
      <c r="UBY72" s="55"/>
      <c r="UBZ72" s="55"/>
      <c r="UCA72" s="55"/>
      <c r="UCB72" s="55"/>
      <c r="UCC72" s="55"/>
      <c r="UCD72" s="55"/>
      <c r="UCE72" s="55"/>
      <c r="UCF72" s="55"/>
      <c r="UCG72" s="55"/>
      <c r="UCH72" s="55"/>
      <c r="UCI72" s="55"/>
      <c r="UCJ72" s="55"/>
      <c r="UCK72" s="55"/>
      <c r="UCL72" s="55"/>
      <c r="UCM72" s="55"/>
      <c r="UCN72" s="55"/>
      <c r="UCO72" s="55"/>
      <c r="UCP72" s="55"/>
      <c r="UCQ72" s="55"/>
      <c r="UCR72" s="55"/>
      <c r="UCS72" s="55"/>
      <c r="UCT72" s="55"/>
      <c r="UCU72" s="55"/>
      <c r="UCV72" s="55"/>
      <c r="UCW72" s="55"/>
      <c r="UCX72" s="55"/>
      <c r="UCY72" s="55"/>
      <c r="UCZ72" s="55"/>
      <c r="UDA72" s="55"/>
      <c r="UDB72" s="55"/>
      <c r="UDC72" s="55"/>
      <c r="UDD72" s="55"/>
      <c r="UDE72" s="55"/>
      <c r="UDF72" s="55"/>
      <c r="UDG72" s="55"/>
      <c r="UDH72" s="55"/>
      <c r="UDI72" s="55"/>
      <c r="UDJ72" s="55"/>
      <c r="UDK72" s="55"/>
      <c r="UDL72" s="55"/>
      <c r="UDM72" s="55"/>
      <c r="UDN72" s="55"/>
      <c r="UDO72" s="55"/>
      <c r="UDP72" s="55"/>
      <c r="UDQ72" s="55"/>
      <c r="UDR72" s="55"/>
      <c r="UDS72" s="55"/>
      <c r="UDT72" s="55"/>
      <c r="UDU72" s="55"/>
      <c r="UDV72" s="55"/>
      <c r="UDW72" s="55"/>
      <c r="UDX72" s="55"/>
      <c r="UDY72" s="55"/>
      <c r="UDZ72" s="55"/>
      <c r="UEA72" s="55"/>
      <c r="UEB72" s="55"/>
      <c r="UEC72" s="55"/>
      <c r="UED72" s="55"/>
      <c r="UEE72" s="55"/>
      <c r="UEF72" s="55"/>
      <c r="UEG72" s="55"/>
      <c r="UEH72" s="55"/>
      <c r="UEI72" s="55"/>
      <c r="UEJ72" s="55"/>
      <c r="UEK72" s="55"/>
      <c r="UEL72" s="55"/>
      <c r="UEM72" s="55"/>
      <c r="UEN72" s="55"/>
      <c r="UEO72" s="55"/>
      <c r="UEP72" s="55"/>
      <c r="UEQ72" s="55"/>
      <c r="UER72" s="55"/>
      <c r="UES72" s="55"/>
      <c r="UET72" s="55"/>
      <c r="UEU72" s="55"/>
      <c r="UEV72" s="55"/>
      <c r="UEW72" s="55"/>
      <c r="UEX72" s="55"/>
      <c r="UEY72" s="55"/>
      <c r="UEZ72" s="55"/>
      <c r="UFA72" s="55"/>
      <c r="UFB72" s="55"/>
      <c r="UFC72" s="55"/>
      <c r="UFD72" s="55"/>
      <c r="UFE72" s="55"/>
      <c r="UFF72" s="55"/>
      <c r="UFG72" s="55"/>
      <c r="UFH72" s="55"/>
      <c r="UFI72" s="55"/>
      <c r="UFJ72" s="55"/>
      <c r="UFK72" s="55"/>
      <c r="UFL72" s="55"/>
      <c r="UFM72" s="55"/>
      <c r="UFN72" s="55"/>
      <c r="UFO72" s="55"/>
      <c r="UFP72" s="55"/>
      <c r="UFQ72" s="55"/>
      <c r="UFR72" s="55"/>
      <c r="UFS72" s="55"/>
      <c r="UFT72" s="55"/>
      <c r="UFU72" s="55"/>
      <c r="UFV72" s="55"/>
      <c r="UFW72" s="55"/>
      <c r="UFX72" s="55"/>
      <c r="UFY72" s="55"/>
      <c r="UFZ72" s="55"/>
      <c r="UGA72" s="55"/>
      <c r="UGB72" s="55"/>
      <c r="UGC72" s="55"/>
      <c r="UGD72" s="55"/>
      <c r="UGE72" s="55"/>
      <c r="UGF72" s="55"/>
      <c r="UGG72" s="55"/>
      <c r="UGH72" s="55"/>
      <c r="UGI72" s="55"/>
      <c r="UGJ72" s="55"/>
      <c r="UGK72" s="55"/>
      <c r="UGL72" s="55"/>
      <c r="UGM72" s="55"/>
      <c r="UGN72" s="55"/>
      <c r="UGO72" s="55"/>
      <c r="UGP72" s="55"/>
      <c r="UGQ72" s="55"/>
      <c r="UGR72" s="55"/>
      <c r="UGS72" s="55"/>
      <c r="UGT72" s="55"/>
      <c r="UGU72" s="55"/>
      <c r="UGV72" s="55"/>
      <c r="UGW72" s="55"/>
      <c r="UGX72" s="55"/>
      <c r="UGY72" s="55"/>
      <c r="UGZ72" s="55"/>
      <c r="UHA72" s="55"/>
      <c r="UHB72" s="55"/>
      <c r="UHC72" s="55"/>
      <c r="UHD72" s="55"/>
      <c r="UHE72" s="55"/>
      <c r="UHF72" s="55"/>
      <c r="UHG72" s="55"/>
      <c r="UHH72" s="55"/>
      <c r="UHI72" s="55"/>
      <c r="UHJ72" s="55"/>
      <c r="UHK72" s="55"/>
      <c r="UHL72" s="55"/>
      <c r="UHM72" s="55"/>
      <c r="UHN72" s="55"/>
      <c r="UHO72" s="55"/>
      <c r="UHP72" s="55"/>
      <c r="UHQ72" s="55"/>
      <c r="UHR72" s="55"/>
      <c r="UHS72" s="55"/>
      <c r="UHT72" s="55"/>
      <c r="UHU72" s="55"/>
      <c r="UHV72" s="55"/>
      <c r="UHW72" s="55"/>
      <c r="UHX72" s="55"/>
      <c r="UHY72" s="55"/>
      <c r="UHZ72" s="55"/>
      <c r="UIA72" s="55"/>
      <c r="UIB72" s="55"/>
      <c r="UIC72" s="55"/>
      <c r="UID72" s="55"/>
      <c r="UIE72" s="55"/>
      <c r="UIF72" s="55"/>
      <c r="UIG72" s="55"/>
      <c r="UIH72" s="55"/>
      <c r="UII72" s="55"/>
      <c r="UIJ72" s="55"/>
      <c r="UIK72" s="55"/>
      <c r="UIL72" s="55"/>
      <c r="UIM72" s="55"/>
      <c r="UIN72" s="55"/>
      <c r="UIO72" s="55"/>
      <c r="UIP72" s="55"/>
      <c r="UIQ72" s="55"/>
      <c r="UIR72" s="55"/>
      <c r="UIS72" s="55"/>
      <c r="UIT72" s="55"/>
      <c r="UIU72" s="55"/>
      <c r="UIV72" s="55"/>
      <c r="UIW72" s="55"/>
      <c r="UIX72" s="55"/>
      <c r="UIY72" s="55"/>
      <c r="UIZ72" s="55"/>
      <c r="UJA72" s="55"/>
      <c r="UJB72" s="55"/>
      <c r="UJC72" s="55"/>
      <c r="UJD72" s="55"/>
      <c r="UJE72" s="55"/>
      <c r="UJF72" s="55"/>
      <c r="UJG72" s="55"/>
      <c r="UJH72" s="55"/>
      <c r="UJI72" s="55"/>
      <c r="UJJ72" s="55"/>
      <c r="UJK72" s="55"/>
      <c r="UJL72" s="55"/>
      <c r="UJM72" s="55"/>
      <c r="UJN72" s="55"/>
      <c r="UJO72" s="55"/>
      <c r="UJP72" s="55"/>
      <c r="UJQ72" s="55"/>
      <c r="UJR72" s="55"/>
      <c r="UJS72" s="55"/>
      <c r="UJT72" s="55"/>
      <c r="UJU72" s="55"/>
      <c r="UJV72" s="55"/>
      <c r="UJW72" s="55"/>
      <c r="UJX72" s="55"/>
      <c r="UJY72" s="55"/>
      <c r="UJZ72" s="55"/>
      <c r="UKA72" s="55"/>
      <c r="UKB72" s="55"/>
      <c r="UKC72" s="55"/>
      <c r="UKD72" s="55"/>
      <c r="UKE72" s="55"/>
      <c r="UKF72" s="55"/>
      <c r="UKG72" s="55"/>
      <c r="UKH72" s="55"/>
      <c r="UKI72" s="55"/>
      <c r="UKJ72" s="55"/>
      <c r="UKK72" s="55"/>
      <c r="UKL72" s="55"/>
      <c r="UKM72" s="55"/>
      <c r="UKN72" s="55"/>
      <c r="UKO72" s="55"/>
      <c r="UKP72" s="55"/>
      <c r="UKQ72" s="55"/>
      <c r="UKR72" s="55"/>
      <c r="UKS72" s="55"/>
      <c r="UKT72" s="55"/>
      <c r="UKU72" s="55"/>
      <c r="UKV72" s="55"/>
      <c r="UKW72" s="55"/>
      <c r="UKX72" s="55"/>
      <c r="UKY72" s="55"/>
      <c r="UKZ72" s="55"/>
      <c r="ULA72" s="55"/>
      <c r="ULB72" s="55"/>
      <c r="ULC72" s="55"/>
      <c r="ULD72" s="55"/>
      <c r="ULE72" s="55"/>
      <c r="ULF72" s="55"/>
      <c r="ULG72" s="55"/>
      <c r="ULH72" s="55"/>
      <c r="ULI72" s="55"/>
      <c r="ULJ72" s="55"/>
      <c r="ULK72" s="55"/>
      <c r="ULL72" s="55"/>
      <c r="ULM72" s="55"/>
      <c r="ULN72" s="55"/>
      <c r="ULO72" s="55"/>
      <c r="ULP72" s="55"/>
      <c r="ULQ72" s="55"/>
      <c r="ULR72" s="55"/>
      <c r="ULS72" s="55"/>
      <c r="ULT72" s="55"/>
      <c r="ULU72" s="55"/>
      <c r="ULV72" s="55"/>
      <c r="ULW72" s="55"/>
      <c r="ULX72" s="55"/>
      <c r="ULY72" s="55"/>
      <c r="ULZ72" s="55"/>
      <c r="UMA72" s="55"/>
      <c r="UMB72" s="55"/>
      <c r="UMC72" s="55"/>
      <c r="UMD72" s="55"/>
      <c r="UME72" s="55"/>
      <c r="UMF72" s="55"/>
      <c r="UMG72" s="55"/>
      <c r="UMH72" s="55"/>
      <c r="UMI72" s="55"/>
      <c r="UMJ72" s="55"/>
      <c r="UMK72" s="55"/>
      <c r="UML72" s="55"/>
      <c r="UMM72" s="55"/>
      <c r="UMN72" s="55"/>
      <c r="UMO72" s="55"/>
      <c r="UMP72" s="55"/>
      <c r="UMQ72" s="55"/>
      <c r="UMR72" s="55"/>
      <c r="UMS72" s="55"/>
      <c r="UMT72" s="55"/>
      <c r="UMU72" s="55"/>
      <c r="UMV72" s="55"/>
      <c r="UMW72" s="55"/>
      <c r="UMX72" s="55"/>
      <c r="UMY72" s="55"/>
      <c r="UMZ72" s="55"/>
      <c r="UNA72" s="55"/>
      <c r="UNB72" s="55"/>
      <c r="UNC72" s="55"/>
      <c r="UND72" s="55"/>
      <c r="UNE72" s="55"/>
      <c r="UNF72" s="55"/>
      <c r="UNG72" s="55"/>
      <c r="UNH72" s="55"/>
      <c r="UNI72" s="55"/>
      <c r="UNJ72" s="55"/>
      <c r="UNK72" s="55"/>
      <c r="UNL72" s="55"/>
      <c r="UNM72" s="55"/>
      <c r="UNN72" s="55"/>
      <c r="UNO72" s="55"/>
      <c r="UNP72" s="55"/>
      <c r="UNQ72" s="55"/>
      <c r="UNR72" s="55"/>
      <c r="UNS72" s="55"/>
      <c r="UNT72" s="55"/>
      <c r="UNU72" s="55"/>
      <c r="UNV72" s="55"/>
      <c r="UNW72" s="55"/>
      <c r="UNX72" s="55"/>
      <c r="UNY72" s="55"/>
      <c r="UNZ72" s="55"/>
      <c r="UOA72" s="55"/>
      <c r="UOB72" s="55"/>
      <c r="UOC72" s="55"/>
      <c r="UOD72" s="55"/>
      <c r="UOE72" s="55"/>
      <c r="UOF72" s="55"/>
      <c r="UOG72" s="55"/>
      <c r="UOH72" s="55"/>
      <c r="UOI72" s="55"/>
      <c r="UOJ72" s="55"/>
      <c r="UOK72" s="55"/>
      <c r="UOL72" s="55"/>
      <c r="UOM72" s="55"/>
      <c r="UON72" s="55"/>
      <c r="UOO72" s="55"/>
      <c r="UOP72" s="55"/>
      <c r="UOQ72" s="55"/>
      <c r="UOR72" s="55"/>
      <c r="UOS72" s="55"/>
      <c r="UOT72" s="55"/>
      <c r="UOU72" s="55"/>
      <c r="UOV72" s="55"/>
      <c r="UOW72" s="55"/>
      <c r="UOX72" s="55"/>
      <c r="UOY72" s="55"/>
      <c r="UOZ72" s="55"/>
      <c r="UPA72" s="55"/>
      <c r="UPB72" s="55"/>
      <c r="UPC72" s="55"/>
      <c r="UPD72" s="55"/>
      <c r="UPE72" s="55"/>
      <c r="UPF72" s="55"/>
      <c r="UPG72" s="55"/>
      <c r="UPH72" s="55"/>
      <c r="UPI72" s="55"/>
      <c r="UPJ72" s="55"/>
      <c r="UPK72" s="55"/>
      <c r="UPL72" s="55"/>
      <c r="UPM72" s="55"/>
      <c r="UPN72" s="55"/>
      <c r="UPO72" s="55"/>
      <c r="UPP72" s="55"/>
      <c r="UPQ72" s="55"/>
      <c r="UPR72" s="55"/>
      <c r="UPS72" s="55"/>
      <c r="UPT72" s="55"/>
      <c r="UPU72" s="55"/>
      <c r="UPV72" s="55"/>
      <c r="UPW72" s="55"/>
      <c r="UPX72" s="55"/>
      <c r="UPY72" s="55"/>
      <c r="UPZ72" s="55"/>
      <c r="UQA72" s="55"/>
      <c r="UQB72" s="55"/>
      <c r="UQC72" s="55"/>
      <c r="UQD72" s="55"/>
      <c r="UQE72" s="55"/>
      <c r="UQF72" s="55"/>
      <c r="UQG72" s="55"/>
      <c r="UQH72" s="55"/>
      <c r="UQI72" s="55"/>
      <c r="UQJ72" s="55"/>
      <c r="UQK72" s="55"/>
      <c r="UQL72" s="55"/>
      <c r="UQM72" s="55"/>
      <c r="UQN72" s="55"/>
      <c r="UQO72" s="55"/>
      <c r="UQP72" s="55"/>
      <c r="UQQ72" s="55"/>
      <c r="UQR72" s="55"/>
      <c r="UQS72" s="55"/>
      <c r="UQT72" s="55"/>
      <c r="UQU72" s="55"/>
      <c r="UQV72" s="55"/>
      <c r="UQW72" s="55"/>
      <c r="UQX72" s="55"/>
      <c r="UQY72" s="55"/>
      <c r="UQZ72" s="55"/>
      <c r="URA72" s="55"/>
      <c r="URB72" s="55"/>
      <c r="URC72" s="55"/>
      <c r="URD72" s="55"/>
      <c r="URE72" s="55"/>
      <c r="URF72" s="55"/>
      <c r="URG72" s="55"/>
      <c r="URH72" s="55"/>
      <c r="URI72" s="55"/>
      <c r="URJ72" s="55"/>
      <c r="URK72" s="55"/>
      <c r="URL72" s="55"/>
      <c r="URM72" s="55"/>
      <c r="URN72" s="55"/>
      <c r="URO72" s="55"/>
      <c r="URP72" s="55"/>
      <c r="URQ72" s="55"/>
      <c r="URR72" s="55"/>
      <c r="URS72" s="55"/>
      <c r="URT72" s="55"/>
      <c r="URU72" s="55"/>
      <c r="URV72" s="55"/>
      <c r="URW72" s="55"/>
      <c r="URX72" s="55"/>
      <c r="URY72" s="55"/>
      <c r="URZ72" s="55"/>
      <c r="USA72" s="55"/>
      <c r="USB72" s="55"/>
      <c r="USC72" s="55"/>
      <c r="USD72" s="55"/>
      <c r="USE72" s="55"/>
      <c r="USF72" s="55"/>
      <c r="USG72" s="55"/>
      <c r="USH72" s="55"/>
      <c r="USI72" s="55"/>
      <c r="USJ72" s="55"/>
      <c r="USK72" s="55"/>
      <c r="USL72" s="55"/>
      <c r="USM72" s="55"/>
      <c r="USN72" s="55"/>
      <c r="USO72" s="55"/>
      <c r="USP72" s="55"/>
      <c r="USQ72" s="55"/>
      <c r="USR72" s="55"/>
      <c r="USS72" s="55"/>
      <c r="UST72" s="55"/>
      <c r="USU72" s="55"/>
      <c r="USV72" s="55"/>
      <c r="USW72" s="55"/>
      <c r="USX72" s="55"/>
      <c r="USY72" s="55"/>
      <c r="USZ72" s="55"/>
      <c r="UTA72" s="55"/>
      <c r="UTB72" s="55"/>
      <c r="UTC72" s="55"/>
      <c r="UTD72" s="55"/>
      <c r="UTE72" s="55"/>
      <c r="UTF72" s="55"/>
      <c r="UTG72" s="55"/>
      <c r="UTH72" s="55"/>
      <c r="UTI72" s="55"/>
      <c r="UTJ72" s="55"/>
      <c r="UTK72" s="55"/>
      <c r="UTL72" s="55"/>
      <c r="UTM72" s="55"/>
      <c r="UTN72" s="55"/>
      <c r="UTO72" s="55"/>
      <c r="UTP72" s="55"/>
      <c r="UTQ72" s="55"/>
      <c r="UTR72" s="55"/>
      <c r="UTS72" s="55"/>
      <c r="UTT72" s="55"/>
      <c r="UTU72" s="55"/>
      <c r="UTV72" s="55"/>
      <c r="UTW72" s="55"/>
      <c r="UTX72" s="55"/>
      <c r="UTY72" s="55"/>
      <c r="UTZ72" s="55"/>
      <c r="UUA72" s="55"/>
      <c r="UUB72" s="55"/>
      <c r="UUC72" s="55"/>
      <c r="UUD72" s="55"/>
      <c r="UUE72" s="55"/>
      <c r="UUF72" s="55"/>
      <c r="UUG72" s="55"/>
      <c r="UUH72" s="55"/>
      <c r="UUI72" s="55"/>
      <c r="UUJ72" s="55"/>
      <c r="UUK72" s="55"/>
      <c r="UUL72" s="55"/>
      <c r="UUM72" s="55"/>
      <c r="UUN72" s="55"/>
      <c r="UUO72" s="55"/>
      <c r="UUP72" s="55"/>
      <c r="UUQ72" s="55"/>
      <c r="UUR72" s="55"/>
      <c r="UUS72" s="55"/>
      <c r="UUT72" s="55"/>
      <c r="UUU72" s="55"/>
      <c r="UUV72" s="55"/>
      <c r="UUW72" s="55"/>
      <c r="UUX72" s="55"/>
      <c r="UUY72" s="55"/>
      <c r="UUZ72" s="55"/>
      <c r="UVA72" s="55"/>
      <c r="UVB72" s="55"/>
      <c r="UVC72" s="55"/>
      <c r="UVD72" s="55"/>
      <c r="UVE72" s="55"/>
      <c r="UVF72" s="55"/>
      <c r="UVG72" s="55"/>
      <c r="UVH72" s="55"/>
      <c r="UVI72" s="55"/>
      <c r="UVJ72" s="55"/>
      <c r="UVK72" s="55"/>
      <c r="UVL72" s="55"/>
      <c r="UVM72" s="55"/>
      <c r="UVN72" s="55"/>
      <c r="UVO72" s="55"/>
      <c r="UVP72" s="55"/>
      <c r="UVQ72" s="55"/>
      <c r="UVR72" s="55"/>
      <c r="UVS72" s="55"/>
      <c r="UVT72" s="55"/>
      <c r="UVU72" s="55"/>
      <c r="UVV72" s="55"/>
      <c r="UVW72" s="55"/>
      <c r="UVX72" s="55"/>
      <c r="UVY72" s="55"/>
      <c r="UVZ72" s="55"/>
      <c r="UWA72" s="55"/>
      <c r="UWB72" s="55"/>
      <c r="UWC72" s="55"/>
      <c r="UWD72" s="55"/>
      <c r="UWE72" s="55"/>
      <c r="UWF72" s="55"/>
      <c r="UWG72" s="55"/>
      <c r="UWH72" s="55"/>
      <c r="UWI72" s="55"/>
      <c r="UWJ72" s="55"/>
      <c r="UWK72" s="55"/>
      <c r="UWL72" s="55"/>
      <c r="UWM72" s="55"/>
      <c r="UWN72" s="55"/>
      <c r="UWO72" s="55"/>
      <c r="UWP72" s="55"/>
      <c r="UWQ72" s="55"/>
      <c r="UWR72" s="55"/>
      <c r="UWS72" s="55"/>
      <c r="UWT72" s="55"/>
      <c r="UWU72" s="55"/>
      <c r="UWV72" s="55"/>
      <c r="UWW72" s="55"/>
      <c r="UWX72" s="55"/>
      <c r="UWY72" s="55"/>
      <c r="UWZ72" s="55"/>
      <c r="UXA72" s="55"/>
      <c r="UXB72" s="55"/>
      <c r="UXC72" s="55"/>
      <c r="UXD72" s="55"/>
      <c r="UXE72" s="55"/>
      <c r="UXF72" s="55"/>
      <c r="UXG72" s="55"/>
      <c r="UXH72" s="55"/>
      <c r="UXI72" s="55"/>
      <c r="UXJ72" s="55"/>
      <c r="UXK72" s="55"/>
      <c r="UXL72" s="55"/>
      <c r="UXM72" s="55"/>
      <c r="UXN72" s="55"/>
      <c r="UXO72" s="55"/>
      <c r="UXP72" s="55"/>
      <c r="UXQ72" s="55"/>
      <c r="UXR72" s="55"/>
      <c r="UXS72" s="55"/>
      <c r="UXT72" s="55"/>
      <c r="UXU72" s="55"/>
      <c r="UXV72" s="55"/>
      <c r="UXW72" s="55"/>
      <c r="UXX72" s="55"/>
      <c r="UXY72" s="55"/>
      <c r="UXZ72" s="55"/>
      <c r="UYA72" s="55"/>
      <c r="UYB72" s="55"/>
      <c r="UYC72" s="55"/>
      <c r="UYD72" s="55"/>
      <c r="UYE72" s="55"/>
      <c r="UYF72" s="55"/>
      <c r="UYG72" s="55"/>
      <c r="UYH72" s="55"/>
      <c r="UYI72" s="55"/>
      <c r="UYJ72" s="55"/>
      <c r="UYK72" s="55"/>
      <c r="UYL72" s="55"/>
      <c r="UYM72" s="55"/>
      <c r="UYN72" s="55"/>
      <c r="UYO72" s="55"/>
      <c r="UYP72" s="55"/>
      <c r="UYQ72" s="55"/>
      <c r="UYR72" s="55"/>
      <c r="UYS72" s="55"/>
      <c r="UYT72" s="55"/>
      <c r="UYU72" s="55"/>
      <c r="UYV72" s="55"/>
      <c r="UYW72" s="55"/>
      <c r="UYX72" s="55"/>
      <c r="UYY72" s="55"/>
      <c r="UYZ72" s="55"/>
      <c r="UZA72" s="55"/>
      <c r="UZB72" s="55"/>
      <c r="UZC72" s="55"/>
      <c r="UZD72" s="55"/>
      <c r="UZE72" s="55"/>
      <c r="UZF72" s="55"/>
      <c r="UZG72" s="55"/>
      <c r="UZH72" s="55"/>
      <c r="UZI72" s="55"/>
      <c r="UZJ72" s="55"/>
      <c r="UZK72" s="55"/>
      <c r="UZL72" s="55"/>
      <c r="UZM72" s="55"/>
      <c r="UZN72" s="55"/>
      <c r="UZO72" s="55"/>
      <c r="UZP72" s="55"/>
      <c r="UZQ72" s="55"/>
      <c r="UZR72" s="55"/>
      <c r="UZS72" s="55"/>
      <c r="UZT72" s="55"/>
      <c r="UZU72" s="55"/>
      <c r="UZV72" s="55"/>
      <c r="UZW72" s="55"/>
      <c r="UZX72" s="55"/>
      <c r="UZY72" s="55"/>
      <c r="UZZ72" s="55"/>
      <c r="VAA72" s="55"/>
      <c r="VAB72" s="55"/>
      <c r="VAC72" s="55"/>
      <c r="VAD72" s="55"/>
      <c r="VAE72" s="55"/>
      <c r="VAF72" s="55"/>
      <c r="VAG72" s="55"/>
      <c r="VAH72" s="55"/>
      <c r="VAI72" s="55"/>
      <c r="VAJ72" s="55"/>
      <c r="VAK72" s="55"/>
      <c r="VAL72" s="55"/>
      <c r="VAM72" s="55"/>
      <c r="VAN72" s="55"/>
      <c r="VAO72" s="55"/>
      <c r="VAP72" s="55"/>
      <c r="VAQ72" s="55"/>
      <c r="VAR72" s="55"/>
      <c r="VAS72" s="55"/>
      <c r="VAT72" s="55"/>
      <c r="VAU72" s="55"/>
      <c r="VAV72" s="55"/>
      <c r="VAW72" s="55"/>
      <c r="VAX72" s="55"/>
      <c r="VAY72" s="55"/>
      <c r="VAZ72" s="55"/>
      <c r="VBA72" s="55"/>
      <c r="VBB72" s="55"/>
      <c r="VBC72" s="55"/>
      <c r="VBD72" s="55"/>
      <c r="VBE72" s="55"/>
      <c r="VBF72" s="55"/>
      <c r="VBG72" s="55"/>
      <c r="VBH72" s="55"/>
      <c r="VBI72" s="55"/>
      <c r="VBJ72" s="55"/>
      <c r="VBK72" s="55"/>
      <c r="VBL72" s="55"/>
      <c r="VBM72" s="55"/>
      <c r="VBN72" s="55"/>
      <c r="VBO72" s="55"/>
      <c r="VBP72" s="55"/>
      <c r="VBQ72" s="55"/>
      <c r="VBR72" s="55"/>
      <c r="VBS72" s="55"/>
      <c r="VBT72" s="55"/>
      <c r="VBU72" s="55"/>
      <c r="VBV72" s="55"/>
      <c r="VBW72" s="55"/>
      <c r="VBX72" s="55"/>
      <c r="VBY72" s="55"/>
      <c r="VBZ72" s="55"/>
      <c r="VCA72" s="55"/>
      <c r="VCB72" s="55"/>
      <c r="VCC72" s="55"/>
      <c r="VCD72" s="55"/>
      <c r="VCE72" s="55"/>
      <c r="VCF72" s="55"/>
      <c r="VCG72" s="55"/>
      <c r="VCH72" s="55"/>
      <c r="VCI72" s="55"/>
      <c r="VCJ72" s="55"/>
      <c r="VCK72" s="55"/>
      <c r="VCL72" s="55"/>
      <c r="VCM72" s="55"/>
      <c r="VCN72" s="55"/>
      <c r="VCO72" s="55"/>
      <c r="VCP72" s="55"/>
      <c r="VCQ72" s="55"/>
      <c r="VCR72" s="55"/>
      <c r="VCS72" s="55"/>
      <c r="VCT72" s="55"/>
      <c r="VCU72" s="55"/>
      <c r="VCV72" s="55"/>
      <c r="VCW72" s="55"/>
      <c r="VCX72" s="55"/>
      <c r="VCY72" s="55"/>
      <c r="VCZ72" s="55"/>
      <c r="VDA72" s="55"/>
      <c r="VDB72" s="55"/>
      <c r="VDC72" s="55"/>
      <c r="VDD72" s="55"/>
      <c r="VDE72" s="55"/>
      <c r="VDF72" s="55"/>
      <c r="VDG72" s="55"/>
      <c r="VDH72" s="55"/>
      <c r="VDI72" s="55"/>
      <c r="VDJ72" s="55"/>
      <c r="VDK72" s="55"/>
      <c r="VDL72" s="55"/>
      <c r="VDM72" s="55"/>
      <c r="VDN72" s="55"/>
      <c r="VDO72" s="55"/>
      <c r="VDP72" s="55"/>
      <c r="VDQ72" s="55"/>
      <c r="VDR72" s="55"/>
      <c r="VDS72" s="55"/>
      <c r="VDT72" s="55"/>
      <c r="VDU72" s="55"/>
      <c r="VDV72" s="55"/>
      <c r="VDW72" s="55"/>
      <c r="VDX72" s="55"/>
      <c r="VDY72" s="55"/>
      <c r="VDZ72" s="55"/>
      <c r="VEA72" s="55"/>
      <c r="VEB72" s="55"/>
      <c r="VEC72" s="55"/>
      <c r="VED72" s="55"/>
      <c r="VEE72" s="55"/>
      <c r="VEF72" s="55"/>
      <c r="VEG72" s="55"/>
      <c r="VEH72" s="55"/>
      <c r="VEI72" s="55"/>
      <c r="VEJ72" s="55"/>
      <c r="VEK72" s="55"/>
      <c r="VEL72" s="55"/>
      <c r="VEM72" s="55"/>
      <c r="VEN72" s="55"/>
      <c r="VEO72" s="55"/>
      <c r="VEP72" s="55"/>
      <c r="VEQ72" s="55"/>
      <c r="VER72" s="55"/>
      <c r="VES72" s="55"/>
      <c r="VET72" s="55"/>
      <c r="VEU72" s="55"/>
      <c r="VEV72" s="55"/>
      <c r="VEW72" s="55"/>
      <c r="VEX72" s="55"/>
      <c r="VEY72" s="55"/>
      <c r="VEZ72" s="55"/>
      <c r="VFA72" s="55"/>
      <c r="VFB72" s="55"/>
      <c r="VFC72" s="55"/>
      <c r="VFD72" s="55"/>
      <c r="VFE72" s="55"/>
      <c r="VFF72" s="55"/>
      <c r="VFG72" s="55"/>
      <c r="VFH72" s="55"/>
      <c r="VFI72" s="55"/>
      <c r="VFJ72" s="55"/>
      <c r="VFK72" s="55"/>
      <c r="VFL72" s="55"/>
      <c r="VFM72" s="55"/>
      <c r="VFN72" s="55"/>
      <c r="VFO72" s="55"/>
      <c r="VFP72" s="55"/>
      <c r="VFQ72" s="55"/>
      <c r="VFR72" s="55"/>
      <c r="VFS72" s="55"/>
      <c r="VFT72" s="55"/>
      <c r="VFU72" s="55"/>
      <c r="VFV72" s="55"/>
      <c r="VFW72" s="55"/>
      <c r="VFX72" s="55"/>
      <c r="VFY72" s="55"/>
      <c r="VFZ72" s="55"/>
      <c r="VGA72" s="55"/>
      <c r="VGB72" s="55"/>
      <c r="VGC72" s="55"/>
      <c r="VGD72" s="55"/>
      <c r="VGE72" s="55"/>
      <c r="VGF72" s="55"/>
      <c r="VGG72" s="55"/>
      <c r="VGH72" s="55"/>
      <c r="VGI72" s="55"/>
      <c r="VGJ72" s="55"/>
      <c r="VGK72" s="55"/>
      <c r="VGL72" s="55"/>
      <c r="VGM72" s="55"/>
      <c r="VGN72" s="55"/>
      <c r="VGO72" s="55"/>
      <c r="VGP72" s="55"/>
      <c r="VGQ72" s="55"/>
      <c r="VGR72" s="55"/>
      <c r="VGS72" s="55"/>
      <c r="VGT72" s="55"/>
      <c r="VGU72" s="55"/>
      <c r="VGV72" s="55"/>
      <c r="VGW72" s="55"/>
      <c r="VGX72" s="55"/>
      <c r="VGY72" s="55"/>
      <c r="VGZ72" s="55"/>
      <c r="VHA72" s="55"/>
      <c r="VHB72" s="55"/>
      <c r="VHC72" s="55"/>
      <c r="VHD72" s="55"/>
      <c r="VHE72" s="55"/>
      <c r="VHF72" s="55"/>
      <c r="VHG72" s="55"/>
      <c r="VHH72" s="55"/>
      <c r="VHI72" s="55"/>
      <c r="VHJ72" s="55"/>
      <c r="VHK72" s="55"/>
      <c r="VHL72" s="55"/>
      <c r="VHM72" s="55"/>
      <c r="VHN72" s="55"/>
      <c r="VHO72" s="55"/>
      <c r="VHP72" s="55"/>
      <c r="VHQ72" s="55"/>
      <c r="VHR72" s="55"/>
      <c r="VHS72" s="55"/>
      <c r="VHT72" s="55"/>
      <c r="VHU72" s="55"/>
      <c r="VHV72" s="55"/>
      <c r="VHW72" s="55"/>
      <c r="VHX72" s="55"/>
      <c r="VHY72" s="55"/>
      <c r="VHZ72" s="55"/>
      <c r="VIA72" s="55"/>
      <c r="VIB72" s="55"/>
      <c r="VIC72" s="55"/>
      <c r="VID72" s="55"/>
      <c r="VIE72" s="55"/>
      <c r="VIF72" s="55"/>
      <c r="VIG72" s="55"/>
      <c r="VIH72" s="55"/>
      <c r="VII72" s="55"/>
      <c r="VIJ72" s="55"/>
      <c r="VIK72" s="55"/>
      <c r="VIL72" s="55"/>
      <c r="VIM72" s="55"/>
      <c r="VIN72" s="55"/>
      <c r="VIO72" s="55"/>
      <c r="VIP72" s="55"/>
      <c r="VIQ72" s="55"/>
      <c r="VIR72" s="55"/>
      <c r="VIS72" s="55"/>
      <c r="VIT72" s="55"/>
      <c r="VIU72" s="55"/>
      <c r="VIV72" s="55"/>
      <c r="VIW72" s="55"/>
      <c r="VIX72" s="55"/>
      <c r="VIY72" s="55"/>
      <c r="VIZ72" s="55"/>
      <c r="VJA72" s="55"/>
      <c r="VJB72" s="55"/>
      <c r="VJC72" s="55"/>
      <c r="VJD72" s="55"/>
      <c r="VJE72" s="55"/>
      <c r="VJF72" s="55"/>
      <c r="VJG72" s="55"/>
      <c r="VJH72" s="55"/>
      <c r="VJI72" s="55"/>
      <c r="VJJ72" s="55"/>
      <c r="VJK72" s="55"/>
      <c r="VJL72" s="55"/>
      <c r="VJM72" s="55"/>
      <c r="VJN72" s="55"/>
      <c r="VJO72" s="55"/>
      <c r="VJP72" s="55"/>
      <c r="VJQ72" s="55"/>
      <c r="VJR72" s="55"/>
      <c r="VJS72" s="55"/>
      <c r="VJT72" s="55"/>
      <c r="VJU72" s="55"/>
      <c r="VJV72" s="55"/>
      <c r="VJW72" s="55"/>
      <c r="VJX72" s="55"/>
      <c r="VJY72" s="55"/>
      <c r="VJZ72" s="55"/>
      <c r="VKA72" s="55"/>
      <c r="VKB72" s="55"/>
      <c r="VKC72" s="55"/>
      <c r="VKD72" s="55"/>
      <c r="VKE72" s="55"/>
      <c r="VKF72" s="55"/>
      <c r="VKG72" s="55"/>
      <c r="VKH72" s="55"/>
      <c r="VKI72" s="55"/>
      <c r="VKJ72" s="55"/>
      <c r="VKK72" s="55"/>
      <c r="VKL72" s="55"/>
      <c r="VKM72" s="55"/>
      <c r="VKN72" s="55"/>
      <c r="VKO72" s="55"/>
      <c r="VKP72" s="55"/>
      <c r="VKQ72" s="55"/>
      <c r="VKR72" s="55"/>
      <c r="VKS72" s="55"/>
      <c r="VKT72" s="55"/>
      <c r="VKU72" s="55"/>
      <c r="VKV72" s="55"/>
      <c r="VKW72" s="55"/>
      <c r="VKX72" s="55"/>
      <c r="VKY72" s="55"/>
      <c r="VKZ72" s="55"/>
      <c r="VLA72" s="55"/>
      <c r="VLB72" s="55"/>
      <c r="VLC72" s="55"/>
      <c r="VLD72" s="55"/>
      <c r="VLE72" s="55"/>
      <c r="VLF72" s="55"/>
      <c r="VLG72" s="55"/>
      <c r="VLH72" s="55"/>
      <c r="VLI72" s="55"/>
      <c r="VLJ72" s="55"/>
      <c r="VLK72" s="55"/>
      <c r="VLL72" s="55"/>
      <c r="VLM72" s="55"/>
      <c r="VLN72" s="55"/>
      <c r="VLO72" s="55"/>
      <c r="VLP72" s="55"/>
      <c r="VLQ72" s="55"/>
      <c r="VLR72" s="55"/>
      <c r="VLS72" s="55"/>
      <c r="VLT72" s="55"/>
      <c r="VLU72" s="55"/>
      <c r="VLV72" s="55"/>
      <c r="VLW72" s="55"/>
      <c r="VLX72" s="55"/>
      <c r="VLY72" s="55"/>
      <c r="VLZ72" s="55"/>
      <c r="VMA72" s="55"/>
      <c r="VMB72" s="55"/>
      <c r="VMC72" s="55"/>
      <c r="VMD72" s="55"/>
      <c r="VME72" s="55"/>
      <c r="VMF72" s="55"/>
      <c r="VMG72" s="55"/>
      <c r="VMH72" s="55"/>
      <c r="VMI72" s="55"/>
      <c r="VMJ72" s="55"/>
      <c r="VMK72" s="55"/>
      <c r="VML72" s="55"/>
      <c r="VMM72" s="55"/>
      <c r="VMN72" s="55"/>
      <c r="VMO72" s="55"/>
      <c r="VMP72" s="55"/>
      <c r="VMQ72" s="55"/>
      <c r="VMR72" s="55"/>
      <c r="VMS72" s="55"/>
      <c r="VMT72" s="55"/>
      <c r="VMU72" s="55"/>
      <c r="VMV72" s="55"/>
      <c r="VMW72" s="55"/>
      <c r="VMX72" s="55"/>
      <c r="VMY72" s="55"/>
      <c r="VMZ72" s="55"/>
      <c r="VNA72" s="55"/>
      <c r="VNB72" s="55"/>
      <c r="VNC72" s="55"/>
      <c r="VND72" s="55"/>
      <c r="VNE72" s="55"/>
      <c r="VNF72" s="55"/>
      <c r="VNG72" s="55"/>
      <c r="VNH72" s="55"/>
      <c r="VNI72" s="55"/>
      <c r="VNJ72" s="55"/>
      <c r="VNK72" s="55"/>
      <c r="VNL72" s="55"/>
      <c r="VNM72" s="55"/>
      <c r="VNN72" s="55"/>
      <c r="VNO72" s="55"/>
      <c r="VNP72" s="55"/>
      <c r="VNQ72" s="55"/>
      <c r="VNR72" s="55"/>
      <c r="VNS72" s="55"/>
      <c r="VNT72" s="55"/>
      <c r="VNU72" s="55"/>
      <c r="VNV72" s="55"/>
      <c r="VNW72" s="55"/>
      <c r="VNX72" s="55"/>
      <c r="VNY72" s="55"/>
      <c r="VNZ72" s="55"/>
      <c r="VOA72" s="55"/>
      <c r="VOB72" s="55"/>
      <c r="VOC72" s="55"/>
      <c r="VOD72" s="55"/>
      <c r="VOE72" s="55"/>
      <c r="VOF72" s="55"/>
      <c r="VOG72" s="55"/>
      <c r="VOH72" s="55"/>
      <c r="VOI72" s="55"/>
      <c r="VOJ72" s="55"/>
      <c r="VOK72" s="55"/>
      <c r="VOL72" s="55"/>
      <c r="VOM72" s="55"/>
      <c r="VON72" s="55"/>
      <c r="VOO72" s="55"/>
      <c r="VOP72" s="55"/>
      <c r="VOQ72" s="55"/>
      <c r="VOR72" s="55"/>
      <c r="VOS72" s="55"/>
      <c r="VOT72" s="55"/>
      <c r="VOU72" s="55"/>
      <c r="VOV72" s="55"/>
      <c r="VOW72" s="55"/>
      <c r="VOX72" s="55"/>
      <c r="VOY72" s="55"/>
      <c r="VOZ72" s="55"/>
      <c r="VPA72" s="55"/>
      <c r="VPB72" s="55"/>
      <c r="VPC72" s="55"/>
      <c r="VPD72" s="55"/>
      <c r="VPE72" s="55"/>
      <c r="VPF72" s="55"/>
      <c r="VPG72" s="55"/>
      <c r="VPH72" s="55"/>
      <c r="VPI72" s="55"/>
      <c r="VPJ72" s="55"/>
      <c r="VPK72" s="55"/>
      <c r="VPL72" s="55"/>
      <c r="VPM72" s="55"/>
      <c r="VPN72" s="55"/>
      <c r="VPO72" s="55"/>
      <c r="VPP72" s="55"/>
      <c r="VPQ72" s="55"/>
      <c r="VPR72" s="55"/>
      <c r="VPS72" s="55"/>
      <c r="VPT72" s="55"/>
      <c r="VPU72" s="55"/>
      <c r="VPV72" s="55"/>
      <c r="VPW72" s="55"/>
      <c r="VPX72" s="55"/>
      <c r="VPY72" s="55"/>
      <c r="VPZ72" s="55"/>
      <c r="VQA72" s="55"/>
      <c r="VQB72" s="55"/>
      <c r="VQC72" s="55"/>
      <c r="VQD72" s="55"/>
      <c r="VQE72" s="55"/>
      <c r="VQF72" s="55"/>
      <c r="VQG72" s="55"/>
      <c r="VQH72" s="55"/>
      <c r="VQI72" s="55"/>
      <c r="VQJ72" s="55"/>
      <c r="VQK72" s="55"/>
      <c r="VQL72" s="55"/>
      <c r="VQM72" s="55"/>
      <c r="VQN72" s="55"/>
      <c r="VQO72" s="55"/>
      <c r="VQP72" s="55"/>
      <c r="VQQ72" s="55"/>
      <c r="VQR72" s="55"/>
      <c r="VQS72" s="55"/>
      <c r="VQT72" s="55"/>
      <c r="VQU72" s="55"/>
      <c r="VQV72" s="55"/>
      <c r="VQW72" s="55"/>
      <c r="VQX72" s="55"/>
      <c r="VQY72" s="55"/>
      <c r="VQZ72" s="55"/>
      <c r="VRA72" s="55"/>
      <c r="VRB72" s="55"/>
      <c r="VRC72" s="55"/>
      <c r="VRD72" s="55"/>
      <c r="VRE72" s="55"/>
      <c r="VRF72" s="55"/>
      <c r="VRG72" s="55"/>
      <c r="VRH72" s="55"/>
      <c r="VRI72" s="55"/>
      <c r="VRJ72" s="55"/>
      <c r="VRK72" s="55"/>
      <c r="VRL72" s="55"/>
      <c r="VRM72" s="55"/>
      <c r="VRN72" s="55"/>
      <c r="VRO72" s="55"/>
      <c r="VRP72" s="55"/>
      <c r="VRQ72" s="55"/>
      <c r="VRR72" s="55"/>
      <c r="VRS72" s="55"/>
      <c r="VRT72" s="55"/>
      <c r="VRU72" s="55"/>
      <c r="VRV72" s="55"/>
      <c r="VRW72" s="55"/>
      <c r="VRX72" s="55"/>
      <c r="VRY72" s="55"/>
      <c r="VRZ72" s="55"/>
      <c r="VSA72" s="55"/>
      <c r="VSB72" s="55"/>
      <c r="VSC72" s="55"/>
      <c r="VSD72" s="55"/>
      <c r="VSE72" s="55"/>
      <c r="VSF72" s="55"/>
      <c r="VSG72" s="55"/>
      <c r="VSH72" s="55"/>
      <c r="VSI72" s="55"/>
      <c r="VSJ72" s="55"/>
      <c r="VSK72" s="55"/>
      <c r="VSL72" s="55"/>
      <c r="VSM72" s="55"/>
      <c r="VSN72" s="55"/>
      <c r="VSO72" s="55"/>
      <c r="VSP72" s="55"/>
      <c r="VSQ72" s="55"/>
      <c r="VSR72" s="55"/>
      <c r="VSS72" s="55"/>
      <c r="VST72" s="55"/>
      <c r="VSU72" s="55"/>
      <c r="VSV72" s="55"/>
      <c r="VSW72" s="55"/>
      <c r="VSX72" s="55"/>
      <c r="VSY72" s="55"/>
      <c r="VSZ72" s="55"/>
      <c r="VTA72" s="55"/>
      <c r="VTB72" s="55"/>
      <c r="VTC72" s="55"/>
      <c r="VTD72" s="55"/>
      <c r="VTE72" s="55"/>
      <c r="VTF72" s="55"/>
      <c r="VTG72" s="55"/>
      <c r="VTH72" s="55"/>
      <c r="VTI72" s="55"/>
      <c r="VTJ72" s="55"/>
      <c r="VTK72" s="55"/>
      <c r="VTL72" s="55"/>
      <c r="VTM72" s="55"/>
      <c r="VTN72" s="55"/>
      <c r="VTO72" s="55"/>
      <c r="VTP72" s="55"/>
      <c r="VTQ72" s="55"/>
      <c r="VTR72" s="55"/>
      <c r="VTS72" s="55"/>
      <c r="VTT72" s="55"/>
      <c r="VTU72" s="55"/>
      <c r="VTV72" s="55"/>
      <c r="VTW72" s="55"/>
      <c r="VTX72" s="55"/>
      <c r="VTY72" s="55"/>
      <c r="VTZ72" s="55"/>
      <c r="VUA72" s="55"/>
      <c r="VUB72" s="55"/>
      <c r="VUC72" s="55"/>
      <c r="VUD72" s="55"/>
      <c r="VUE72" s="55"/>
      <c r="VUF72" s="55"/>
      <c r="VUG72" s="55"/>
      <c r="VUH72" s="55"/>
      <c r="VUI72" s="55"/>
      <c r="VUJ72" s="55"/>
      <c r="VUK72" s="55"/>
      <c r="VUL72" s="55"/>
      <c r="VUM72" s="55"/>
      <c r="VUN72" s="55"/>
      <c r="VUO72" s="55"/>
      <c r="VUP72" s="55"/>
      <c r="VUQ72" s="55"/>
      <c r="VUR72" s="55"/>
      <c r="VUS72" s="55"/>
      <c r="VUT72" s="55"/>
      <c r="VUU72" s="55"/>
      <c r="VUV72" s="55"/>
      <c r="VUW72" s="55"/>
      <c r="VUX72" s="55"/>
      <c r="VUY72" s="55"/>
      <c r="VUZ72" s="55"/>
      <c r="VVA72" s="55"/>
      <c r="VVB72" s="55"/>
      <c r="VVC72" s="55"/>
      <c r="VVD72" s="55"/>
      <c r="VVE72" s="55"/>
      <c r="VVF72" s="55"/>
      <c r="VVG72" s="55"/>
      <c r="VVH72" s="55"/>
      <c r="VVI72" s="55"/>
      <c r="VVJ72" s="55"/>
      <c r="VVK72" s="55"/>
      <c r="VVL72" s="55"/>
      <c r="VVM72" s="55"/>
      <c r="VVN72" s="55"/>
      <c r="VVO72" s="55"/>
      <c r="VVP72" s="55"/>
      <c r="VVQ72" s="55"/>
      <c r="VVR72" s="55"/>
      <c r="VVS72" s="55"/>
      <c r="VVT72" s="55"/>
      <c r="VVU72" s="55"/>
      <c r="VVV72" s="55"/>
      <c r="VVW72" s="55"/>
      <c r="VVX72" s="55"/>
      <c r="VVY72" s="55"/>
      <c r="VVZ72" s="55"/>
      <c r="VWA72" s="55"/>
      <c r="VWB72" s="55"/>
      <c r="VWC72" s="55"/>
      <c r="VWD72" s="55"/>
      <c r="VWE72" s="55"/>
      <c r="VWF72" s="55"/>
      <c r="VWG72" s="55"/>
      <c r="VWH72" s="55"/>
      <c r="VWI72" s="55"/>
      <c r="VWJ72" s="55"/>
      <c r="VWK72" s="55"/>
      <c r="VWL72" s="55"/>
      <c r="VWM72" s="55"/>
      <c r="VWN72" s="55"/>
      <c r="VWO72" s="55"/>
      <c r="VWP72" s="55"/>
      <c r="VWQ72" s="55"/>
      <c r="VWR72" s="55"/>
      <c r="VWS72" s="55"/>
      <c r="VWT72" s="55"/>
      <c r="VWU72" s="55"/>
      <c r="VWV72" s="55"/>
      <c r="VWW72" s="55"/>
      <c r="VWX72" s="55"/>
      <c r="VWY72" s="55"/>
      <c r="VWZ72" s="55"/>
      <c r="VXA72" s="55"/>
      <c r="VXB72" s="55"/>
      <c r="VXC72" s="55"/>
      <c r="VXD72" s="55"/>
      <c r="VXE72" s="55"/>
      <c r="VXF72" s="55"/>
      <c r="VXG72" s="55"/>
      <c r="VXH72" s="55"/>
      <c r="VXI72" s="55"/>
      <c r="VXJ72" s="55"/>
      <c r="VXK72" s="55"/>
      <c r="VXL72" s="55"/>
      <c r="VXM72" s="55"/>
      <c r="VXN72" s="55"/>
      <c r="VXO72" s="55"/>
      <c r="VXP72" s="55"/>
      <c r="VXQ72" s="55"/>
      <c r="VXR72" s="55"/>
      <c r="VXS72" s="55"/>
      <c r="VXT72" s="55"/>
      <c r="VXU72" s="55"/>
      <c r="VXV72" s="55"/>
      <c r="VXW72" s="55"/>
      <c r="VXX72" s="55"/>
      <c r="VXY72" s="55"/>
      <c r="VXZ72" s="55"/>
      <c r="VYA72" s="55"/>
      <c r="VYB72" s="55"/>
      <c r="VYC72" s="55"/>
      <c r="VYD72" s="55"/>
      <c r="VYE72" s="55"/>
      <c r="VYF72" s="55"/>
      <c r="VYG72" s="55"/>
      <c r="VYH72" s="55"/>
      <c r="VYI72" s="55"/>
      <c r="VYJ72" s="55"/>
      <c r="VYK72" s="55"/>
      <c r="VYL72" s="55"/>
      <c r="VYM72" s="55"/>
      <c r="VYN72" s="55"/>
      <c r="VYO72" s="55"/>
      <c r="VYP72" s="55"/>
      <c r="VYQ72" s="55"/>
      <c r="VYR72" s="55"/>
      <c r="VYS72" s="55"/>
      <c r="VYT72" s="55"/>
      <c r="VYU72" s="55"/>
      <c r="VYV72" s="55"/>
      <c r="VYW72" s="55"/>
      <c r="VYX72" s="55"/>
      <c r="VYY72" s="55"/>
      <c r="VYZ72" s="55"/>
      <c r="VZA72" s="55"/>
      <c r="VZB72" s="55"/>
      <c r="VZC72" s="55"/>
      <c r="VZD72" s="55"/>
      <c r="VZE72" s="55"/>
      <c r="VZF72" s="55"/>
      <c r="VZG72" s="55"/>
      <c r="VZH72" s="55"/>
      <c r="VZI72" s="55"/>
      <c r="VZJ72" s="55"/>
      <c r="VZK72" s="55"/>
      <c r="VZL72" s="55"/>
      <c r="VZM72" s="55"/>
      <c r="VZN72" s="55"/>
      <c r="VZO72" s="55"/>
      <c r="VZP72" s="55"/>
      <c r="VZQ72" s="55"/>
      <c r="VZR72" s="55"/>
      <c r="VZS72" s="55"/>
      <c r="VZT72" s="55"/>
      <c r="VZU72" s="55"/>
      <c r="VZV72" s="55"/>
      <c r="VZW72" s="55"/>
      <c r="VZX72" s="55"/>
      <c r="VZY72" s="55"/>
      <c r="VZZ72" s="55"/>
      <c r="WAA72" s="55"/>
      <c r="WAB72" s="55"/>
      <c r="WAC72" s="55"/>
      <c r="WAD72" s="55"/>
      <c r="WAE72" s="55"/>
      <c r="WAF72" s="55"/>
      <c r="WAG72" s="55"/>
      <c r="WAH72" s="55"/>
      <c r="WAI72" s="55"/>
      <c r="WAJ72" s="55"/>
      <c r="WAK72" s="55"/>
      <c r="WAL72" s="55"/>
      <c r="WAM72" s="55"/>
      <c r="WAN72" s="55"/>
      <c r="WAO72" s="55"/>
      <c r="WAP72" s="55"/>
      <c r="WAQ72" s="55"/>
      <c r="WAR72" s="55"/>
      <c r="WAS72" s="55"/>
      <c r="WAT72" s="55"/>
      <c r="WAU72" s="55"/>
      <c r="WAV72" s="55"/>
      <c r="WAW72" s="55"/>
      <c r="WAX72" s="55"/>
      <c r="WAY72" s="55"/>
      <c r="WAZ72" s="55"/>
      <c r="WBA72" s="55"/>
      <c r="WBB72" s="55"/>
      <c r="WBC72" s="55"/>
      <c r="WBD72" s="55"/>
      <c r="WBE72" s="55"/>
      <c r="WBF72" s="55"/>
      <c r="WBG72" s="55"/>
      <c r="WBH72" s="55"/>
      <c r="WBI72" s="55"/>
      <c r="WBJ72" s="55"/>
      <c r="WBK72" s="55"/>
      <c r="WBL72" s="55"/>
      <c r="WBM72" s="55"/>
      <c r="WBN72" s="55"/>
      <c r="WBO72" s="55"/>
      <c r="WBP72" s="55"/>
      <c r="WBQ72" s="55"/>
      <c r="WBR72" s="55"/>
      <c r="WBS72" s="55"/>
      <c r="WBT72" s="55"/>
      <c r="WBU72" s="55"/>
      <c r="WBV72" s="55"/>
      <c r="WBW72" s="55"/>
      <c r="WBX72" s="55"/>
      <c r="WBY72" s="55"/>
      <c r="WBZ72" s="55"/>
      <c r="WCA72" s="55"/>
      <c r="WCB72" s="55"/>
      <c r="WCC72" s="55"/>
      <c r="WCD72" s="55"/>
      <c r="WCE72" s="55"/>
      <c r="WCF72" s="55"/>
      <c r="WCG72" s="55"/>
      <c r="WCH72" s="55"/>
      <c r="WCI72" s="55"/>
      <c r="WCJ72" s="55"/>
      <c r="WCK72" s="55"/>
      <c r="WCL72" s="55"/>
      <c r="WCM72" s="55"/>
      <c r="WCN72" s="55"/>
      <c r="WCO72" s="55"/>
      <c r="WCP72" s="55"/>
      <c r="WCQ72" s="55"/>
      <c r="WCR72" s="55"/>
      <c r="WCS72" s="55"/>
      <c r="WCT72" s="55"/>
      <c r="WCU72" s="55"/>
      <c r="WCV72" s="55"/>
      <c r="WCW72" s="55"/>
      <c r="WCX72" s="55"/>
      <c r="WCY72" s="55"/>
      <c r="WCZ72" s="55"/>
      <c r="WDA72" s="55"/>
      <c r="WDB72" s="55"/>
      <c r="WDC72" s="55"/>
      <c r="WDD72" s="55"/>
      <c r="WDE72" s="55"/>
      <c r="WDF72" s="55"/>
      <c r="WDG72" s="55"/>
      <c r="WDH72" s="55"/>
      <c r="WDI72" s="55"/>
      <c r="WDJ72" s="55"/>
      <c r="WDK72" s="55"/>
      <c r="WDL72" s="55"/>
      <c r="WDM72" s="55"/>
      <c r="WDN72" s="55"/>
      <c r="WDO72" s="55"/>
      <c r="WDP72" s="55"/>
      <c r="WDQ72" s="55"/>
      <c r="WDR72" s="55"/>
      <c r="WDS72" s="55"/>
      <c r="WDT72" s="55"/>
      <c r="WDU72" s="55"/>
      <c r="WDV72" s="55"/>
      <c r="WDW72" s="55"/>
      <c r="WDX72" s="55"/>
      <c r="WDY72" s="55"/>
      <c r="WDZ72" s="55"/>
      <c r="WEA72" s="55"/>
      <c r="WEB72" s="55"/>
      <c r="WEC72" s="55"/>
      <c r="WED72" s="55"/>
      <c r="WEE72" s="55"/>
      <c r="WEF72" s="55"/>
      <c r="WEG72" s="55"/>
      <c r="WEH72" s="55"/>
      <c r="WEI72" s="55"/>
      <c r="WEJ72" s="55"/>
      <c r="WEK72" s="55"/>
      <c r="WEL72" s="55"/>
      <c r="WEM72" s="55"/>
      <c r="WEN72" s="55"/>
      <c r="WEO72" s="55"/>
      <c r="WEP72" s="55"/>
      <c r="WEQ72" s="55"/>
      <c r="WER72" s="55"/>
      <c r="WES72" s="55"/>
      <c r="WET72" s="55"/>
      <c r="WEU72" s="55"/>
      <c r="WEV72" s="55"/>
      <c r="WEW72" s="55"/>
      <c r="WEX72" s="55"/>
      <c r="WEY72" s="55"/>
      <c r="WEZ72" s="55"/>
      <c r="WFA72" s="55"/>
      <c r="WFB72" s="55"/>
      <c r="WFC72" s="55"/>
      <c r="WFD72" s="55"/>
      <c r="WFE72" s="55"/>
      <c r="WFF72" s="55"/>
      <c r="WFG72" s="55"/>
      <c r="WFH72" s="55"/>
      <c r="WFI72" s="55"/>
      <c r="WFJ72" s="55"/>
      <c r="WFK72" s="55"/>
      <c r="WFL72" s="55"/>
      <c r="WFM72" s="55"/>
      <c r="WFN72" s="55"/>
      <c r="WFO72" s="55"/>
      <c r="WFP72" s="55"/>
      <c r="WFQ72" s="55"/>
      <c r="WFR72" s="55"/>
      <c r="WFS72" s="55"/>
      <c r="WFT72" s="55"/>
      <c r="WFU72" s="55"/>
      <c r="WFV72" s="55"/>
      <c r="WFW72" s="55"/>
      <c r="WFX72" s="55"/>
      <c r="WFY72" s="55"/>
      <c r="WFZ72" s="55"/>
      <c r="WGA72" s="55"/>
      <c r="WGB72" s="55"/>
      <c r="WGC72" s="55"/>
      <c r="WGD72" s="55"/>
      <c r="WGE72" s="55"/>
      <c r="WGF72" s="55"/>
      <c r="WGG72" s="55"/>
      <c r="WGH72" s="55"/>
      <c r="WGI72" s="55"/>
      <c r="WGJ72" s="55"/>
      <c r="WGK72" s="55"/>
      <c r="WGL72" s="55"/>
      <c r="WGM72" s="55"/>
      <c r="WGN72" s="55"/>
      <c r="WGO72" s="55"/>
      <c r="WGP72" s="55"/>
      <c r="WGQ72" s="55"/>
      <c r="WGR72" s="55"/>
      <c r="WGS72" s="55"/>
      <c r="WGT72" s="55"/>
      <c r="WGU72" s="55"/>
      <c r="WGV72" s="55"/>
      <c r="WGW72" s="55"/>
      <c r="WGX72" s="55"/>
      <c r="WGY72" s="55"/>
      <c r="WGZ72" s="55"/>
      <c r="WHA72" s="55"/>
      <c r="WHB72" s="55"/>
      <c r="WHC72" s="55"/>
      <c r="WHD72" s="55"/>
      <c r="WHE72" s="55"/>
      <c r="WHF72" s="55"/>
      <c r="WHG72" s="55"/>
      <c r="WHH72" s="55"/>
      <c r="WHI72" s="55"/>
      <c r="WHJ72" s="55"/>
      <c r="WHK72" s="55"/>
      <c r="WHL72" s="55"/>
      <c r="WHM72" s="55"/>
      <c r="WHN72" s="55"/>
      <c r="WHO72" s="55"/>
      <c r="WHP72" s="55"/>
      <c r="WHQ72" s="55"/>
      <c r="WHR72" s="55"/>
      <c r="WHS72" s="55"/>
      <c r="WHT72" s="55"/>
      <c r="WHU72" s="55"/>
      <c r="WHV72" s="55"/>
      <c r="WHW72" s="55"/>
      <c r="WHX72" s="55"/>
      <c r="WHY72" s="55"/>
      <c r="WHZ72" s="55"/>
      <c r="WIA72" s="55"/>
      <c r="WIB72" s="55"/>
      <c r="WIC72" s="55"/>
      <c r="WID72" s="55"/>
      <c r="WIE72" s="55"/>
      <c r="WIF72" s="55"/>
      <c r="WIG72" s="55"/>
      <c r="WIH72" s="55"/>
      <c r="WII72" s="55"/>
      <c r="WIJ72" s="55"/>
      <c r="WIK72" s="55"/>
      <c r="WIL72" s="55"/>
      <c r="WIM72" s="55"/>
      <c r="WIN72" s="55"/>
      <c r="WIO72" s="55"/>
      <c r="WIP72" s="55"/>
      <c r="WIQ72" s="55"/>
      <c r="WIR72" s="55"/>
      <c r="WIS72" s="55"/>
      <c r="WIT72" s="55"/>
      <c r="WIU72" s="55"/>
      <c r="WIV72" s="55"/>
      <c r="WIW72" s="55"/>
      <c r="WIX72" s="55"/>
      <c r="WIY72" s="55"/>
      <c r="WIZ72" s="55"/>
      <c r="WJA72" s="55"/>
      <c r="WJB72" s="55"/>
      <c r="WJC72" s="55"/>
      <c r="WJD72" s="55"/>
      <c r="WJE72" s="55"/>
      <c r="WJF72" s="55"/>
      <c r="WJG72" s="55"/>
      <c r="WJH72" s="55"/>
      <c r="WJI72" s="55"/>
      <c r="WJJ72" s="55"/>
      <c r="WJK72" s="55"/>
      <c r="WJL72" s="55"/>
      <c r="WJM72" s="55"/>
      <c r="WJN72" s="55"/>
      <c r="WJO72" s="55"/>
      <c r="WJP72" s="55"/>
      <c r="WJQ72" s="55"/>
      <c r="WJR72" s="55"/>
      <c r="WJS72" s="55"/>
      <c r="WJT72" s="55"/>
      <c r="WJU72" s="55"/>
      <c r="WJV72" s="55"/>
      <c r="WJW72" s="55"/>
      <c r="WJX72" s="55"/>
      <c r="WJY72" s="55"/>
      <c r="WJZ72" s="55"/>
      <c r="WKA72" s="55"/>
      <c r="WKB72" s="55"/>
      <c r="WKC72" s="55"/>
      <c r="WKD72" s="55"/>
      <c r="WKE72" s="55"/>
      <c r="WKF72" s="55"/>
      <c r="WKG72" s="55"/>
      <c r="WKH72" s="55"/>
      <c r="WKI72" s="55"/>
      <c r="WKJ72" s="55"/>
      <c r="WKK72" s="55"/>
      <c r="WKL72" s="55"/>
      <c r="WKM72" s="55"/>
      <c r="WKN72" s="55"/>
      <c r="WKO72" s="55"/>
      <c r="WKP72" s="55"/>
      <c r="WKQ72" s="55"/>
      <c r="WKR72" s="55"/>
      <c r="WKS72" s="55"/>
      <c r="WKT72" s="55"/>
      <c r="WKU72" s="55"/>
      <c r="WKV72" s="55"/>
      <c r="WKW72" s="55"/>
      <c r="WKX72" s="55"/>
      <c r="WKY72" s="55"/>
      <c r="WKZ72" s="55"/>
      <c r="WLA72" s="55"/>
      <c r="WLB72" s="55"/>
      <c r="WLC72" s="55"/>
      <c r="WLD72" s="55"/>
      <c r="WLE72" s="55"/>
      <c r="WLF72" s="55"/>
      <c r="WLG72" s="55"/>
      <c r="WLH72" s="55"/>
      <c r="WLI72" s="55"/>
      <c r="WLJ72" s="55"/>
      <c r="WLK72" s="55"/>
      <c r="WLL72" s="55"/>
      <c r="WLM72" s="55"/>
      <c r="WLN72" s="55"/>
      <c r="WLO72" s="55"/>
      <c r="WLP72" s="55"/>
      <c r="WLQ72" s="55"/>
      <c r="WLR72" s="55"/>
      <c r="WLS72" s="55"/>
      <c r="WLT72" s="55"/>
      <c r="WLU72" s="55"/>
      <c r="WLV72" s="55"/>
      <c r="WLW72" s="55"/>
      <c r="WLX72" s="55"/>
      <c r="WLY72" s="55"/>
      <c r="WLZ72" s="55"/>
      <c r="WMA72" s="55"/>
      <c r="WMB72" s="55"/>
      <c r="WMC72" s="55"/>
      <c r="WMD72" s="55"/>
      <c r="WME72" s="55"/>
      <c r="WMF72" s="55"/>
      <c r="WMG72" s="55"/>
      <c r="WMH72" s="55"/>
      <c r="WMI72" s="55"/>
      <c r="WMJ72" s="55"/>
      <c r="WMK72" s="55"/>
      <c r="WML72" s="55"/>
      <c r="WMM72" s="55"/>
      <c r="WMN72" s="55"/>
      <c r="WMO72" s="55"/>
      <c r="WMP72" s="55"/>
      <c r="WMQ72" s="55"/>
      <c r="WMR72" s="55"/>
      <c r="WMS72" s="55"/>
      <c r="WMT72" s="55"/>
      <c r="WMU72" s="55"/>
      <c r="WMV72" s="55"/>
      <c r="WMW72" s="55"/>
      <c r="WMX72" s="55"/>
      <c r="WMY72" s="55"/>
      <c r="WMZ72" s="55"/>
      <c r="WNA72" s="55"/>
      <c r="WNB72" s="55"/>
      <c r="WNC72" s="55"/>
      <c r="WND72" s="55"/>
      <c r="WNE72" s="55"/>
      <c r="WNF72" s="55"/>
      <c r="WNG72" s="55"/>
      <c r="WNH72" s="55"/>
      <c r="WNI72" s="55"/>
      <c r="WNJ72" s="55"/>
      <c r="WNK72" s="55"/>
      <c r="WNL72" s="55"/>
      <c r="WNM72" s="55"/>
      <c r="WNN72" s="55"/>
      <c r="WNO72" s="55"/>
      <c r="WNP72" s="55"/>
      <c r="WNQ72" s="55"/>
      <c r="WNR72" s="55"/>
      <c r="WNS72" s="55"/>
      <c r="WNT72" s="55"/>
      <c r="WNU72" s="55"/>
      <c r="WNV72" s="55"/>
      <c r="WNW72" s="55"/>
      <c r="WNX72" s="55"/>
      <c r="WNY72" s="55"/>
      <c r="WNZ72" s="55"/>
      <c r="WOA72" s="55"/>
      <c r="WOB72" s="55"/>
      <c r="WOC72" s="55"/>
      <c r="WOD72" s="55"/>
      <c r="WOE72" s="55"/>
      <c r="WOF72" s="55"/>
      <c r="WOG72" s="55"/>
      <c r="WOH72" s="55"/>
      <c r="WOI72" s="55"/>
      <c r="WOJ72" s="55"/>
      <c r="WOK72" s="55"/>
      <c r="WOL72" s="55"/>
      <c r="WOM72" s="55"/>
      <c r="WON72" s="55"/>
      <c r="WOO72" s="55"/>
      <c r="WOP72" s="55"/>
      <c r="WOQ72" s="55"/>
      <c r="WOR72" s="55"/>
      <c r="WOS72" s="55"/>
      <c r="WOT72" s="55"/>
      <c r="WOU72" s="55"/>
      <c r="WOV72" s="55"/>
      <c r="WOW72" s="55"/>
      <c r="WOX72" s="55"/>
      <c r="WOY72" s="55"/>
      <c r="WOZ72" s="55"/>
      <c r="WPA72" s="55"/>
      <c r="WPB72" s="55"/>
      <c r="WPC72" s="55"/>
      <c r="WPD72" s="55"/>
      <c r="WPE72" s="55"/>
      <c r="WPF72" s="55"/>
      <c r="WPG72" s="55"/>
      <c r="WPH72" s="55"/>
      <c r="WPI72" s="55"/>
      <c r="WPJ72" s="55"/>
      <c r="WPK72" s="55"/>
      <c r="WPL72" s="55"/>
      <c r="WPM72" s="55"/>
      <c r="WPN72" s="55"/>
      <c r="WPO72" s="55"/>
      <c r="WPP72" s="55"/>
      <c r="WPQ72" s="55"/>
      <c r="WPR72" s="55"/>
      <c r="WPS72" s="55"/>
      <c r="WPT72" s="55"/>
      <c r="WPU72" s="55"/>
      <c r="WPV72" s="55"/>
      <c r="WPW72" s="55"/>
      <c r="WPX72" s="55"/>
      <c r="WPY72" s="55"/>
      <c r="WPZ72" s="55"/>
      <c r="WQA72" s="55"/>
      <c r="WQB72" s="55"/>
      <c r="WQC72" s="55"/>
      <c r="WQD72" s="55"/>
      <c r="WQE72" s="55"/>
      <c r="WQF72" s="55"/>
      <c r="WQG72" s="55"/>
      <c r="WQH72" s="55"/>
      <c r="WQI72" s="55"/>
      <c r="WQJ72" s="55"/>
      <c r="WQK72" s="55"/>
      <c r="WQL72" s="55"/>
      <c r="WQM72" s="55"/>
      <c r="WQN72" s="55"/>
      <c r="WQO72" s="55"/>
      <c r="WQP72" s="55"/>
      <c r="WQQ72" s="55"/>
      <c r="WQR72" s="55"/>
      <c r="WQS72" s="55"/>
      <c r="WQT72" s="55"/>
      <c r="WQU72" s="55"/>
      <c r="WQV72" s="55"/>
      <c r="WQW72" s="55"/>
      <c r="WQX72" s="55"/>
      <c r="WQY72" s="55"/>
      <c r="WQZ72" s="55"/>
      <c r="WRA72" s="55"/>
      <c r="WRB72" s="55"/>
      <c r="WRC72" s="55"/>
      <c r="WRD72" s="55"/>
      <c r="WRE72" s="55"/>
      <c r="WRF72" s="55"/>
      <c r="WRG72" s="55"/>
      <c r="WRH72" s="55"/>
      <c r="WRI72" s="55"/>
      <c r="WRJ72" s="55"/>
      <c r="WRK72" s="55"/>
      <c r="WRL72" s="55"/>
      <c r="WRM72" s="55"/>
      <c r="WRN72" s="55"/>
      <c r="WRO72" s="55"/>
      <c r="WRP72" s="55"/>
      <c r="WRQ72" s="55"/>
      <c r="WRR72" s="55"/>
      <c r="WRS72" s="55"/>
      <c r="WRT72" s="55"/>
      <c r="WRU72" s="55"/>
      <c r="WRV72" s="55"/>
      <c r="WRW72" s="55"/>
      <c r="WRX72" s="55"/>
      <c r="WRY72" s="55"/>
      <c r="WRZ72" s="55"/>
      <c r="WSA72" s="55"/>
      <c r="WSB72" s="55"/>
      <c r="WSC72" s="55"/>
      <c r="WSD72" s="55"/>
      <c r="WSE72" s="55"/>
      <c r="WSF72" s="55"/>
      <c r="WSG72" s="55"/>
      <c r="WSH72" s="55"/>
      <c r="WSI72" s="55"/>
      <c r="WSJ72" s="55"/>
      <c r="WSK72" s="55"/>
      <c r="WSL72" s="55"/>
      <c r="WSM72" s="55"/>
      <c r="WSN72" s="55"/>
      <c r="WSO72" s="55"/>
      <c r="WSP72" s="55"/>
      <c r="WSQ72" s="55"/>
      <c r="WSR72" s="55"/>
      <c r="WSS72" s="55"/>
      <c r="WST72" s="55"/>
      <c r="WSU72" s="55"/>
      <c r="WSV72" s="55"/>
      <c r="WSW72" s="55"/>
      <c r="WSX72" s="55"/>
      <c r="WSY72" s="55"/>
      <c r="WSZ72" s="55"/>
      <c r="WTA72" s="55"/>
      <c r="WTB72" s="55"/>
      <c r="WTC72" s="55"/>
      <c r="WTD72" s="55"/>
      <c r="WTE72" s="55"/>
      <c r="WTF72" s="55"/>
      <c r="WTG72" s="55"/>
      <c r="WTH72" s="55"/>
      <c r="WTI72" s="55"/>
      <c r="WTJ72" s="55"/>
      <c r="WTK72" s="55"/>
      <c r="WTL72" s="55"/>
      <c r="WTM72" s="55"/>
      <c r="WTN72" s="55"/>
      <c r="WTO72" s="55"/>
      <c r="WTP72" s="55"/>
      <c r="WTQ72" s="55"/>
      <c r="WTR72" s="55"/>
      <c r="WTS72" s="55"/>
      <c r="WTT72" s="55"/>
      <c r="WTU72" s="55"/>
      <c r="WTV72" s="55"/>
      <c r="WTW72" s="55"/>
      <c r="WTX72" s="55"/>
      <c r="WTY72" s="55"/>
      <c r="WTZ72" s="55"/>
      <c r="WUA72" s="55"/>
      <c r="WUB72" s="55"/>
      <c r="WUC72" s="55"/>
      <c r="WUD72" s="55"/>
      <c r="WUE72" s="55"/>
      <c r="WUF72" s="55"/>
      <c r="WUG72" s="55"/>
      <c r="WUH72" s="55"/>
      <c r="WUI72" s="55"/>
      <c r="WUJ72" s="55"/>
      <c r="WUK72" s="55"/>
      <c r="WUL72" s="55"/>
      <c r="WUM72" s="55"/>
      <c r="WUN72" s="55"/>
      <c r="WUO72" s="55"/>
      <c r="WUP72" s="55"/>
      <c r="WUQ72" s="55"/>
      <c r="WUR72" s="55"/>
      <c r="WUS72" s="55"/>
      <c r="WUT72" s="55"/>
      <c r="WUU72" s="55"/>
      <c r="WUV72" s="55"/>
      <c r="WUW72" s="55"/>
      <c r="WUX72" s="55"/>
      <c r="WUY72" s="55"/>
      <c r="WUZ72" s="55"/>
      <c r="WVA72" s="55"/>
      <c r="WVB72" s="55"/>
      <c r="WVC72" s="55"/>
      <c r="WVD72" s="55"/>
      <c r="WVE72" s="55"/>
      <c r="WVF72" s="55"/>
      <c r="WVG72" s="55"/>
      <c r="WVH72" s="55"/>
      <c r="WVI72" s="55"/>
      <c r="WVJ72" s="55"/>
      <c r="WVK72" s="55"/>
      <c r="WVL72" s="55"/>
      <c r="WVM72" s="55"/>
      <c r="WVN72" s="55"/>
      <c r="WVO72" s="55"/>
      <c r="WVP72" s="55"/>
      <c r="WVQ72" s="55"/>
      <c r="WVR72" s="55"/>
      <c r="WVS72" s="55"/>
      <c r="WVT72" s="55"/>
      <c r="WVU72" s="55"/>
      <c r="WVV72" s="55"/>
      <c r="WVW72" s="55"/>
      <c r="WVX72" s="55"/>
      <c r="WVY72" s="55"/>
      <c r="WVZ72" s="55"/>
      <c r="WWA72" s="55"/>
      <c r="WWB72" s="55"/>
      <c r="WWC72" s="55"/>
      <c r="WWD72" s="55"/>
      <c r="WWE72" s="55"/>
      <c r="WWF72" s="55"/>
      <c r="WWG72" s="55"/>
      <c r="WWH72" s="55"/>
      <c r="WWI72" s="55"/>
      <c r="WWJ72" s="55"/>
      <c r="WWK72" s="55"/>
      <c r="WWL72" s="55"/>
      <c r="WWM72" s="55"/>
      <c r="WWN72" s="55"/>
      <c r="WWO72" s="55"/>
      <c r="WWP72" s="55"/>
      <c r="WWQ72" s="55"/>
      <c r="WWR72" s="55"/>
      <c r="WWS72" s="55"/>
      <c r="WWT72" s="55"/>
      <c r="WWU72" s="55"/>
      <c r="WWV72" s="55"/>
      <c r="WWW72" s="55"/>
      <c r="WWX72" s="55"/>
      <c r="WWY72" s="55"/>
      <c r="WWZ72" s="55"/>
      <c r="WXA72" s="55"/>
      <c r="WXB72" s="55"/>
      <c r="WXC72" s="55"/>
      <c r="WXD72" s="55"/>
      <c r="WXE72" s="55"/>
      <c r="WXF72" s="55"/>
      <c r="WXG72" s="55"/>
      <c r="WXH72" s="55"/>
      <c r="WXI72" s="55"/>
      <c r="WXJ72" s="55"/>
      <c r="WXK72" s="55"/>
      <c r="WXL72" s="55"/>
      <c r="WXM72" s="55"/>
      <c r="WXN72" s="55"/>
      <c r="WXO72" s="55"/>
      <c r="WXP72" s="55"/>
      <c r="WXQ72" s="55"/>
      <c r="WXR72" s="55"/>
      <c r="WXS72" s="55"/>
      <c r="WXT72" s="55"/>
      <c r="WXU72" s="55"/>
      <c r="WXV72" s="55"/>
      <c r="WXW72" s="55"/>
      <c r="WXX72" s="55"/>
      <c r="WXY72" s="55"/>
      <c r="WXZ72" s="55"/>
      <c r="WYA72" s="55"/>
      <c r="WYB72" s="55"/>
      <c r="WYC72" s="55"/>
      <c r="WYD72" s="55"/>
      <c r="WYE72" s="55"/>
      <c r="WYF72" s="55"/>
      <c r="WYG72" s="55"/>
      <c r="WYH72" s="55"/>
      <c r="WYI72" s="55"/>
      <c r="WYJ72" s="55"/>
      <c r="WYK72" s="55"/>
      <c r="WYL72" s="55"/>
      <c r="WYM72" s="55"/>
      <c r="WYN72" s="55"/>
      <c r="WYO72" s="55"/>
      <c r="WYP72" s="55"/>
      <c r="WYQ72" s="55"/>
      <c r="WYR72" s="55"/>
      <c r="WYS72" s="55"/>
      <c r="WYT72" s="55"/>
      <c r="WYU72" s="55"/>
      <c r="WYV72" s="55"/>
      <c r="WYW72" s="55"/>
      <c r="WYX72" s="55"/>
      <c r="WYY72" s="55"/>
      <c r="WYZ72" s="55"/>
      <c r="WZA72" s="55"/>
      <c r="WZB72" s="55"/>
      <c r="WZC72" s="55"/>
      <c r="WZD72" s="55"/>
      <c r="WZE72" s="55"/>
      <c r="WZF72" s="55"/>
      <c r="WZG72" s="55"/>
      <c r="WZH72" s="55"/>
      <c r="WZI72" s="55"/>
      <c r="WZJ72" s="55"/>
      <c r="WZK72" s="55"/>
      <c r="WZL72" s="55"/>
      <c r="WZM72" s="55"/>
      <c r="WZN72" s="55"/>
      <c r="WZO72" s="55"/>
      <c r="WZP72" s="55"/>
      <c r="WZQ72" s="55"/>
      <c r="WZR72" s="55"/>
      <c r="WZS72" s="55"/>
      <c r="WZT72" s="55"/>
      <c r="WZU72" s="55"/>
      <c r="WZV72" s="55"/>
      <c r="WZW72" s="55"/>
      <c r="WZX72" s="55"/>
      <c r="WZY72" s="55"/>
      <c r="WZZ72" s="55"/>
      <c r="XAA72" s="55"/>
      <c r="XAB72" s="55"/>
      <c r="XAC72" s="55"/>
      <c r="XAD72" s="55"/>
      <c r="XAE72" s="55"/>
      <c r="XAF72" s="55"/>
      <c r="XAG72" s="55"/>
      <c r="XAH72" s="55"/>
      <c r="XAI72" s="55"/>
      <c r="XAJ72" s="55"/>
      <c r="XAK72" s="55"/>
      <c r="XAL72" s="55"/>
      <c r="XAM72" s="55"/>
      <c r="XAN72" s="55"/>
      <c r="XAO72" s="55"/>
      <c r="XAP72" s="55"/>
      <c r="XAQ72" s="55"/>
      <c r="XAR72" s="55"/>
      <c r="XAS72" s="55"/>
      <c r="XAT72" s="55"/>
      <c r="XAU72" s="55"/>
      <c r="XAV72" s="55"/>
      <c r="XAW72" s="55"/>
      <c r="XAX72" s="55"/>
      <c r="XAY72" s="55"/>
      <c r="XAZ72" s="55"/>
      <c r="XBA72" s="55"/>
      <c r="XBB72" s="55"/>
      <c r="XBC72" s="55"/>
      <c r="XBD72" s="55"/>
      <c r="XBE72" s="55"/>
      <c r="XBF72" s="55"/>
      <c r="XBG72" s="55"/>
      <c r="XBH72" s="55"/>
      <c r="XBI72" s="55"/>
      <c r="XBJ72" s="55"/>
      <c r="XBK72" s="55"/>
      <c r="XBL72" s="55"/>
      <c r="XBM72" s="55"/>
      <c r="XBN72" s="55"/>
      <c r="XBO72" s="55"/>
      <c r="XBP72" s="55"/>
      <c r="XBQ72" s="55"/>
      <c r="XBR72" s="55"/>
      <c r="XBS72" s="55"/>
      <c r="XBT72" s="55"/>
      <c r="XBU72" s="55"/>
      <c r="XBV72" s="55"/>
      <c r="XBW72" s="55"/>
      <c r="XBX72" s="55"/>
      <c r="XBY72" s="55"/>
      <c r="XBZ72" s="55"/>
      <c r="XCA72" s="55"/>
      <c r="XCB72" s="55"/>
      <c r="XCC72" s="55"/>
      <c r="XCD72" s="55"/>
      <c r="XCE72" s="55"/>
      <c r="XCF72" s="55"/>
      <c r="XCG72" s="55"/>
      <c r="XCH72" s="55"/>
      <c r="XCI72" s="55"/>
      <c r="XCJ72" s="55"/>
      <c r="XCK72" s="55"/>
      <c r="XCL72" s="55"/>
      <c r="XCM72" s="55"/>
      <c r="XCN72" s="55"/>
      <c r="XCO72" s="55"/>
      <c r="XCP72" s="55"/>
      <c r="XCQ72" s="55"/>
      <c r="XCR72" s="55"/>
      <c r="XCS72" s="55"/>
      <c r="XCT72" s="55"/>
      <c r="XCU72" s="55"/>
      <c r="XCV72" s="55"/>
      <c r="XCW72" s="55"/>
      <c r="XCX72" s="55"/>
      <c r="XCY72" s="55"/>
      <c r="XCZ72" s="55"/>
      <c r="XDA72" s="55"/>
      <c r="XDB72" s="55"/>
      <c r="XDC72" s="55"/>
      <c r="XDD72" s="55"/>
      <c r="XDE72" s="55"/>
      <c r="XDF72" s="55"/>
      <c r="XDG72" s="55"/>
      <c r="XDH72" s="55"/>
      <c r="XDI72" s="55"/>
      <c r="XDJ72" s="55"/>
      <c r="XDK72" s="55"/>
      <c r="XDL72" s="55"/>
      <c r="XDM72" s="55"/>
      <c r="XDN72" s="55"/>
      <c r="XDO72" s="55"/>
      <c r="XDP72" s="55"/>
      <c r="XDQ72" s="55"/>
      <c r="XDR72" s="55"/>
      <c r="XDS72" s="55"/>
      <c r="XDT72" s="55"/>
      <c r="XDU72" s="55"/>
      <c r="XDV72" s="55"/>
      <c r="XDW72" s="55"/>
      <c r="XDX72" s="55"/>
      <c r="XDY72" s="55"/>
      <c r="XDZ72" s="55"/>
      <c r="XEA72" s="55"/>
      <c r="XEB72" s="55"/>
      <c r="XEC72" s="55"/>
      <c r="XED72" s="55"/>
      <c r="XEE72" s="55"/>
      <c r="XEF72" s="55"/>
      <c r="XEG72" s="55"/>
      <c r="XEH72" s="55"/>
      <c r="XEI72" s="55"/>
      <c r="XEJ72" s="55"/>
      <c r="XEK72" s="55"/>
      <c r="XEL72" s="55"/>
      <c r="XEM72" s="55"/>
      <c r="XEN72" s="55"/>
      <c r="XEO72" s="55"/>
      <c r="XEP72" s="55"/>
      <c r="XEQ72" s="55"/>
      <c r="XER72" s="55"/>
      <c r="XES72" s="55"/>
      <c r="XET72" s="55"/>
      <c r="XEU72" s="55"/>
      <c r="XEV72" s="55"/>
      <c r="XEW72" s="55"/>
      <c r="XEX72" s="55"/>
      <c r="XEY72" s="55"/>
      <c r="XEZ72" s="55"/>
      <c r="XFA72" s="55"/>
      <c r="XFB72" s="55"/>
      <c r="XFC72" s="55"/>
      <c r="XFD72" s="55"/>
    </row>
    <row r="73" spans="1:16384" ht="207.75" customHeight="1" x14ac:dyDescent="0.25">
      <c r="A73" s="12" t="s">
        <v>394</v>
      </c>
      <c r="B73" s="12" t="s">
        <v>395</v>
      </c>
      <c r="C73" s="13" t="s">
        <v>396</v>
      </c>
      <c r="D73" s="57" t="s">
        <v>781</v>
      </c>
      <c r="E73" s="13" t="s">
        <v>780</v>
      </c>
      <c r="F73" s="57" t="s">
        <v>397</v>
      </c>
      <c r="G73" s="13" t="s">
        <v>398</v>
      </c>
      <c r="H73" s="57" t="s">
        <v>399</v>
      </c>
      <c r="I73" s="58" t="s">
        <v>387</v>
      </c>
      <c r="J73" s="57" t="s">
        <v>782</v>
      </c>
      <c r="K73" s="48" t="s">
        <v>779</v>
      </c>
      <c r="L73" s="57" t="s">
        <v>346</v>
      </c>
    </row>
    <row r="74" spans="1:16384" ht="296.25" customHeight="1" x14ac:dyDescent="0.25">
      <c r="A74" s="12" t="s">
        <v>400</v>
      </c>
      <c r="B74" s="12" t="s">
        <v>401</v>
      </c>
      <c r="C74" s="13" t="s">
        <v>402</v>
      </c>
      <c r="D74" s="57" t="s">
        <v>403</v>
      </c>
      <c r="E74" s="13" t="s">
        <v>783</v>
      </c>
      <c r="F74" s="57" t="s">
        <v>785</v>
      </c>
      <c r="G74" s="13" t="s">
        <v>784</v>
      </c>
      <c r="H74" s="57" t="s">
        <v>10</v>
      </c>
      <c r="I74" s="58" t="str">
        <f>IF(ISBLANK(H74),"",VLOOKUP(H74,[5]Útmutató!$B$8:$C$11,2,FALSE))</f>
        <v>term grade</v>
      </c>
      <c r="J74" s="57" t="s">
        <v>378</v>
      </c>
      <c r="K74" s="48" t="s">
        <v>767</v>
      </c>
      <c r="L74" s="57" t="s">
        <v>346</v>
      </c>
    </row>
    <row r="75" spans="1:16384" s="37" customFormat="1" ht="222.75" customHeight="1" x14ac:dyDescent="0.25">
      <c r="A75" s="12" t="s">
        <v>856</v>
      </c>
      <c r="B75" s="12" t="s">
        <v>404</v>
      </c>
      <c r="C75" s="13" t="s">
        <v>786</v>
      </c>
      <c r="D75" s="57" t="s">
        <v>405</v>
      </c>
      <c r="E75" s="13" t="s">
        <v>406</v>
      </c>
      <c r="F75" s="57" t="s">
        <v>654</v>
      </c>
      <c r="G75" s="13" t="s">
        <v>787</v>
      </c>
      <c r="H75" s="57" t="s">
        <v>8</v>
      </c>
      <c r="I75" s="58" t="str">
        <f>IF(ISBLANK(H75),"",VLOOKUP(H75,[2]Útmutató!$B$9:$C$12,2,FALSE))</f>
        <v>examination</v>
      </c>
      <c r="J75" s="57" t="s">
        <v>303</v>
      </c>
      <c r="K75" s="48" t="s">
        <v>698</v>
      </c>
      <c r="L75" s="57" t="s">
        <v>407</v>
      </c>
    </row>
    <row r="76" spans="1:16384" ht="249.75" customHeight="1" x14ac:dyDescent="0.25">
      <c r="A76" s="12" t="s">
        <v>857</v>
      </c>
      <c r="B76" s="12" t="s">
        <v>408</v>
      </c>
      <c r="C76" s="13" t="s">
        <v>409</v>
      </c>
      <c r="D76" s="57" t="s">
        <v>410</v>
      </c>
      <c r="E76" s="13" t="s">
        <v>411</v>
      </c>
      <c r="F76" s="57" t="s">
        <v>655</v>
      </c>
      <c r="G76" s="13" t="s">
        <v>788</v>
      </c>
      <c r="H76" s="57" t="s">
        <v>10</v>
      </c>
      <c r="I76" s="58" t="s">
        <v>11</v>
      </c>
      <c r="J76" s="57" t="s">
        <v>412</v>
      </c>
      <c r="K76" s="48" t="s">
        <v>338</v>
      </c>
      <c r="L76" s="57" t="s">
        <v>413</v>
      </c>
    </row>
    <row r="77" spans="1:16384" ht="229.5" customHeight="1" x14ac:dyDescent="0.25">
      <c r="A77" s="12" t="s">
        <v>858</v>
      </c>
      <c r="B77" s="12" t="s">
        <v>214</v>
      </c>
      <c r="C77" s="13" t="s">
        <v>215</v>
      </c>
      <c r="D77" s="57" t="s">
        <v>216</v>
      </c>
      <c r="E77" s="13" t="s">
        <v>217</v>
      </c>
      <c r="F77" s="57" t="s">
        <v>656</v>
      </c>
      <c r="G77" s="13" t="s">
        <v>789</v>
      </c>
      <c r="H77" s="57" t="s">
        <v>10</v>
      </c>
      <c r="I77" s="58" t="str">
        <f>IF(ISBLANK(H77),"",VLOOKUP(H77,Útmutató!$B$8:$C$11,2,FALSE))</f>
        <v>term grade</v>
      </c>
      <c r="J77" s="57" t="s">
        <v>218</v>
      </c>
      <c r="K77" s="48" t="s">
        <v>219</v>
      </c>
      <c r="L77" s="57" t="s">
        <v>220</v>
      </c>
    </row>
    <row r="78" spans="1:16384" ht="185.25" customHeight="1" x14ac:dyDescent="0.25">
      <c r="A78" s="12" t="s">
        <v>859</v>
      </c>
      <c r="B78" s="12" t="s">
        <v>265</v>
      </c>
      <c r="C78" s="13" t="s">
        <v>266</v>
      </c>
      <c r="D78" s="57" t="s">
        <v>267</v>
      </c>
      <c r="E78" s="13" t="s">
        <v>268</v>
      </c>
      <c r="F78" s="88" t="s">
        <v>663</v>
      </c>
      <c r="G78" s="13" t="s">
        <v>790</v>
      </c>
      <c r="H78" s="57" t="s">
        <v>10</v>
      </c>
      <c r="I78" s="58" t="str">
        <f>IF(ISBLANK(H78),"",VLOOKUP(H78,Útmutató!$B$8:$C$11,2,FALSE))</f>
        <v>term grade</v>
      </c>
      <c r="J78" s="57" t="s">
        <v>661</v>
      </c>
      <c r="K78" s="48" t="s">
        <v>662</v>
      </c>
      <c r="L78" s="57" t="s">
        <v>269</v>
      </c>
    </row>
    <row r="79" spans="1:16384" ht="177.75" customHeight="1" x14ac:dyDescent="0.25">
      <c r="A79" s="12" t="s">
        <v>860</v>
      </c>
      <c r="B79" s="12" t="s">
        <v>221</v>
      </c>
      <c r="C79" s="13" t="s">
        <v>222</v>
      </c>
      <c r="D79" s="57" t="s">
        <v>223</v>
      </c>
      <c r="E79" s="13" t="s">
        <v>224</v>
      </c>
      <c r="F79" s="57" t="s">
        <v>225</v>
      </c>
      <c r="G79" s="13" t="s">
        <v>791</v>
      </c>
      <c r="H79" s="57" t="s">
        <v>8</v>
      </c>
      <c r="I79" s="58" t="str">
        <f>IF(ISBLANK(H79),"",VLOOKUP(H79,Útmutató!$B$8:$C$11,2,FALSE))</f>
        <v>examination</v>
      </c>
      <c r="J79" s="57" t="s">
        <v>226</v>
      </c>
      <c r="K79" s="48" t="s">
        <v>227</v>
      </c>
      <c r="L79" s="57" t="s">
        <v>228</v>
      </c>
    </row>
    <row r="80" spans="1:16384" ht="234.75" customHeight="1" x14ac:dyDescent="0.25">
      <c r="A80" s="12" t="s">
        <v>414</v>
      </c>
      <c r="B80" s="12" t="s">
        <v>415</v>
      </c>
      <c r="C80" s="13" t="s">
        <v>416</v>
      </c>
      <c r="D80" s="57" t="s">
        <v>374</v>
      </c>
      <c r="E80" s="13" t="s">
        <v>375</v>
      </c>
      <c r="F80" s="57" t="s">
        <v>417</v>
      </c>
      <c r="G80" s="13" t="s">
        <v>792</v>
      </c>
      <c r="H80" s="57" t="s">
        <v>10</v>
      </c>
      <c r="I80" s="58" t="s">
        <v>11</v>
      </c>
      <c r="J80" s="57" t="s">
        <v>378</v>
      </c>
      <c r="K80" s="48" t="s">
        <v>767</v>
      </c>
      <c r="L80" s="57" t="s">
        <v>346</v>
      </c>
    </row>
    <row r="81" spans="1:12" s="37" customFormat="1" ht="214.5" customHeight="1" x14ac:dyDescent="0.25">
      <c r="A81" s="12" t="s">
        <v>418</v>
      </c>
      <c r="B81" s="12" t="s">
        <v>419</v>
      </c>
      <c r="C81" s="13" t="s">
        <v>420</v>
      </c>
      <c r="D81" s="57" t="s">
        <v>382</v>
      </c>
      <c r="E81" s="13" t="s">
        <v>793</v>
      </c>
      <c r="F81" s="57" t="s">
        <v>421</v>
      </c>
      <c r="G81" s="13" t="s">
        <v>794</v>
      </c>
      <c r="H81" s="57" t="s">
        <v>399</v>
      </c>
      <c r="I81" s="58" t="s">
        <v>387</v>
      </c>
      <c r="J81" s="57" t="s">
        <v>782</v>
      </c>
      <c r="K81" s="48" t="s">
        <v>779</v>
      </c>
      <c r="L81" s="57" t="s">
        <v>346</v>
      </c>
    </row>
    <row r="82" spans="1:12" ht="207.75" customHeight="1" x14ac:dyDescent="0.25">
      <c r="A82" s="12" t="s">
        <v>861</v>
      </c>
      <c r="B82" s="12" t="s">
        <v>201</v>
      </c>
      <c r="C82" s="13" t="s">
        <v>795</v>
      </c>
      <c r="D82" s="57" t="s">
        <v>202</v>
      </c>
      <c r="E82" s="13" t="s">
        <v>796</v>
      </c>
      <c r="F82" s="57" t="s">
        <v>203</v>
      </c>
      <c r="G82" s="13" t="s">
        <v>204</v>
      </c>
      <c r="H82" s="57" t="s">
        <v>8</v>
      </c>
      <c r="I82" s="58" t="str">
        <f>IF(ISBLANK(H82),"",VLOOKUP(H82,Útmutató!$B$8:$C$11,2,FALSE))</f>
        <v>examination</v>
      </c>
      <c r="J82" s="57" t="s">
        <v>205</v>
      </c>
      <c r="K82" s="48" t="s">
        <v>206</v>
      </c>
      <c r="L82" s="57" t="s">
        <v>207</v>
      </c>
    </row>
    <row r="83" spans="1:12" ht="182.25" customHeight="1" x14ac:dyDescent="0.25">
      <c r="A83" s="12" t="s">
        <v>862</v>
      </c>
      <c r="B83" s="12" t="s">
        <v>195</v>
      </c>
      <c r="C83" s="13" t="s">
        <v>798</v>
      </c>
      <c r="D83" s="57" t="s">
        <v>196</v>
      </c>
      <c r="E83" s="13" t="s">
        <v>197</v>
      </c>
      <c r="F83" s="57" t="s">
        <v>198</v>
      </c>
      <c r="G83" s="13" t="s">
        <v>799</v>
      </c>
      <c r="H83" s="57" t="s">
        <v>10</v>
      </c>
      <c r="I83" s="58" t="s">
        <v>11</v>
      </c>
      <c r="J83" s="57" t="s">
        <v>199</v>
      </c>
      <c r="K83" s="48" t="s">
        <v>797</v>
      </c>
      <c r="L83" s="57" t="s">
        <v>200</v>
      </c>
    </row>
    <row r="84" spans="1:12" ht="397.5" customHeight="1" x14ac:dyDescent="0.25">
      <c r="A84" s="12" t="s">
        <v>863</v>
      </c>
      <c r="B84" s="12" t="s">
        <v>150</v>
      </c>
      <c r="C84" s="13" t="s">
        <v>151</v>
      </c>
      <c r="D84" s="57" t="s">
        <v>801</v>
      </c>
      <c r="E84" s="13" t="s">
        <v>152</v>
      </c>
      <c r="F84" s="57" t="s">
        <v>657</v>
      </c>
      <c r="G84" s="13" t="s">
        <v>802</v>
      </c>
      <c r="H84" s="57" t="s">
        <v>10</v>
      </c>
      <c r="I84" s="58" t="str">
        <f>IF(ISBLANK(H84),"",VLOOKUP(H84,Útmutató!$B$8:$C$11,2,FALSE))</f>
        <v>term grade</v>
      </c>
      <c r="J84" s="57" t="s">
        <v>138</v>
      </c>
      <c r="K84" s="48" t="s">
        <v>800</v>
      </c>
      <c r="L84" s="57" t="s">
        <v>153</v>
      </c>
    </row>
    <row r="85" spans="1:12" ht="409.6" customHeight="1" x14ac:dyDescent="0.25">
      <c r="A85" s="12" t="s">
        <v>483</v>
      </c>
      <c r="B85" s="12" t="s">
        <v>484</v>
      </c>
      <c r="C85" s="13" t="s">
        <v>485</v>
      </c>
      <c r="D85" s="57" t="s">
        <v>487</v>
      </c>
      <c r="E85" s="13" t="s">
        <v>804</v>
      </c>
      <c r="F85" s="57" t="s">
        <v>658</v>
      </c>
      <c r="G85" s="13" t="s">
        <v>805</v>
      </c>
      <c r="H85" s="57" t="s">
        <v>10</v>
      </c>
      <c r="I85" s="58" t="s">
        <v>11</v>
      </c>
      <c r="J85" s="57" t="s">
        <v>486</v>
      </c>
      <c r="K85" s="48" t="s">
        <v>803</v>
      </c>
      <c r="L85" s="57" t="s">
        <v>488</v>
      </c>
    </row>
    <row r="86" spans="1:12" ht="213.75" customHeight="1" x14ac:dyDescent="0.25">
      <c r="A86" s="12" t="s">
        <v>425</v>
      </c>
      <c r="B86" s="12" t="s">
        <v>422</v>
      </c>
      <c r="C86" s="13" t="s">
        <v>423</v>
      </c>
      <c r="D86" s="57" t="s">
        <v>424</v>
      </c>
      <c r="E86" s="13" t="s">
        <v>807</v>
      </c>
      <c r="F86" s="57" t="s">
        <v>650</v>
      </c>
      <c r="G86" s="13" t="s">
        <v>758</v>
      </c>
      <c r="H86" s="57" t="s">
        <v>10</v>
      </c>
      <c r="I86" s="58" t="s">
        <v>11</v>
      </c>
      <c r="J86" s="57" t="s">
        <v>426</v>
      </c>
      <c r="K86" s="48" t="s">
        <v>806</v>
      </c>
      <c r="L86" s="57" t="s">
        <v>427</v>
      </c>
    </row>
    <row r="87" spans="1:12" ht="279" customHeight="1" x14ac:dyDescent="0.25">
      <c r="A87" s="12" t="s">
        <v>428</v>
      </c>
      <c r="B87" s="12" t="s">
        <v>429</v>
      </c>
      <c r="C87" s="13" t="s">
        <v>430</v>
      </c>
      <c r="D87" s="57" t="s">
        <v>374</v>
      </c>
      <c r="E87" s="13" t="s">
        <v>808</v>
      </c>
      <c r="F87" s="57" t="s">
        <v>431</v>
      </c>
      <c r="G87" s="13" t="s">
        <v>809</v>
      </c>
      <c r="H87" s="57" t="s">
        <v>10</v>
      </c>
      <c r="I87" s="58" t="s">
        <v>11</v>
      </c>
      <c r="J87" s="57" t="s">
        <v>378</v>
      </c>
      <c r="K87" s="48" t="s">
        <v>767</v>
      </c>
      <c r="L87" s="57" t="s">
        <v>346</v>
      </c>
    </row>
    <row r="88" spans="1:12" s="37" customFormat="1" ht="240" customHeight="1" x14ac:dyDescent="0.25">
      <c r="A88" s="12" t="s">
        <v>432</v>
      </c>
      <c r="B88" s="12" t="s">
        <v>433</v>
      </c>
      <c r="C88" s="13" t="s">
        <v>434</v>
      </c>
      <c r="D88" s="57" t="s">
        <v>403</v>
      </c>
      <c r="E88" s="13" t="s">
        <v>783</v>
      </c>
      <c r="F88" s="57" t="s">
        <v>659</v>
      </c>
      <c r="G88" s="13" t="s">
        <v>810</v>
      </c>
      <c r="H88" s="57" t="s">
        <v>399</v>
      </c>
      <c r="I88" s="58" t="s">
        <v>387</v>
      </c>
      <c r="J88" s="57" t="s">
        <v>782</v>
      </c>
      <c r="K88" s="48" t="s">
        <v>779</v>
      </c>
      <c r="L88" s="57" t="s">
        <v>346</v>
      </c>
    </row>
    <row r="89" spans="1:12" ht="327.75" customHeight="1" x14ac:dyDescent="0.25">
      <c r="A89" s="12" t="s">
        <v>435</v>
      </c>
      <c r="B89" s="12" t="s">
        <v>436</v>
      </c>
      <c r="C89" s="13" t="s">
        <v>811</v>
      </c>
      <c r="D89" s="57" t="s">
        <v>437</v>
      </c>
      <c r="E89" s="13" t="s">
        <v>808</v>
      </c>
      <c r="F89" s="57" t="s">
        <v>438</v>
      </c>
      <c r="G89" s="13" t="s">
        <v>812</v>
      </c>
      <c r="H89" s="57" t="s">
        <v>12</v>
      </c>
      <c r="I89" s="58" t="s">
        <v>13</v>
      </c>
      <c r="J89" s="57" t="s">
        <v>439</v>
      </c>
      <c r="K89" s="48" t="s">
        <v>814</v>
      </c>
      <c r="L89" s="57" t="s">
        <v>346</v>
      </c>
    </row>
    <row r="90" spans="1:12" ht="316.5" customHeight="1" x14ac:dyDescent="0.25">
      <c r="A90" s="12" t="s">
        <v>440</v>
      </c>
      <c r="B90" s="12" t="s">
        <v>436</v>
      </c>
      <c r="C90" s="13" t="s">
        <v>811</v>
      </c>
      <c r="D90" s="57" t="s">
        <v>441</v>
      </c>
      <c r="E90" s="13" t="s">
        <v>783</v>
      </c>
      <c r="F90" s="57" t="s">
        <v>442</v>
      </c>
      <c r="G90" s="13" t="s">
        <v>813</v>
      </c>
      <c r="H90" s="57" t="s">
        <v>12</v>
      </c>
      <c r="I90" s="58" t="s">
        <v>13</v>
      </c>
      <c r="J90" s="57" t="s">
        <v>439</v>
      </c>
      <c r="K90" s="48" t="s">
        <v>814</v>
      </c>
      <c r="L90" s="57" t="s">
        <v>346</v>
      </c>
    </row>
    <row r="91" spans="1:12" ht="232.5" customHeight="1" x14ac:dyDescent="0.25">
      <c r="A91" s="12" t="s">
        <v>443</v>
      </c>
      <c r="B91" s="12" t="s">
        <v>444</v>
      </c>
      <c r="C91" s="13" t="s">
        <v>815</v>
      </c>
      <c r="D91" s="57" t="s">
        <v>445</v>
      </c>
      <c r="E91" s="13" t="s">
        <v>816</v>
      </c>
      <c r="F91" s="57" t="s">
        <v>817</v>
      </c>
      <c r="G91" s="13" t="s">
        <v>818</v>
      </c>
      <c r="H91" s="57" t="s">
        <v>446</v>
      </c>
      <c r="I91" s="58" t="s">
        <v>11</v>
      </c>
      <c r="J91" s="57" t="s">
        <v>447</v>
      </c>
      <c r="K91" s="48" t="s">
        <v>819</v>
      </c>
      <c r="L91" s="57" t="s">
        <v>448</v>
      </c>
    </row>
    <row r="92" spans="1:12" ht="197.25" customHeight="1" x14ac:dyDescent="0.25">
      <c r="A92" s="12" t="s">
        <v>501</v>
      </c>
      <c r="B92" s="12" t="s">
        <v>490</v>
      </c>
      <c r="C92" s="13" t="s">
        <v>820</v>
      </c>
      <c r="D92" s="57" t="s">
        <v>502</v>
      </c>
      <c r="E92" s="13" t="s">
        <v>503</v>
      </c>
      <c r="F92" s="57" t="s">
        <v>660</v>
      </c>
      <c r="G92" s="13" t="s">
        <v>309</v>
      </c>
      <c r="H92" s="57" t="s">
        <v>310</v>
      </c>
      <c r="I92" s="58" t="s">
        <v>11</v>
      </c>
      <c r="J92" s="57" t="s">
        <v>321</v>
      </c>
      <c r="K92" s="48" t="s">
        <v>821</v>
      </c>
      <c r="L92" s="57" t="s">
        <v>489</v>
      </c>
    </row>
    <row r="93" spans="1:12" s="37" customFormat="1" ht="179.25" customHeight="1" x14ac:dyDescent="0.25">
      <c r="A93" s="12" t="s">
        <v>491</v>
      </c>
      <c r="B93" s="12" t="s">
        <v>492</v>
      </c>
      <c r="C93" s="13" t="s">
        <v>493</v>
      </c>
      <c r="D93" s="57" t="s">
        <v>494</v>
      </c>
      <c r="E93" s="13" t="s">
        <v>495</v>
      </c>
      <c r="F93" s="57" t="s">
        <v>496</v>
      </c>
      <c r="G93" s="13" t="s">
        <v>497</v>
      </c>
      <c r="H93" s="57" t="s">
        <v>8</v>
      </c>
      <c r="I93" s="58" t="s">
        <v>9</v>
      </c>
      <c r="J93" s="57" t="s">
        <v>498</v>
      </c>
      <c r="K93" s="48" t="s">
        <v>499</v>
      </c>
      <c r="L93" s="57" t="s">
        <v>500</v>
      </c>
    </row>
    <row r="94" spans="1:12" ht="160.5" customHeight="1" x14ac:dyDescent="0.25">
      <c r="A94" s="12" t="s">
        <v>208</v>
      </c>
      <c r="B94" s="12" t="s">
        <v>209</v>
      </c>
      <c r="C94" s="13" t="s">
        <v>823</v>
      </c>
      <c r="D94" s="57" t="s">
        <v>210</v>
      </c>
      <c r="E94" s="13" t="s">
        <v>824</v>
      </c>
      <c r="F94" s="57" t="s">
        <v>211</v>
      </c>
      <c r="G94" s="13" t="s">
        <v>825</v>
      </c>
      <c r="H94" s="57" t="s">
        <v>8</v>
      </c>
      <c r="I94" s="58" t="str">
        <f>IF(ISBLANK(H94),"",VLOOKUP(H94,Útmutató!$B$8:$C$11,2,FALSE))</f>
        <v>examination</v>
      </c>
      <c r="J94" s="57" t="s">
        <v>212</v>
      </c>
      <c r="K94" s="48" t="s">
        <v>822</v>
      </c>
      <c r="L94" s="57" t="s">
        <v>213</v>
      </c>
    </row>
    <row r="95" spans="1:12" s="33" customFormat="1" ht="15" x14ac:dyDescent="0.25">
      <c r="A95" s="12"/>
      <c r="B95" s="12"/>
      <c r="C95" s="13"/>
      <c r="D95" s="57"/>
      <c r="E95" s="13"/>
      <c r="F95" s="57"/>
      <c r="G95" s="13"/>
      <c r="H95" s="57"/>
      <c r="I95" s="58"/>
      <c r="J95" s="57"/>
      <c r="K95" s="48"/>
      <c r="L95" s="57"/>
    </row>
    <row r="96" spans="1:12" ht="33.75" customHeight="1" x14ac:dyDescent="0.25">
      <c r="A96" s="12"/>
      <c r="B96" s="12"/>
      <c r="C96" s="13"/>
      <c r="D96" s="57"/>
      <c r="E96" s="13"/>
      <c r="F96" s="57"/>
      <c r="G96" s="13"/>
      <c r="H96" s="57"/>
      <c r="I96" s="58"/>
      <c r="J96" s="57"/>
      <c r="K96" s="48"/>
      <c r="L96" s="57"/>
    </row>
    <row r="97" spans="1:12" ht="33.75" customHeight="1" x14ac:dyDescent="0.25">
      <c r="A97" s="12"/>
      <c r="B97" s="12"/>
      <c r="C97" s="13"/>
      <c r="D97" s="57"/>
      <c r="E97" s="13"/>
      <c r="F97" s="57"/>
      <c r="G97" s="13"/>
      <c r="H97" s="57"/>
      <c r="I97" s="58"/>
      <c r="J97" s="57"/>
      <c r="K97" s="48"/>
      <c r="L97" s="57"/>
    </row>
    <row r="98" spans="1:12" ht="33.75" customHeight="1" x14ac:dyDescent="0.2">
      <c r="A98" s="12"/>
      <c r="B98" s="12"/>
      <c r="C98" s="13"/>
      <c r="D98" s="32"/>
      <c r="E98" s="49"/>
      <c r="F98" s="32"/>
      <c r="G98" s="49"/>
      <c r="H98" s="32"/>
      <c r="I98" s="49"/>
      <c r="J98" s="32"/>
      <c r="K98" s="49"/>
      <c r="L98" s="32"/>
    </row>
    <row r="99" spans="1:12" ht="33.75" customHeight="1" x14ac:dyDescent="0.25">
      <c r="A99" s="12"/>
      <c r="B99" s="12"/>
      <c r="C99" s="13"/>
      <c r="D99" s="51"/>
      <c r="E99" s="13"/>
      <c r="F99" s="50" t="s">
        <v>280</v>
      </c>
      <c r="G99" s="13"/>
      <c r="H99" s="12"/>
      <c r="I99" s="13" t="str">
        <f>IF(ISBLANK(H99),"",VLOOKUP(H99,Útmutató!$B$8:$C$11,2,FALSE))</f>
        <v/>
      </c>
      <c r="J99" s="12"/>
      <c r="K99" s="13"/>
      <c r="L99" s="12"/>
    </row>
    <row r="100" spans="1:12" ht="33.75" customHeight="1" x14ac:dyDescent="0.25">
      <c r="A100" s="12"/>
      <c r="B100" s="12"/>
      <c r="C100" s="13"/>
      <c r="D100" s="12"/>
      <c r="E100" s="13"/>
      <c r="F100" s="50"/>
      <c r="G100" s="13"/>
      <c r="H100" s="12"/>
      <c r="I100" s="13" t="str">
        <f>IF(ISBLANK(H100),"",VLOOKUP(H100,Útmutató!$B$8:$C$11,2,FALSE))</f>
        <v/>
      </c>
      <c r="J100" s="12"/>
      <c r="K100" s="13"/>
      <c r="L100" s="12"/>
    </row>
    <row r="101" spans="1:12" ht="33.75" customHeight="1" x14ac:dyDescent="0.25">
      <c r="A101" s="12"/>
      <c r="B101" s="12"/>
      <c r="C101" s="13"/>
      <c r="D101" s="12"/>
      <c r="E101" s="13"/>
      <c r="F101" s="52"/>
      <c r="G101" s="13"/>
      <c r="H101" s="12"/>
      <c r="I101" s="13" t="str">
        <f>IF(ISBLANK(H101),"",VLOOKUP(H101,Útmutató!$B$8:$C$11,2,FALSE))</f>
        <v/>
      </c>
      <c r="J101" s="12"/>
      <c r="K101" s="13"/>
      <c r="L101" s="12"/>
    </row>
    <row r="102" spans="1:12" ht="33.75" customHeight="1" x14ac:dyDescent="0.25">
      <c r="A102" s="12"/>
      <c r="B102" s="12"/>
      <c r="C102" s="13"/>
      <c r="D102" s="12"/>
      <c r="E102" s="13"/>
      <c r="F102" s="52"/>
      <c r="G102" s="13"/>
      <c r="H102" s="12"/>
      <c r="I102" s="13" t="str">
        <f>IF(ISBLANK(H102),"",VLOOKUP(H102,Útmutató!$B$8:$C$11,2,FALSE))</f>
        <v/>
      </c>
      <c r="J102" s="12"/>
      <c r="K102" s="13"/>
      <c r="L102" s="12"/>
    </row>
    <row r="103" spans="1:12" ht="33.75" customHeight="1" x14ac:dyDescent="0.25">
      <c r="A103" s="12"/>
      <c r="B103" s="12"/>
      <c r="C103" s="13"/>
      <c r="D103" s="12"/>
      <c r="E103" s="13"/>
      <c r="F103" s="53"/>
      <c r="G103" s="13"/>
      <c r="H103" s="12"/>
      <c r="I103" s="13" t="str">
        <f>IF(ISBLANK(H103),"",VLOOKUP(H103,Útmutató!$B$8:$C$11,2,FALSE))</f>
        <v/>
      </c>
      <c r="J103" s="12"/>
      <c r="K103" s="13"/>
      <c r="L103" s="12"/>
    </row>
    <row r="104" spans="1:12" ht="33.75" customHeight="1" x14ac:dyDescent="0.25">
      <c r="A104" s="12"/>
      <c r="B104" s="12"/>
      <c r="C104" s="13"/>
      <c r="D104" s="12"/>
      <c r="E104" s="13"/>
      <c r="F104" s="53"/>
      <c r="G104" s="13"/>
      <c r="H104" s="12"/>
      <c r="I104" s="13" t="str">
        <f>IF(ISBLANK(H104),"",VLOOKUP(H104,Útmutató!$B$8:$C$11,2,FALSE))</f>
        <v/>
      </c>
      <c r="J104" s="12"/>
      <c r="K104" s="13"/>
      <c r="L104" s="12"/>
    </row>
    <row r="105" spans="1:12" ht="33.75" customHeight="1" x14ac:dyDescent="0.2">
      <c r="A105" s="12"/>
      <c r="B105" s="12"/>
      <c r="C105" s="13"/>
      <c r="D105" s="31"/>
      <c r="E105" s="13"/>
      <c r="F105" s="31"/>
      <c r="G105" s="13"/>
      <c r="H105" s="31"/>
      <c r="I105" s="46"/>
      <c r="J105" s="31"/>
      <c r="K105" s="46"/>
      <c r="L105" s="31"/>
    </row>
    <row r="106" spans="1:12" ht="33.75" customHeight="1" x14ac:dyDescent="0.2">
      <c r="A106" s="12"/>
      <c r="B106" s="12"/>
      <c r="C106" s="13"/>
      <c r="D106" s="31"/>
      <c r="E106" s="46"/>
      <c r="F106" s="31"/>
      <c r="G106" s="46"/>
      <c r="H106" s="31"/>
      <c r="I106" s="46"/>
      <c r="J106" s="31"/>
      <c r="K106" s="46"/>
      <c r="L106" s="31"/>
    </row>
    <row r="107" spans="1:12" ht="33.75" customHeight="1" x14ac:dyDescent="0.2">
      <c r="A107" s="12"/>
      <c r="B107" s="12"/>
      <c r="C107" s="13"/>
      <c r="D107" s="31"/>
      <c r="E107" s="46"/>
      <c r="F107" s="31"/>
      <c r="G107" s="46"/>
      <c r="H107" s="31"/>
      <c r="I107" s="46"/>
      <c r="J107" s="31"/>
      <c r="K107" s="46"/>
      <c r="L107" s="31"/>
    </row>
    <row r="108" spans="1:12" ht="33.75" customHeight="1" x14ac:dyDescent="0.2">
      <c r="A108" s="12"/>
      <c r="B108" s="12"/>
      <c r="C108" s="13"/>
      <c r="D108" s="12"/>
      <c r="E108" s="46"/>
      <c r="F108" s="12"/>
      <c r="G108" s="46"/>
      <c r="H108" s="12"/>
      <c r="I108" s="13" t="str">
        <f>IF(ISBLANK(H108),"",VLOOKUP(H108,Útmutató!$B$8:$C$11,2,FALSE))</f>
        <v/>
      </c>
      <c r="J108" s="12"/>
      <c r="K108" s="13"/>
      <c r="L108" s="12"/>
    </row>
    <row r="109" spans="1:12" ht="33.75" customHeight="1" x14ac:dyDescent="0.25">
      <c r="A109" s="12"/>
      <c r="B109" s="12"/>
      <c r="C109" s="13"/>
      <c r="D109" s="12"/>
      <c r="E109" s="13"/>
      <c r="F109" s="12"/>
      <c r="G109" s="13"/>
      <c r="H109" s="12"/>
      <c r="I109" s="13" t="str">
        <f>IF(ISBLANK(H109),"",VLOOKUP(H109,Útmutató!$B$8:$C$11,2,FALSE))</f>
        <v/>
      </c>
      <c r="J109" s="12"/>
      <c r="K109" s="13"/>
      <c r="L109" s="12"/>
    </row>
    <row r="110" spans="1:12" ht="33.75" customHeight="1" x14ac:dyDescent="0.25">
      <c r="A110" s="12"/>
      <c r="B110" s="12"/>
      <c r="C110" s="13"/>
      <c r="D110" s="12"/>
      <c r="E110" s="13"/>
      <c r="F110" s="12"/>
      <c r="G110" s="13"/>
      <c r="H110" s="12"/>
      <c r="I110" s="13" t="str">
        <f>IF(ISBLANK(H110),"",VLOOKUP(H110,Útmutató!$B$8:$C$11,2,FALSE))</f>
        <v/>
      </c>
      <c r="J110" s="12"/>
      <c r="K110" s="13"/>
      <c r="L110" s="12"/>
    </row>
    <row r="111" spans="1:12" ht="33.75" customHeight="1" x14ac:dyDescent="0.25">
      <c r="A111" s="12"/>
      <c r="B111" s="12"/>
      <c r="C111" s="13"/>
      <c r="D111" s="12"/>
      <c r="E111" s="13"/>
      <c r="F111" s="12"/>
      <c r="G111" s="13"/>
      <c r="H111" s="12"/>
      <c r="I111" s="13" t="str">
        <f>IF(ISBLANK(H111),"",VLOOKUP(H111,Útmutató!$B$8:$C$11,2,FALSE))</f>
        <v/>
      </c>
      <c r="J111" s="12"/>
      <c r="K111" s="13"/>
      <c r="L111" s="12"/>
    </row>
    <row r="112" spans="1:12" ht="33.75" customHeight="1" x14ac:dyDescent="0.25">
      <c r="A112" s="12"/>
      <c r="B112" s="12"/>
      <c r="C112" s="13"/>
      <c r="D112" s="12"/>
      <c r="E112" s="13"/>
      <c r="F112" s="12"/>
      <c r="G112" s="13"/>
      <c r="H112" s="12"/>
      <c r="I112" s="13" t="str">
        <f>IF(ISBLANK(H112),"",VLOOKUP(H112,Útmutató!$B$8:$C$11,2,FALSE))</f>
        <v/>
      </c>
      <c r="J112" s="12"/>
      <c r="K112" s="13"/>
      <c r="L112" s="12"/>
    </row>
    <row r="113" spans="1:12" ht="33.75" customHeight="1" x14ac:dyDescent="0.25">
      <c r="A113" s="12"/>
      <c r="B113" s="12"/>
      <c r="C113" s="13"/>
      <c r="D113" s="12"/>
      <c r="E113" s="13"/>
      <c r="F113" s="12"/>
      <c r="G113" s="13"/>
      <c r="H113" s="12"/>
      <c r="I113" s="13" t="str">
        <f>IF(ISBLANK(H113),"",VLOOKUP(H113,Útmutató!$B$8:$C$11,2,FALSE))</f>
        <v/>
      </c>
      <c r="J113" s="12"/>
      <c r="K113" s="13"/>
      <c r="L113" s="12"/>
    </row>
    <row r="114" spans="1:12" ht="33.75" customHeight="1" x14ac:dyDescent="0.25">
      <c r="A114" s="12"/>
      <c r="B114" s="12"/>
      <c r="C114" s="13"/>
      <c r="D114" s="12"/>
      <c r="E114" s="13"/>
      <c r="F114" s="12"/>
      <c r="G114" s="13"/>
      <c r="H114" s="12"/>
      <c r="I114" s="13" t="str">
        <f>IF(ISBLANK(H114),"",VLOOKUP(H114,Útmutató!$B$8:$C$11,2,FALSE))</f>
        <v/>
      </c>
      <c r="J114" s="12"/>
      <c r="K114" s="13"/>
      <c r="L114" s="12"/>
    </row>
    <row r="115" spans="1:12" ht="33.75" customHeight="1" x14ac:dyDescent="0.25">
      <c r="A115" s="12"/>
      <c r="B115" s="12"/>
      <c r="C115" s="13"/>
      <c r="D115" s="12"/>
      <c r="E115" s="13"/>
      <c r="F115" s="12"/>
      <c r="G115" s="13"/>
      <c r="H115" s="12"/>
      <c r="I115" s="13" t="str">
        <f>IF(ISBLANK(H115),"",VLOOKUP(H115,Útmutató!$B$8:$C$11,2,FALSE))</f>
        <v/>
      </c>
      <c r="J115" s="12"/>
      <c r="K115" s="13"/>
      <c r="L115" s="12"/>
    </row>
    <row r="116" spans="1:12" ht="33.75" customHeight="1" x14ac:dyDescent="0.25">
      <c r="A116" s="12"/>
      <c r="B116" s="12"/>
      <c r="C116" s="13"/>
      <c r="D116" s="12"/>
      <c r="E116" s="13"/>
      <c r="F116" s="12"/>
      <c r="G116" s="13"/>
      <c r="H116" s="12"/>
      <c r="I116" s="13" t="str">
        <f>IF(ISBLANK(H116),"",VLOOKUP(H116,Útmutató!$B$8:$C$11,2,FALSE))</f>
        <v/>
      </c>
      <c r="J116" s="12"/>
      <c r="K116" s="13"/>
      <c r="L116" s="12"/>
    </row>
    <row r="117" spans="1:12" ht="33.75" customHeight="1" x14ac:dyDescent="0.25">
      <c r="A117" s="12"/>
      <c r="B117" s="12"/>
      <c r="C117" s="13"/>
      <c r="D117" s="12"/>
      <c r="E117" s="13"/>
      <c r="F117" s="12"/>
      <c r="G117" s="13"/>
      <c r="H117" s="12"/>
      <c r="I117" s="13" t="str">
        <f>IF(ISBLANK(H117),"",VLOOKUP(H117,Útmutató!$B$8:$C$11,2,FALSE))</f>
        <v/>
      </c>
      <c r="J117" s="12"/>
      <c r="K117" s="13"/>
      <c r="L117" s="12"/>
    </row>
    <row r="118" spans="1:12" ht="33.75" customHeight="1" x14ac:dyDescent="0.25">
      <c r="A118" s="12"/>
      <c r="B118" s="12"/>
      <c r="C118" s="13"/>
      <c r="D118" s="12"/>
      <c r="E118" s="13"/>
      <c r="F118" s="12"/>
      <c r="G118" s="13"/>
      <c r="H118" s="12"/>
      <c r="I118" s="13" t="str">
        <f>IF(ISBLANK(H118),"",VLOOKUP(H118,Útmutató!$B$8:$C$11,2,FALSE))</f>
        <v/>
      </c>
      <c r="J118" s="12"/>
      <c r="K118" s="13"/>
      <c r="L118" s="12"/>
    </row>
    <row r="119" spans="1:12" ht="33.75" customHeight="1" x14ac:dyDescent="0.25">
      <c r="A119" s="12"/>
      <c r="B119" s="12"/>
      <c r="C119" s="13"/>
      <c r="D119" s="12"/>
      <c r="E119" s="13"/>
      <c r="F119" s="12"/>
      <c r="G119" s="13"/>
      <c r="H119" s="12"/>
      <c r="I119" s="13" t="str">
        <f>IF(ISBLANK(H119),"",VLOOKUP(H119,Útmutató!$B$8:$C$11,2,FALSE))</f>
        <v/>
      </c>
      <c r="J119" s="12"/>
      <c r="K119" s="13"/>
      <c r="L119" s="12"/>
    </row>
    <row r="120" spans="1:12" ht="33.75" customHeight="1" x14ac:dyDescent="0.25">
      <c r="A120" s="12"/>
      <c r="B120" s="12"/>
      <c r="C120" s="13"/>
      <c r="D120" s="12"/>
      <c r="E120" s="13"/>
      <c r="F120" s="12"/>
      <c r="G120" s="13"/>
      <c r="H120" s="12"/>
      <c r="I120" s="13" t="str">
        <f>IF(ISBLANK(H120),"",VLOOKUP(H120,Útmutató!$B$8:$C$11,2,FALSE))</f>
        <v/>
      </c>
      <c r="J120" s="12"/>
      <c r="K120" s="13"/>
      <c r="L120" s="12"/>
    </row>
    <row r="121" spans="1:12" ht="33.75" customHeight="1" x14ac:dyDescent="0.25">
      <c r="A121" s="12"/>
      <c r="B121" s="12"/>
      <c r="C121" s="13"/>
      <c r="D121" s="12"/>
      <c r="E121" s="13"/>
      <c r="F121" s="12"/>
      <c r="G121" s="13"/>
      <c r="H121" s="12"/>
      <c r="I121" s="13" t="str">
        <f>IF(ISBLANK(H121),"",VLOOKUP(H121,Útmutató!$B$8:$C$11,2,FALSE))</f>
        <v/>
      </c>
      <c r="J121" s="12"/>
      <c r="K121" s="13"/>
      <c r="L121" s="12"/>
    </row>
    <row r="122" spans="1:12" ht="33.75" customHeight="1" x14ac:dyDescent="0.25">
      <c r="A122" s="12"/>
      <c r="B122" s="12"/>
      <c r="C122" s="13"/>
      <c r="D122" s="12"/>
      <c r="E122" s="13"/>
      <c r="F122" s="12"/>
      <c r="G122" s="13"/>
      <c r="H122" s="12"/>
      <c r="I122" s="13" t="str">
        <f>IF(ISBLANK(H122),"",VLOOKUP(H122,Útmutató!$B$8:$C$11,2,FALSE))</f>
        <v/>
      </c>
      <c r="J122" s="12"/>
      <c r="K122" s="13"/>
      <c r="L122" s="12"/>
    </row>
    <row r="123" spans="1:12" ht="33.75" customHeight="1" x14ac:dyDescent="0.25">
      <c r="A123" s="12"/>
      <c r="B123" s="12"/>
      <c r="C123" s="12"/>
      <c r="D123" s="12"/>
      <c r="E123" s="13"/>
      <c r="F123" s="12"/>
      <c r="G123" s="13"/>
      <c r="H123" s="12"/>
      <c r="I123" s="12"/>
      <c r="J123" s="12"/>
      <c r="K123" s="13"/>
      <c r="L123" s="12"/>
    </row>
    <row r="124" spans="1:12" ht="33.75" customHeight="1" x14ac:dyDescent="0.25">
      <c r="A124" s="12"/>
      <c r="B124" s="12"/>
      <c r="C124" s="12"/>
      <c r="D124" s="12"/>
      <c r="E124" s="12"/>
      <c r="F124" s="12"/>
      <c r="G124" s="12"/>
      <c r="H124" s="12"/>
      <c r="I124" s="12"/>
      <c r="J124" s="12"/>
      <c r="K124" s="13"/>
      <c r="L124" s="12"/>
    </row>
    <row r="125" spans="1:12" ht="33.75" customHeight="1" x14ac:dyDescent="0.25">
      <c r="A125" s="12"/>
      <c r="B125" s="12"/>
      <c r="C125" s="12"/>
      <c r="D125" s="12"/>
      <c r="E125" s="12"/>
      <c r="F125" s="12"/>
      <c r="G125" s="12"/>
      <c r="H125" s="12"/>
      <c r="I125" s="12"/>
      <c r="J125" s="12"/>
      <c r="K125" s="13"/>
      <c r="L125" s="12"/>
    </row>
    <row r="126" spans="1:12" ht="33.75" customHeight="1" x14ac:dyDescent="0.25">
      <c r="A126" s="12"/>
      <c r="B126" s="12"/>
      <c r="C126" s="12"/>
      <c r="D126" s="12"/>
      <c r="E126" s="12"/>
      <c r="F126" s="12"/>
      <c r="G126" s="12"/>
      <c r="H126" s="12"/>
      <c r="I126" s="12"/>
      <c r="J126" s="12"/>
      <c r="K126" s="13"/>
      <c r="L126" s="12"/>
    </row>
    <row r="127" spans="1:12" ht="33.75" customHeight="1" x14ac:dyDescent="0.25">
      <c r="A127" s="12"/>
      <c r="B127" s="12"/>
      <c r="C127" s="12"/>
      <c r="D127" s="12"/>
      <c r="E127" s="12"/>
      <c r="F127" s="12"/>
      <c r="G127" s="12"/>
      <c r="H127" s="12"/>
      <c r="I127" s="12"/>
      <c r="J127" s="12"/>
      <c r="K127" s="13"/>
      <c r="L127" s="12"/>
    </row>
    <row r="128" spans="1:12" ht="33.75" customHeight="1" x14ac:dyDescent="0.25">
      <c r="A128" s="12"/>
      <c r="B128" s="12"/>
      <c r="C128" s="12"/>
      <c r="D128" s="12"/>
      <c r="E128" s="12"/>
      <c r="F128" s="12"/>
      <c r="G128" s="12"/>
      <c r="H128" s="12"/>
      <c r="I128" s="12"/>
      <c r="J128" s="12"/>
      <c r="K128" s="13"/>
      <c r="L128" s="12"/>
    </row>
    <row r="129" spans="1:12" ht="33.75" customHeight="1" x14ac:dyDescent="0.25">
      <c r="A129" s="12"/>
      <c r="B129" s="12"/>
      <c r="C129" s="12"/>
      <c r="D129" s="12"/>
      <c r="E129" s="12"/>
      <c r="F129" s="12"/>
      <c r="G129" s="12"/>
      <c r="H129" s="12"/>
      <c r="I129" s="12"/>
      <c r="J129" s="12"/>
      <c r="K129" s="13"/>
      <c r="L129" s="12"/>
    </row>
    <row r="130" spans="1:12" ht="33.75" customHeight="1" x14ac:dyDescent="0.25">
      <c r="A130" s="12"/>
      <c r="B130" s="12"/>
      <c r="C130" s="12"/>
      <c r="D130" s="12"/>
      <c r="E130" s="12"/>
      <c r="F130" s="12"/>
      <c r="G130" s="12"/>
      <c r="H130" s="12"/>
      <c r="I130" s="12"/>
      <c r="J130" s="12"/>
      <c r="K130" s="13"/>
      <c r="L130" s="12"/>
    </row>
    <row r="131" spans="1:12" ht="33.75" customHeight="1" x14ac:dyDescent="0.25">
      <c r="A131" s="12"/>
      <c r="B131" s="12"/>
      <c r="C131" s="12"/>
      <c r="D131" s="12"/>
      <c r="E131" s="12"/>
      <c r="F131" s="12"/>
      <c r="G131" s="12"/>
      <c r="H131" s="12"/>
      <c r="I131" s="12"/>
      <c r="J131" s="12"/>
      <c r="K131" s="13"/>
      <c r="L131" s="12"/>
    </row>
    <row r="132" spans="1:12" ht="33.75" customHeight="1" x14ac:dyDescent="0.25">
      <c r="A132" s="12"/>
      <c r="B132" s="12"/>
      <c r="C132" s="12"/>
      <c r="D132" s="12"/>
      <c r="E132" s="12"/>
      <c r="F132" s="12"/>
      <c r="G132" s="12"/>
      <c r="H132" s="12"/>
      <c r="I132" s="12"/>
      <c r="J132" s="12"/>
      <c r="K132" s="13"/>
      <c r="L132" s="12"/>
    </row>
    <row r="133" spans="1:12" ht="33.75" customHeight="1" x14ac:dyDescent="0.25">
      <c r="A133" s="12"/>
      <c r="B133" s="12"/>
      <c r="C133" s="12"/>
      <c r="D133" s="12"/>
      <c r="E133" s="12"/>
      <c r="F133" s="12"/>
      <c r="G133" s="12"/>
      <c r="H133" s="12"/>
      <c r="I133" s="12"/>
      <c r="J133" s="12"/>
      <c r="K133" s="13"/>
      <c r="L133" s="12"/>
    </row>
    <row r="134" spans="1:12" ht="33.75" customHeight="1" x14ac:dyDescent="0.25">
      <c r="A134" s="12"/>
      <c r="B134" s="12"/>
      <c r="C134" s="12"/>
      <c r="D134" s="12"/>
      <c r="E134" s="12"/>
      <c r="F134" s="12"/>
      <c r="G134" s="12"/>
      <c r="H134" s="12"/>
      <c r="I134" s="12"/>
      <c r="J134" s="12"/>
      <c r="K134" s="13"/>
      <c r="L134" s="12"/>
    </row>
    <row r="135" spans="1:12" ht="33.75" customHeight="1" x14ac:dyDescent="0.25">
      <c r="A135" s="12"/>
      <c r="B135" s="12"/>
      <c r="C135" s="12"/>
      <c r="D135" s="12"/>
      <c r="E135" s="12"/>
      <c r="F135" s="12"/>
      <c r="G135" s="12"/>
      <c r="H135" s="12"/>
      <c r="I135" s="12"/>
      <c r="J135" s="12"/>
      <c r="K135" s="13"/>
      <c r="L135" s="12"/>
    </row>
    <row r="136" spans="1:12" ht="33.75" customHeight="1" x14ac:dyDescent="0.25">
      <c r="A136" s="12"/>
      <c r="B136" s="12"/>
      <c r="C136" s="12"/>
      <c r="D136" s="12"/>
      <c r="E136" s="12"/>
      <c r="F136" s="12"/>
      <c r="G136" s="12"/>
      <c r="H136" s="12"/>
      <c r="I136" s="12"/>
      <c r="J136" s="12"/>
      <c r="K136" s="13"/>
      <c r="L136" s="12"/>
    </row>
    <row r="137" spans="1:12" ht="33.75" customHeight="1" x14ac:dyDescent="0.25">
      <c r="A137" s="12"/>
      <c r="B137" s="12"/>
      <c r="C137" s="12"/>
      <c r="D137" s="12"/>
      <c r="E137" s="12"/>
      <c r="F137" s="12"/>
      <c r="G137" s="12"/>
      <c r="H137" s="12"/>
      <c r="I137" s="12"/>
      <c r="J137" s="12"/>
      <c r="K137" s="13"/>
      <c r="L137" s="12"/>
    </row>
    <row r="138" spans="1:12" ht="33.75" customHeight="1" x14ac:dyDescent="0.25">
      <c r="A138" s="12"/>
      <c r="B138" s="12"/>
      <c r="C138" s="12"/>
      <c r="D138" s="12"/>
      <c r="E138" s="12"/>
      <c r="F138" s="12"/>
      <c r="G138" s="12"/>
      <c r="H138" s="12"/>
      <c r="I138" s="12"/>
      <c r="J138" s="12"/>
      <c r="K138" s="13"/>
      <c r="L138" s="12"/>
    </row>
    <row r="139" spans="1:12" ht="33.75" customHeight="1" x14ac:dyDescent="0.25">
      <c r="A139" s="12"/>
      <c r="B139" s="12"/>
      <c r="C139" s="12"/>
      <c r="D139" s="12"/>
      <c r="E139" s="12"/>
      <c r="F139" s="12"/>
      <c r="G139" s="12"/>
      <c r="H139" s="12"/>
      <c r="I139" s="12"/>
      <c r="J139" s="12"/>
      <c r="K139" s="13"/>
      <c r="L139" s="12"/>
    </row>
    <row r="140" spans="1:12" ht="33.75" customHeight="1" x14ac:dyDescent="0.25">
      <c r="A140" s="12"/>
      <c r="B140" s="12"/>
      <c r="C140" s="12"/>
      <c r="D140" s="12"/>
      <c r="E140" s="12"/>
      <c r="F140" s="12"/>
      <c r="G140" s="12"/>
      <c r="H140" s="12"/>
      <c r="I140" s="12"/>
      <c r="J140" s="12"/>
      <c r="K140" s="13"/>
      <c r="L140" s="12"/>
    </row>
    <row r="141" spans="1:12" ht="33.75" customHeight="1" x14ac:dyDescent="0.25">
      <c r="A141" s="12"/>
      <c r="B141" s="12"/>
      <c r="C141" s="12"/>
      <c r="D141" s="12"/>
      <c r="E141" s="12"/>
      <c r="F141" s="12"/>
      <c r="G141" s="12"/>
      <c r="H141" s="12"/>
      <c r="I141" s="12"/>
      <c r="J141" s="12"/>
      <c r="K141" s="13"/>
      <c r="L141" s="12"/>
    </row>
    <row r="142" spans="1:12" ht="33.75" customHeight="1" x14ac:dyDescent="0.25">
      <c r="A142" s="12"/>
      <c r="B142" s="12"/>
      <c r="C142" s="12"/>
      <c r="D142" s="12"/>
      <c r="E142" s="12"/>
      <c r="F142" s="12"/>
      <c r="G142" s="12"/>
      <c r="H142" s="12"/>
      <c r="I142" s="12"/>
      <c r="J142" s="12"/>
      <c r="K142" s="13"/>
      <c r="L142" s="12"/>
    </row>
    <row r="143" spans="1:12" ht="33.75" customHeight="1" x14ac:dyDescent="0.25">
      <c r="A143" s="12"/>
      <c r="B143" s="12"/>
      <c r="C143" s="12"/>
      <c r="D143" s="12"/>
      <c r="E143" s="12"/>
      <c r="F143" s="12"/>
      <c r="G143" s="12"/>
      <c r="H143" s="12"/>
      <c r="I143" s="12"/>
      <c r="J143" s="12"/>
      <c r="K143" s="13"/>
      <c r="L143" s="12"/>
    </row>
    <row r="144" spans="1:12" ht="33.75" customHeight="1" x14ac:dyDescent="0.25">
      <c r="A144" s="12"/>
      <c r="B144" s="12"/>
      <c r="C144" s="12"/>
      <c r="D144" s="12"/>
      <c r="E144" s="12"/>
      <c r="F144" s="12"/>
      <c r="G144" s="12"/>
      <c r="H144" s="12"/>
      <c r="I144" s="12"/>
      <c r="J144" s="12"/>
      <c r="K144" s="13"/>
      <c r="L144" s="12"/>
    </row>
    <row r="145" spans="1:12" ht="33.75" customHeight="1" x14ac:dyDescent="0.25">
      <c r="A145" s="12"/>
      <c r="B145" s="12"/>
      <c r="C145" s="12"/>
      <c r="D145" s="12"/>
      <c r="E145" s="12"/>
      <c r="F145" s="12"/>
      <c r="G145" s="12"/>
      <c r="H145" s="12"/>
      <c r="I145" s="12"/>
      <c r="J145" s="12"/>
      <c r="K145" s="13"/>
      <c r="L145" s="12"/>
    </row>
    <row r="146" spans="1:12" ht="33.75" customHeight="1" x14ac:dyDescent="0.25">
      <c r="A146" s="12"/>
      <c r="B146" s="12"/>
      <c r="C146" s="12"/>
      <c r="D146" s="12"/>
      <c r="E146" s="12"/>
      <c r="F146" s="12"/>
      <c r="G146" s="12"/>
      <c r="H146" s="12"/>
      <c r="I146" s="12"/>
      <c r="J146" s="12"/>
      <c r="K146" s="13"/>
      <c r="L146" s="12"/>
    </row>
    <row r="147" spans="1:12" ht="33.75" customHeight="1" x14ac:dyDescent="0.25">
      <c r="A147" s="12"/>
      <c r="B147" s="12"/>
      <c r="C147" s="12"/>
      <c r="D147" s="12"/>
      <c r="E147" s="12"/>
      <c r="F147" s="12"/>
      <c r="G147" s="12"/>
      <c r="H147" s="12"/>
      <c r="I147" s="12"/>
      <c r="J147" s="12"/>
      <c r="K147" s="13"/>
      <c r="L147" s="12"/>
    </row>
    <row r="148" spans="1:12" ht="33.75" customHeight="1" x14ac:dyDescent="0.25">
      <c r="A148" s="12"/>
      <c r="B148" s="12"/>
      <c r="C148" s="12"/>
      <c r="D148" s="12"/>
      <c r="E148" s="12"/>
      <c r="F148" s="12"/>
      <c r="G148" s="12"/>
      <c r="H148" s="12"/>
      <c r="I148" s="12"/>
      <c r="J148" s="12"/>
      <c r="K148" s="13"/>
      <c r="L148" s="12"/>
    </row>
    <row r="149" spans="1:12" ht="33.75" customHeight="1" x14ac:dyDescent="0.25">
      <c r="A149" s="12"/>
      <c r="B149" s="12"/>
      <c r="C149" s="12"/>
      <c r="D149" s="12"/>
      <c r="E149" s="12"/>
      <c r="F149" s="12"/>
      <c r="G149" s="12"/>
      <c r="H149" s="12"/>
      <c r="I149" s="12"/>
      <c r="J149" s="12"/>
      <c r="K149" s="13"/>
      <c r="L149" s="12"/>
    </row>
    <row r="150" spans="1:12" ht="33.75" customHeight="1" x14ac:dyDescent="0.25">
      <c r="A150" s="12"/>
      <c r="B150" s="12"/>
      <c r="C150" s="12"/>
      <c r="D150" s="12"/>
      <c r="E150" s="12"/>
      <c r="F150" s="12"/>
      <c r="G150" s="12"/>
      <c r="H150" s="12"/>
      <c r="I150" s="12"/>
      <c r="J150" s="12"/>
      <c r="K150" s="13"/>
      <c r="L150" s="12"/>
    </row>
    <row r="151" spans="1:12" ht="33.75" customHeight="1" x14ac:dyDescent="0.25">
      <c r="A151" s="12"/>
      <c r="B151" s="12"/>
      <c r="C151" s="12"/>
      <c r="D151" s="12"/>
      <c r="E151" s="12"/>
      <c r="F151" s="12"/>
      <c r="G151" s="12"/>
      <c r="H151" s="12"/>
      <c r="I151" s="12"/>
      <c r="J151" s="12"/>
      <c r="K151" s="13"/>
      <c r="L151" s="12"/>
    </row>
    <row r="152" spans="1:12" ht="33.75" customHeight="1" x14ac:dyDescent="0.25">
      <c r="A152" s="12"/>
      <c r="B152" s="12"/>
      <c r="C152" s="12"/>
      <c r="D152" s="12"/>
      <c r="E152" s="12"/>
      <c r="F152" s="12"/>
      <c r="G152" s="12"/>
      <c r="H152" s="12"/>
      <c r="I152" s="12"/>
      <c r="J152" s="12"/>
      <c r="K152" s="13"/>
      <c r="L152" s="12"/>
    </row>
    <row r="153" spans="1:12" ht="33.75" customHeight="1" x14ac:dyDescent="0.25">
      <c r="A153" s="12"/>
      <c r="B153" s="12"/>
      <c r="C153" s="12"/>
      <c r="D153" s="12"/>
      <c r="E153" s="12"/>
      <c r="F153" s="12"/>
      <c r="G153" s="12"/>
      <c r="H153" s="12"/>
      <c r="I153" s="12"/>
      <c r="J153" s="12"/>
      <c r="K153" s="13"/>
      <c r="L153" s="12"/>
    </row>
    <row r="154" spans="1:12" ht="33.75" customHeight="1" x14ac:dyDescent="0.25">
      <c r="A154" s="12"/>
      <c r="B154" s="12"/>
      <c r="C154" s="12"/>
      <c r="D154" s="12"/>
      <c r="E154" s="12"/>
      <c r="F154" s="12"/>
      <c r="G154" s="12"/>
      <c r="H154" s="12"/>
      <c r="I154" s="12"/>
      <c r="J154" s="12"/>
      <c r="K154" s="13"/>
      <c r="L154" s="12"/>
    </row>
    <row r="155" spans="1:12" ht="33.75" customHeight="1" x14ac:dyDescent="0.25">
      <c r="A155" s="12"/>
      <c r="B155" s="12"/>
      <c r="C155" s="12"/>
      <c r="D155" s="12"/>
      <c r="E155" s="12"/>
      <c r="F155" s="12"/>
      <c r="G155" s="12"/>
      <c r="H155" s="12"/>
      <c r="I155" s="12"/>
      <c r="J155" s="12"/>
      <c r="K155" s="13"/>
      <c r="L155" s="12"/>
    </row>
    <row r="156" spans="1:12" ht="33.75" customHeight="1" x14ac:dyDescent="0.25">
      <c r="A156" s="12"/>
      <c r="B156" s="12"/>
      <c r="C156" s="12"/>
      <c r="D156" s="12"/>
      <c r="E156" s="12"/>
      <c r="F156" s="12"/>
      <c r="G156" s="12"/>
      <c r="H156" s="12"/>
      <c r="I156" s="12"/>
      <c r="J156" s="12"/>
      <c r="K156" s="13"/>
      <c r="L156" s="12"/>
    </row>
    <row r="157" spans="1:12" ht="33.75" customHeight="1" x14ac:dyDescent="0.25">
      <c r="A157" s="12"/>
      <c r="B157" s="12"/>
      <c r="C157" s="12"/>
      <c r="D157" s="12"/>
      <c r="E157" s="12"/>
      <c r="F157" s="12"/>
      <c r="G157" s="12"/>
      <c r="H157" s="12"/>
      <c r="I157" s="12"/>
      <c r="J157" s="12"/>
      <c r="K157" s="13"/>
      <c r="L157" s="12"/>
    </row>
    <row r="158" spans="1:12" ht="33.75" customHeight="1" x14ac:dyDescent="0.25">
      <c r="A158" s="12"/>
      <c r="B158" s="12"/>
      <c r="C158" s="12"/>
      <c r="D158" s="12"/>
      <c r="E158" s="12"/>
      <c r="F158" s="12"/>
      <c r="G158" s="12"/>
      <c r="H158" s="12"/>
      <c r="I158" s="12"/>
      <c r="J158" s="12"/>
      <c r="K158" s="13"/>
      <c r="L158" s="12"/>
    </row>
    <row r="159" spans="1:12" ht="33.75" customHeight="1" x14ac:dyDescent="0.25">
      <c r="A159" s="12"/>
      <c r="B159" s="12"/>
      <c r="C159" s="12"/>
      <c r="D159" s="12"/>
      <c r="E159" s="12"/>
      <c r="F159" s="12"/>
      <c r="G159" s="12"/>
      <c r="H159" s="12"/>
      <c r="I159" s="12"/>
      <c r="J159" s="12"/>
      <c r="K159" s="13"/>
      <c r="L159" s="12"/>
    </row>
    <row r="160" spans="1:12" ht="33.75" customHeight="1" x14ac:dyDescent="0.25">
      <c r="A160" s="12"/>
      <c r="B160" s="12"/>
      <c r="C160" s="12"/>
      <c r="D160" s="12"/>
      <c r="E160" s="12"/>
      <c r="F160" s="12"/>
      <c r="G160" s="12"/>
      <c r="H160" s="12"/>
      <c r="I160" s="12"/>
      <c r="J160" s="12"/>
      <c r="K160" s="13"/>
      <c r="L160" s="12"/>
    </row>
    <row r="161" spans="1:12" ht="33.75" customHeight="1" x14ac:dyDescent="0.25">
      <c r="A161" s="12"/>
      <c r="B161" s="12"/>
      <c r="C161" s="12"/>
      <c r="D161" s="12"/>
      <c r="E161" s="12"/>
      <c r="F161" s="12"/>
      <c r="G161" s="12"/>
      <c r="H161" s="12"/>
      <c r="I161" s="12"/>
      <c r="J161" s="12"/>
      <c r="K161" s="13"/>
      <c r="L161" s="12"/>
    </row>
    <row r="162" spans="1:12" ht="33.75" customHeight="1" x14ac:dyDescent="0.25">
      <c r="A162" s="12"/>
      <c r="B162" s="12"/>
      <c r="C162" s="12"/>
      <c r="D162" s="12"/>
      <c r="E162" s="12"/>
      <c r="F162" s="12"/>
      <c r="G162" s="12"/>
      <c r="H162" s="12"/>
      <c r="I162" s="12"/>
      <c r="J162" s="12"/>
      <c r="K162" s="13"/>
      <c r="L162" s="12"/>
    </row>
    <row r="163" spans="1:12" ht="33.75" customHeight="1" x14ac:dyDescent="0.25">
      <c r="A163" s="12"/>
      <c r="B163" s="12"/>
      <c r="C163" s="12"/>
      <c r="D163" s="12"/>
      <c r="E163" s="12"/>
      <c r="F163" s="12"/>
      <c r="G163" s="12"/>
      <c r="H163" s="12"/>
      <c r="I163" s="12"/>
      <c r="J163" s="12"/>
      <c r="K163" s="13"/>
      <c r="L163" s="12"/>
    </row>
    <row r="164" spans="1:12" ht="33.75" customHeight="1" x14ac:dyDescent="0.25">
      <c r="A164" s="12"/>
      <c r="B164" s="12"/>
      <c r="C164" s="12"/>
      <c r="D164" s="12"/>
      <c r="E164" s="12"/>
      <c r="F164" s="12"/>
      <c r="G164" s="12"/>
      <c r="H164" s="12"/>
      <c r="I164" s="12"/>
      <c r="J164" s="12"/>
      <c r="K164" s="13"/>
      <c r="L164" s="12"/>
    </row>
    <row r="165" spans="1:12" ht="33.75" customHeight="1" x14ac:dyDescent="0.25">
      <c r="A165" s="12"/>
      <c r="B165" s="12"/>
      <c r="C165" s="12"/>
      <c r="D165" s="12"/>
      <c r="E165" s="12"/>
      <c r="F165" s="12"/>
      <c r="G165" s="12"/>
      <c r="H165" s="12"/>
      <c r="I165" s="12"/>
      <c r="J165" s="12"/>
      <c r="K165" s="13"/>
      <c r="L165" s="12"/>
    </row>
    <row r="166" spans="1:12" ht="33.75" customHeight="1" x14ac:dyDescent="0.25">
      <c r="A166" s="12"/>
      <c r="B166" s="12"/>
      <c r="C166" s="12"/>
      <c r="D166" s="12"/>
      <c r="E166" s="12"/>
      <c r="F166" s="12"/>
      <c r="G166" s="12"/>
      <c r="H166" s="12"/>
      <c r="I166" s="12"/>
      <c r="J166" s="12"/>
      <c r="K166" s="13"/>
      <c r="L166" s="12"/>
    </row>
    <row r="167" spans="1:12" ht="33.75" customHeight="1" x14ac:dyDescent="0.25">
      <c r="A167" s="12"/>
      <c r="B167" s="12"/>
      <c r="C167" s="12"/>
      <c r="D167" s="12"/>
      <c r="E167" s="12"/>
      <c r="F167" s="12"/>
      <c r="G167" s="12"/>
      <c r="H167" s="12"/>
      <c r="I167" s="12"/>
      <c r="J167" s="12"/>
      <c r="K167" s="13"/>
      <c r="L167" s="12"/>
    </row>
    <row r="168" spans="1:12" ht="33.75" customHeight="1" x14ac:dyDescent="0.25">
      <c r="A168" s="12"/>
      <c r="B168" s="12"/>
      <c r="C168" s="12"/>
      <c r="D168" s="12"/>
      <c r="E168" s="12"/>
      <c r="F168" s="12"/>
      <c r="G168" s="12"/>
      <c r="H168" s="12"/>
      <c r="I168" s="12"/>
      <c r="J168" s="12"/>
      <c r="K168" s="13"/>
      <c r="L168" s="12"/>
    </row>
    <row r="169" spans="1:12" ht="33.75" customHeight="1" x14ac:dyDescent="0.25">
      <c r="A169" s="12"/>
      <c r="B169" s="12"/>
      <c r="C169" s="12"/>
      <c r="D169" s="12"/>
      <c r="E169" s="12"/>
      <c r="F169" s="12"/>
      <c r="G169" s="12"/>
      <c r="H169" s="12"/>
      <c r="I169" s="12"/>
      <c r="J169" s="12"/>
      <c r="K169" s="13"/>
      <c r="L169" s="12"/>
    </row>
    <row r="170" spans="1:12" ht="33.75" customHeight="1" x14ac:dyDescent="0.25">
      <c r="A170" s="12"/>
      <c r="B170" s="12"/>
      <c r="C170" s="12"/>
      <c r="D170" s="12"/>
      <c r="E170" s="12"/>
      <c r="F170" s="12"/>
      <c r="G170" s="12"/>
      <c r="H170" s="12"/>
      <c r="I170" s="12"/>
      <c r="J170" s="12"/>
      <c r="K170" s="13"/>
      <c r="L170" s="12"/>
    </row>
    <row r="171" spans="1:12" ht="33.75" customHeight="1" x14ac:dyDescent="0.25">
      <c r="A171" s="12"/>
      <c r="B171" s="12"/>
      <c r="C171" s="12"/>
      <c r="D171" s="12"/>
      <c r="E171" s="12"/>
      <c r="F171" s="12"/>
      <c r="G171" s="12"/>
      <c r="H171" s="12"/>
      <c r="I171" s="12"/>
      <c r="J171" s="12"/>
      <c r="K171" s="13"/>
      <c r="L171" s="12"/>
    </row>
    <row r="172" spans="1:12" ht="33.75" customHeight="1" x14ac:dyDescent="0.25">
      <c r="A172" s="12"/>
      <c r="B172" s="12"/>
      <c r="C172" s="12"/>
      <c r="D172" s="12"/>
      <c r="E172" s="12"/>
      <c r="F172" s="12"/>
      <c r="G172" s="12"/>
      <c r="H172" s="12"/>
      <c r="I172" s="12"/>
      <c r="J172" s="12"/>
      <c r="K172" s="13"/>
      <c r="L172" s="12"/>
    </row>
    <row r="173" spans="1:12" ht="33.75" customHeight="1" x14ac:dyDescent="0.25">
      <c r="A173" s="12"/>
      <c r="B173" s="12"/>
      <c r="C173" s="12"/>
      <c r="D173" s="12"/>
      <c r="E173" s="12"/>
      <c r="F173" s="12"/>
      <c r="G173" s="12"/>
      <c r="H173" s="12"/>
      <c r="I173" s="12"/>
      <c r="J173" s="12"/>
      <c r="K173" s="13"/>
      <c r="L173" s="12"/>
    </row>
    <row r="174" spans="1:12" ht="33.75" customHeight="1" x14ac:dyDescent="0.25">
      <c r="A174" s="12"/>
      <c r="B174" s="12"/>
      <c r="C174" s="12"/>
      <c r="D174" s="12"/>
      <c r="E174" s="12"/>
      <c r="F174" s="12"/>
      <c r="G174" s="12"/>
      <c r="H174" s="12"/>
      <c r="I174" s="12"/>
      <c r="J174" s="12"/>
      <c r="K174" s="13"/>
      <c r="L174" s="12"/>
    </row>
    <row r="175" spans="1:12" ht="33.75" customHeight="1" x14ac:dyDescent="0.25">
      <c r="A175" s="12"/>
      <c r="B175" s="12"/>
      <c r="C175" s="12"/>
      <c r="D175" s="12"/>
      <c r="E175" s="12"/>
      <c r="F175" s="12"/>
      <c r="G175" s="12"/>
      <c r="H175" s="12"/>
      <c r="I175" s="12"/>
      <c r="J175" s="12"/>
      <c r="K175" s="13"/>
      <c r="L175" s="12"/>
    </row>
    <row r="176" spans="1:12" ht="33.75" customHeight="1" x14ac:dyDescent="0.25">
      <c r="A176" s="12"/>
      <c r="B176" s="12"/>
      <c r="C176" s="12"/>
      <c r="D176" s="12"/>
      <c r="E176" s="12"/>
      <c r="F176" s="12"/>
      <c r="G176" s="12"/>
      <c r="H176" s="12"/>
      <c r="I176" s="12"/>
      <c r="J176" s="12"/>
      <c r="K176" s="13"/>
      <c r="L176" s="12"/>
    </row>
    <row r="177" spans="1:12" ht="33.75" customHeight="1" x14ac:dyDescent="0.25">
      <c r="A177" s="12"/>
      <c r="B177" s="12"/>
      <c r="C177" s="12"/>
      <c r="D177" s="12"/>
      <c r="E177" s="12"/>
      <c r="F177" s="12"/>
      <c r="G177" s="12"/>
      <c r="H177" s="12"/>
      <c r="I177" s="12"/>
      <c r="J177" s="12"/>
      <c r="K177" s="13"/>
      <c r="L177" s="12"/>
    </row>
    <row r="178" spans="1:12" ht="33.75" customHeight="1" x14ac:dyDescent="0.25">
      <c r="A178" s="12"/>
      <c r="B178" s="12"/>
      <c r="C178" s="12"/>
      <c r="D178" s="12"/>
      <c r="E178" s="12"/>
      <c r="F178" s="12"/>
      <c r="G178" s="12"/>
      <c r="H178" s="12"/>
      <c r="I178" s="12"/>
      <c r="J178" s="12"/>
      <c r="K178" s="13"/>
      <c r="L178" s="12"/>
    </row>
    <row r="179" spans="1:12" ht="33.75" customHeight="1" x14ac:dyDescent="0.25">
      <c r="A179" s="12"/>
      <c r="B179" s="12"/>
      <c r="C179" s="12"/>
      <c r="D179" s="12"/>
      <c r="E179" s="12"/>
      <c r="F179" s="12"/>
      <c r="G179" s="12"/>
      <c r="H179" s="12"/>
      <c r="I179" s="12"/>
      <c r="J179" s="12"/>
      <c r="K179" s="13"/>
      <c r="L179" s="12"/>
    </row>
    <row r="180" spans="1:12" ht="33.75" customHeight="1" x14ac:dyDescent="0.25">
      <c r="A180" s="12"/>
      <c r="B180" s="12"/>
      <c r="C180" s="12"/>
      <c r="D180" s="12"/>
      <c r="E180" s="12"/>
      <c r="F180" s="12"/>
      <c r="G180" s="12"/>
      <c r="H180" s="12"/>
      <c r="I180" s="12"/>
      <c r="J180" s="12"/>
      <c r="K180" s="13"/>
      <c r="L180" s="12"/>
    </row>
    <row r="181" spans="1:12" ht="33.75" customHeight="1" x14ac:dyDescent="0.25">
      <c r="A181" s="12"/>
      <c r="B181" s="12"/>
      <c r="C181" s="12"/>
      <c r="D181" s="12"/>
      <c r="E181" s="12"/>
      <c r="F181" s="12"/>
      <c r="G181" s="12"/>
      <c r="H181" s="12"/>
      <c r="I181" s="12"/>
      <c r="J181" s="12"/>
      <c r="K181" s="13"/>
      <c r="L181" s="12"/>
    </row>
    <row r="182" spans="1:12" ht="33.75" customHeight="1" x14ac:dyDescent="0.25">
      <c r="A182" s="12"/>
      <c r="B182" s="12"/>
      <c r="C182" s="12"/>
      <c r="D182" s="12"/>
      <c r="E182" s="12"/>
      <c r="F182" s="12"/>
      <c r="G182" s="12"/>
      <c r="H182" s="12"/>
      <c r="I182" s="12"/>
      <c r="J182" s="12"/>
      <c r="K182" s="13"/>
      <c r="L182" s="12"/>
    </row>
    <row r="183" spans="1:12" ht="33.75" customHeight="1" x14ac:dyDescent="0.25">
      <c r="A183" s="12"/>
      <c r="B183" s="12"/>
      <c r="C183" s="12"/>
      <c r="D183" s="12"/>
      <c r="E183" s="12"/>
      <c r="F183" s="12"/>
      <c r="G183" s="12"/>
      <c r="H183" s="12"/>
      <c r="I183" s="12"/>
      <c r="J183" s="12"/>
      <c r="K183" s="13"/>
      <c r="L183" s="12"/>
    </row>
    <row r="184" spans="1:12" ht="33.75" customHeight="1" x14ac:dyDescent="0.25">
      <c r="A184" s="12"/>
      <c r="B184" s="12"/>
      <c r="C184" s="12"/>
      <c r="D184" s="12"/>
      <c r="E184" s="12"/>
      <c r="F184" s="12"/>
      <c r="G184" s="12"/>
      <c r="H184" s="12"/>
      <c r="I184" s="12"/>
      <c r="J184" s="12"/>
      <c r="K184" s="13"/>
      <c r="L184" s="12"/>
    </row>
    <row r="185" spans="1:12" ht="33.75" customHeight="1" x14ac:dyDescent="0.25">
      <c r="A185" s="12"/>
      <c r="B185" s="12"/>
      <c r="C185" s="12"/>
      <c r="D185" s="12"/>
      <c r="E185" s="12"/>
      <c r="F185" s="12"/>
      <c r="G185" s="12"/>
      <c r="H185" s="12"/>
      <c r="I185" s="12"/>
      <c r="J185" s="12"/>
      <c r="K185" s="13"/>
      <c r="L185" s="12"/>
    </row>
    <row r="186" spans="1:12" ht="33.75" customHeight="1" x14ac:dyDescent="0.25">
      <c r="A186" s="12"/>
      <c r="B186" s="12"/>
      <c r="C186" s="12"/>
      <c r="D186" s="12"/>
      <c r="E186" s="12"/>
      <c r="F186" s="12"/>
      <c r="G186" s="12"/>
      <c r="H186" s="12"/>
      <c r="I186" s="12"/>
      <c r="J186" s="12"/>
      <c r="K186" s="13"/>
      <c r="L186" s="12"/>
    </row>
    <row r="187" spans="1:12" ht="33.75" customHeight="1" x14ac:dyDescent="0.25">
      <c r="A187" s="12"/>
      <c r="B187" s="12"/>
      <c r="C187" s="12"/>
      <c r="D187" s="12"/>
      <c r="E187" s="12"/>
      <c r="F187" s="12"/>
      <c r="G187" s="12"/>
      <c r="H187" s="12"/>
      <c r="I187" s="12"/>
      <c r="J187" s="12"/>
      <c r="K187" s="13"/>
      <c r="L187" s="12"/>
    </row>
    <row r="188" spans="1:12" ht="33.75" customHeight="1" x14ac:dyDescent="0.25">
      <c r="A188" s="12"/>
      <c r="B188" s="12"/>
      <c r="C188" s="12"/>
      <c r="D188" s="12"/>
      <c r="E188" s="12"/>
      <c r="F188" s="12"/>
      <c r="G188" s="12"/>
      <c r="H188" s="12"/>
      <c r="I188" s="12"/>
      <c r="J188" s="12"/>
      <c r="K188" s="13"/>
      <c r="L188" s="12"/>
    </row>
    <row r="189" spans="1:12" ht="33.75" customHeight="1" x14ac:dyDescent="0.25">
      <c r="A189" s="12"/>
      <c r="B189" s="12"/>
      <c r="C189" s="12"/>
      <c r="D189" s="12"/>
      <c r="E189" s="12"/>
      <c r="F189" s="12"/>
      <c r="G189" s="12"/>
      <c r="H189" s="12"/>
      <c r="I189" s="12"/>
      <c r="J189" s="12"/>
      <c r="K189" s="13"/>
      <c r="L189" s="12"/>
    </row>
    <row r="190" spans="1:12" ht="33.75" customHeight="1" x14ac:dyDescent="0.25">
      <c r="A190" s="12"/>
      <c r="B190" s="12"/>
      <c r="C190" s="12"/>
      <c r="D190" s="12"/>
      <c r="E190" s="12"/>
      <c r="F190" s="12"/>
      <c r="G190" s="12"/>
      <c r="H190" s="12"/>
      <c r="I190" s="12"/>
      <c r="J190" s="12"/>
      <c r="K190" s="13"/>
      <c r="L190" s="12"/>
    </row>
    <row r="191" spans="1:12" ht="33.75" customHeight="1" x14ac:dyDescent="0.25">
      <c r="A191" s="12"/>
      <c r="B191" s="12"/>
      <c r="C191" s="12"/>
      <c r="D191" s="12"/>
      <c r="E191" s="12"/>
      <c r="F191" s="12"/>
      <c r="G191" s="12"/>
      <c r="H191" s="12"/>
      <c r="I191" s="12"/>
      <c r="J191" s="12"/>
      <c r="K191" s="13"/>
      <c r="L191" s="12"/>
    </row>
    <row r="192" spans="1:12" ht="33.75" customHeight="1" x14ac:dyDescent="0.25">
      <c r="A192" s="12"/>
      <c r="B192" s="12"/>
      <c r="C192" s="12"/>
      <c r="D192" s="12"/>
      <c r="E192" s="12"/>
      <c r="F192" s="12"/>
      <c r="G192" s="12"/>
      <c r="H192" s="12"/>
      <c r="I192" s="12"/>
      <c r="J192" s="12"/>
      <c r="K192" s="13"/>
      <c r="L192" s="12"/>
    </row>
    <row r="193" spans="1:12" ht="33.75" customHeight="1" x14ac:dyDescent="0.25">
      <c r="A193" s="12"/>
      <c r="B193" s="12"/>
      <c r="C193" s="12"/>
      <c r="D193" s="12"/>
      <c r="E193" s="12"/>
      <c r="F193" s="12"/>
      <c r="G193" s="12"/>
      <c r="H193" s="12"/>
      <c r="I193" s="12"/>
      <c r="J193" s="12"/>
      <c r="K193" s="13"/>
      <c r="L193" s="12"/>
    </row>
    <row r="194" spans="1:12" ht="33.75" customHeight="1" x14ac:dyDescent="0.25">
      <c r="A194" s="12"/>
      <c r="B194" s="12"/>
      <c r="C194" s="12"/>
      <c r="D194" s="12"/>
      <c r="E194" s="12"/>
      <c r="F194" s="12"/>
      <c r="G194" s="12"/>
      <c r="H194" s="12"/>
      <c r="I194" s="12"/>
      <c r="J194" s="12"/>
      <c r="K194" s="13"/>
      <c r="L194" s="12"/>
    </row>
    <row r="195" spans="1:12" ht="33.75" customHeight="1" x14ac:dyDescent="0.25">
      <c r="A195" s="12"/>
      <c r="B195" s="12"/>
      <c r="C195" s="12"/>
      <c r="D195" s="12"/>
      <c r="E195" s="12"/>
      <c r="F195" s="12"/>
      <c r="G195" s="12"/>
      <c r="H195" s="12"/>
      <c r="I195" s="12"/>
      <c r="J195" s="12"/>
      <c r="K195" s="13"/>
      <c r="L195" s="12"/>
    </row>
    <row r="196" spans="1:12" ht="33.75" customHeight="1" x14ac:dyDescent="0.25">
      <c r="A196" s="12"/>
      <c r="B196" s="12"/>
      <c r="C196" s="12"/>
      <c r="D196" s="12"/>
      <c r="E196" s="12"/>
      <c r="F196" s="12"/>
      <c r="G196" s="12"/>
      <c r="H196" s="12"/>
      <c r="I196" s="12"/>
      <c r="J196" s="12"/>
      <c r="K196" s="13"/>
      <c r="L196" s="12"/>
    </row>
    <row r="197" spans="1:12" ht="33.75" customHeight="1" x14ac:dyDescent="0.25">
      <c r="A197" s="12"/>
      <c r="B197" s="12"/>
      <c r="C197" s="12"/>
      <c r="D197" s="12"/>
      <c r="E197" s="12"/>
      <c r="F197" s="12"/>
      <c r="G197" s="12"/>
      <c r="H197" s="12"/>
      <c r="I197" s="12"/>
      <c r="J197" s="12"/>
      <c r="K197" s="13"/>
      <c r="L197" s="12"/>
    </row>
    <row r="198" spans="1:12" ht="33.75" customHeight="1" x14ac:dyDescent="0.25">
      <c r="E198" s="12"/>
      <c r="G198" s="12"/>
    </row>
  </sheetData>
  <mergeCells count="3">
    <mergeCell ref="B2:C2"/>
    <mergeCell ref="H2:I2"/>
    <mergeCell ref="J2:K2"/>
  </mergeCells>
  <dataValidations count="1">
    <dataValidation type="list" allowBlank="1" showInputMessage="1" showErrorMessage="1" sqref="H99:H104 H37 H108:H122 H89:H90 H34 H46 H48 H68:H72 H82 H25:H27 H39 H29 H41:H42 H61:H66 H74:H75 H77:H80 H87 H54:H57 H84 H94:H96 H4:H6 H8:H14 H16 H19 H21:H22">
      <formula1>Bejegyzes</formula1>
    </dataValidation>
  </dataValidations>
  <hyperlinks>
    <hyperlink ref="L60" r:id="rId1" display="https://bookline.hu/szerzo/greenwood-n-n-/61518?page=1"/>
  </hyperlinks>
  <pageMargins left="0.25" right="0.25" top="0.75" bottom="0.75" header="0.3" footer="0.3"/>
  <pageSetup paperSize="8" scale="5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Nagyné Erdős Judit</cp:lastModifiedBy>
  <cp:revision/>
  <cp:lastPrinted>2024-06-18T09:22:00Z</cp:lastPrinted>
  <dcterms:created xsi:type="dcterms:W3CDTF">2016-05-11T08:28:59Z</dcterms:created>
  <dcterms:modified xsi:type="dcterms:W3CDTF">2024-07-25T08:11:50Z</dcterms:modified>
  <cp:category/>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