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alapképzés\Edit\Szakir\"/>
    </mc:Choice>
  </mc:AlternateContent>
  <bookViews>
    <workbookView xWindow="0" yWindow="0" windowWidth="25200" windowHeight="11988" activeTab="1"/>
  </bookViews>
  <sheets>
    <sheet name="Útmutató" sheetId="2" r:id="rId1"/>
    <sheet name="Tantárgyleírás" sheetId="1" r:id="rId2"/>
  </sheets>
  <externalReferences>
    <externalReference r:id="rId3"/>
  </externalReferences>
  <definedNames>
    <definedName name="Bejegyzes">Útmutató!$B$9:$B$12</definedName>
    <definedName name="_xlnm.Print_Titles" localSheetId="1">Tantárgyleírás!$3:$4</definedName>
    <definedName name="_xlnm.Print_Area" localSheetId="1">Tantárgyleírás!$A$1:$L$18</definedName>
    <definedName name="_xlnm.Print_Area" localSheetId="0">Útmutató!$A$1:$E$18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1" l="1"/>
  <c r="I12" i="1" l="1"/>
  <c r="I14" i="1"/>
</calcChain>
</file>

<file path=xl/sharedStrings.xml><?xml version="1.0" encoding="utf-8"?>
<sst xmlns="http://schemas.openxmlformats.org/spreadsheetml/2006/main" count="218" uniqueCount="174">
  <si>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</si>
  <si>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</si>
  <si>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</si>
  <si>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</si>
  <si>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</si>
  <si>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</si>
  <si>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</si>
  <si>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</si>
  <si>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</si>
  <si>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</si>
  <si>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</si>
  <si>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</si>
  <si>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</si>
  <si>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</si>
  <si>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</si>
  <si>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</si>
  <si>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</si>
  <si>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</si>
  <si>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</si>
  <si>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</si>
  <si>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</si>
  <si>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</si>
  <si>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</si>
  <si>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</si>
  <si>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</si>
  <si>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</si>
  <si>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</si>
  <si>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</si>
  <si>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</si>
  <si>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</si>
  <si>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</si>
  <si>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</si>
  <si>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</si>
  <si>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</si>
  <si>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</si>
  <si>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</si>
  <si>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</si>
  <si>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</si>
  <si>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</si>
  <si>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</si>
  <si>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</si>
  <si>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</si>
  <si>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</si>
  <si>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</si>
  <si>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Pszichológiai alapok I.</t>
  </si>
  <si>
    <t xml:space="preserve">Ismeretekkel rendelkezik a következő tématerületekről: A pszichológia rövid története. Önálló tudománnyá válásának előzményei. A pszichológia tudomány főbb területei és irányzatai. Az általános lélektan alapkérdései. A megismerő folyamatok (érzékelés, észlelés, emlékezet, képzelet, gondolkodás) jellemzői és kognitív pszichológiai elméletei. </t>
  </si>
  <si>
    <t xml:space="preserve">One has the knowledge about the following subjects: Short history of Psychology. The antecedent of becoming a separate science. The main aspects and schools of Psychology. Basic questions of cognitive psychology. The characteristics of the mental process (perception, cognition, memory, imagination, thinking) and the theory of cognitive psychology. Methods of vital needs. </t>
  </si>
  <si>
    <t xml:space="preserve">Tudás: 
Alapvető pszichológiai ismeretekkel rendelkezik, amelyek megalapozzák a további szakspecifikus pszichológiai jellegű ismereteket.
Képesség: 
Követi saját tudományágának és a kapcsolódó tudományágaknak a magyar és idegen nyelvű, elméleti, módszertani és tényleíró szakmai közleményeit.
Attitűd: 
Kötelességének érzi az új tudományos eredmények szakirodalmi nyomon követését.
</t>
  </si>
  <si>
    <t xml:space="preserve">Knowledge: 
Students have basic knowledge about psychology that support the further professional knowledge of psychology.
Ability: 
They follow the theoretical, methodical and factual bibliography of their own and related sciences in Hungarian and in foreign languages.
Attitude: 
They are committed to follow the bibliography of new scientific results.                                                     "
</t>
  </si>
  <si>
    <t xml:space="preserve">A vizsgára bocsátásnak nincs előfeltétele. </t>
  </si>
  <si>
    <t xml:space="preserve">There are no requirements for admission to examination.  </t>
  </si>
  <si>
    <t xml:space="preserve">1. Rita L. Atkinson és mtsi: Pszichológia. Osiris - Századvég Kiadó, Bp. 2005. 16-34, 38-58,104-324.p. ISBN 963 3897136 _x000D_
2. Bernáth László – Révész György (szerk.): A pszichológia alapjai. Tertia Kiadó, Bp., 2002. 77-183.p. ISBN 963 8586621_x000D_
3. N. Kollár - Szabó (szerk.):Pszichológia pedagógusoknak, Osiris Kiadó, 2004. ISBN 963 389672X_x000D_
4. Pléh Csaba: A lélektan története. Osiris, Bp. 2010. 31-66,88-99,145-157,172-198.p. ISBN 978 963 276 0520_x000D_
</t>
  </si>
  <si>
    <t xml:space="preserve">Önismeret,önelfogadás, önkifejezés.
Énkép, Én-ideál. Az önmegítélés pontossága én feltáró gyakorlatokon keresztül.
Emberismeret, személyiségtipológiák.
Társas kapcsolatok jellegzetességei.
Az önérvényesítése lehetőségei és határai.
Empátia, tolerancia.
</t>
  </si>
  <si>
    <t>Self-knowledge, self-acceptance and self-expression. Self- image, Ideal-self. The accuracy of self- evaluation through self-revealing exercises. Knowledge of human nature, personality typologies.  Characteristics of social relations. Ways and limits of self-assertion. Empathy and tolerance.</t>
  </si>
  <si>
    <t>Tudás: ismeri az önismerettel,  énképpel kapcsolatos fogalmakat. Tisztában van saját képességével, énképével.
Képesség: képes reális ön-és társismeretre. 
Attitüd: nyitott, fogékony, ugyanakkor kritikus magával és  másokkal szemben. Törekszik reális ön és emberismeretre.  
Autonómia  és felelősség: Felelősséget érez saját magával és másokkal szemben.     </t>
  </si>
  <si>
    <t>Knowledge: Students know the concepts of self-knowledge and self-image. They have a clear view of their abilities and self-image.
Ability: They are capable of realistic  self- and peer- knowledge. 
Attitude: Students are open-minded, responsive, yet critical to themselves and others. They strive for realistic  self-knowledge and knowledge of human nature .
Autonomy and responsibility: They feel responsible for themselves  as well as  other people.</t>
  </si>
  <si>
    <t xml:space="preserve">A minősítés megadása a részvétel alapján történik. 
</t>
  </si>
  <si>
    <t xml:space="preserve">Obtaining the signature with  qualification depends on the participation. </t>
  </si>
  <si>
    <t xml:space="preserve">1. Bagdy Emőke- Telkes József (2002): Személyiségfejlesztő módszerek az iskolában. 
 Nemzeti Tankönyvkiadó, Budapest, ISBN:9631902315
 2. Gary Kroehnert (2005): 102 extra tréninggyakorlat. Z-Press Kiadó, Budapest, ISBN: 9639493162
3. Rudas János (2007): Delphi örökösei.Lélekben Otthon Kiadó, Budapest,ISBN:9639771030
4. Rudas János (2011): Javne örökösei. Lélekben Otthon Kiadó, Budapest. ISBN: 9789639771499
</t>
  </si>
  <si>
    <t>Segítő kapcsolat</t>
  </si>
  <si>
    <t>Helping Relations</t>
  </si>
  <si>
    <t>Coaching alapok</t>
  </si>
  <si>
    <t>Basics of coaching</t>
  </si>
  <si>
    <t>A tantárgy célja, hogy a hallgatók 
- megismerkedjenek a coaching folyamatával és a hozzá kapcsolódó fogalmakkal, 
- a DIADAL folyamat egyes fázisaival, 
- a coach szerződés megkötésének lépéseivel, 
- az aktív és értő hallgatás valamint a kérdezéstechnika alkalmazásával,
- a különböző módszerek valamint eszközök alkalmazási lehetőségeivel.</t>
  </si>
  <si>
    <t>The purpose of the course is:_x000D_
- to introduce students to the coaching process and the related concepts,_x000D_
- the individual stages of the DIADAL process,_x000D_
- the steps taken to conclude the coaching contract,_x000D_
- the active and understanding listening and the use of questioning techniques,_x000D_
- the possibilities of using different methods and tools.</t>
  </si>
  <si>
    <t>A hallgató ismerje és tudja alkalmazni:
- a DIADAL modell egyes fázisait,
- a coaching tevékenységhez szükséges eszközöket és technikákat.
Legyen képes az aktív és értő hallgatásra és a releváns nyitott kérdések megfogalmazására..
Legyen tisztában a coaching tevékenység etikai elveivel és tudjon megkötni egy coaching szerződést.</t>
  </si>
  <si>
    <t>The student knows and is able to apply:_x000D_
- the individual phases of the DIADAL model,_x000D_
- the tools and techniques for coaching._x000D_
Be able to listen actively and comprehensively and formulate relevant open questions._x000D_
Be aware of the ethical principles of coaching activities and to be able to create a coaching contract.</t>
  </si>
  <si>
    <t>A vizsgára bocsátás előfeltétele az 1 db. alkalmazástechnikai feladat határidőre és elfogadott minőségben való teljesítése.</t>
  </si>
  <si>
    <t>The prerequisite for passing the exam is 1 application technology task
on time and in an acceptable quality.</t>
  </si>
  <si>
    <t>1. Komócsin Laura: Módszertani Kézikönyv coachoknak és coachingszemléletű vezetőknek, Manager Könyvkiadó - Business Coach Kft. Budapest, 2018. ISBN: 9789639912250
2. Cope, Mick: A coaching módszertana. Manager Könyvkiadó, 2007. ISBN: 9789638754455
3. Whitmore, John: Coaching a csúcsteljesítményért. Z-Press Kiadó, 2008. ISBN 978-963-9493-41-4
4. Kelló Éva: Coaching alapok és irányzatok, Akadémiai Kiadó, 2014., ISBN 978 963 05 9530 8
5. Wehrle, Martin: Az 500 legjobb coaching-kérdés, ISBN 978-963-12-3436-7</t>
  </si>
  <si>
    <t>A tantárgy célja, hogy a hallgatók megfelelő gyakorlatot szerezzenek az elméleti alapokra építve, a coaching folyamatban, lehetőségük legyen különböző formában (pl.triád gyakorlat) kipróbálni magukat coach szerepben, illetve lehetőségük legyen fejlődni azáltal, hogy megfigyelőként építő jellegű kritikát fogalmazhatnak meg egymás számára. A tárgy megalapozza az önálló coachtevékenység végzését.</t>
  </si>
  <si>
    <t>The aim of the subject is to give students a proper practice based on theoretical foundations, as well as in the coaching process. Students should have the opportunity to test themselves in different forms (e.g. triad practice) as coaches, and to have the opportunity to develop by making constructive criticisms of each other as observers. The subject bases the self-coaching activity.</t>
  </si>
  <si>
    <t>A hallgató rendelkezzen magasszintű problémamegoldó készséggel, rendszerszemlélettel, empátiával. Legyen fejlett a helyzetfelismerő képessége, rendelkezzen átlagon felüli kommunikációs készséggel, elemzőképességgel.</t>
  </si>
  <si>
    <t>The student should have a high level of problem-solving skills, system approach and empathy. Have advanced position recognition capabilities, above-average communication skills and analytical skills.</t>
  </si>
  <si>
    <t>Gyakorlati vizsga</t>
  </si>
  <si>
    <t>Practical exam</t>
  </si>
  <si>
    <t>1. Komócsin Laura: Módszertani Kézikönyv coachoknak és coachingszemléletű vezetőknek, Manager Könyvkiadó - Business Coach Kft. Budapest, 2018. ISBN: 9789639912250
2. Komócsin Laura: Módszertani Kézikönyv coachoknak és coachingszemléletű vezetőknek II.-21 klassztikus coachingfolyamat. Manager Könyvkiadó Kft. Budapest, 2011. ISBN 9789639912250                                              3. Komócsin Laura: 77 tanulságos történet vezetőkről coachoktól és tanácsadóktól. Manager Könyvkiadó Kft. Budapest, 2010.  ISBN        9789639912199                                                                                                  4. Babak Kaweh: Coaching kézikönyv - Coachoknak és oktatóknak. Bioenergetic Kiadó Kft. Budapest, 2017.  ISBN  9789632912547                                                               5. Martin Wehrle: A 100 legjobb coaching gyakorlat. Z-Press Kiadó.ISBN 978-963-9493-87-2</t>
  </si>
  <si>
    <t>Kommunikáció I.</t>
  </si>
  <si>
    <t>Communication I.</t>
  </si>
  <si>
    <t>Pszichológia alapok II.</t>
  </si>
  <si>
    <t>Basics of psichology II.</t>
  </si>
  <si>
    <t>Ismeretekkel rendelkezik a kövatkező tématerületekről: Az alapvető motívumok rendszere. A humánspecifikus motívumok. Az akarat. Az érzelmek, az érzelmi intelligencia elméletei. Személyiségelméleti alapok Személyiségelméletek: diszpozicionális személyiségelméletek (típustanok, Allport, Eysenck) , pszichoanalitikus személyiségelméletek (Freud, Jung), humanisztikus személyiségelméletek Rogers, Maslow). A szociálpszichológia alapkérdése. A társas kapcsolatok szerveződésének alapösszefüggései. A személypercepció és attribúció szerepe a társas világ értelmezésében.</t>
  </si>
  <si>
    <t>One has the knowledge about the following subjects: Specific human needs. The willnes. The emotions and the theory of emotional intelligent. The basis of personality theories. Personality theories: dispositional personality theories (personality type theories, Allport, Eysenck), psychoanalytic personality theory (Rogers, Maslow). Basic question of social psychology. The basic organization of social relationships. Personality perception and attribution in interpretation of social environment</t>
  </si>
  <si>
    <t xml:space="preserve">Knowledge: 
Students have basic knowledge about psychology that support the further professional knowledge of psychology.
Ability: 
They follow the theoretical, methodical and factual bibliography of their own and related sciences in Hungarian and in foreign languages.
Attitude: 
They are committed to follow the bibliography of new scientific results.                                                     </t>
  </si>
  <si>
    <t xml:space="preserve">1. Rita L. Atkinson és mtsi: Pszichológia. Osiris - Századvég Kiadó, Bp. 2005. 16-34, 38-58,104-324.p. ISBN 963 3897136 
2. Bernáth László – Révész György (szerk.): A pszichológia alapjai. Tertia Kiadó, Bp., 2002. 77-183.p. ISBN 963 8586621
3. N. Kollár - Szabó (szerk.):Pszichológia pedagógusoknak, Osiris Kiadó, 2004. ISBN 963 389672X
4. Pléh Csaba: A lélektan története. Osiris, Bp. 2010. 31-66,88-99,145-157,172-198.p. ISBN 978 963 276 0520
</t>
  </si>
  <si>
    <t>A  konfliktus fogalmának definiálása, saját konfliktusok feltérképezése, reakciók konfliktushelyzetben, konfliktusmegoldó stratégiák. Nonverbális kommunikáció. Szituációs játékok: konfliktus helyzetek modellálása. Asszertív kommunikáció.</t>
  </si>
  <si>
    <t xml:space="preserve">Definition of the concept of conflict, mapping of own conflicts, reactions in conflict situations, conflict resolution strategies. Nonverbal communication. Situational Games: Modeling Conflict Situations. Assertive communication. _x000D_
</t>
  </si>
  <si>
    <t>Tudás: ismeri a , konfliktuskezeléssel kapcsolatos fogalmakat. 
Képesség: Képes hatékony kommunikációsa és konfliktuskezelésre.   Használja a különböző szituációkban hatékonyan alkalmazható technikákat. 
Attitűd: Együttműködésre és konfliktusmentes kommunikációra törekszik.</t>
  </si>
  <si>
    <t xml:space="preserve">Knowledge: Students know the concept of and conflict managament. 
Ability: They are able to communicate and resolve conflict situations in an effective way. They can use techniques that are effective in different situations.
Attitude: They strive for cooperation and communication without conflict. "_x000D_
</t>
  </si>
  <si>
    <t xml:space="preserve"> Bagdy Emőke – Telkes József (2002): Személyiségfejlesztő módszerek az iskolában. Tankönyvkiadó, Budapest.ISBN:9631902315
Siklaki István (1994): A meggyőzés pszichológiája. Scientia Humana, Budapest. SBN:9638471115 
Hajas Zsuzsa (1999): Kommunikációs gyakorlatok. Pedellus, Debrecen. ISBN:9639224057
Thomas Schmidt(2009): Konfliktuskezelési tréning gyakorlatok Z-Press Kiadó, Miskolc ISBN:9789639493520
</t>
  </si>
  <si>
    <t>Esetbemutatás</t>
  </si>
  <si>
    <t>Case Study</t>
  </si>
  <si>
    <t>A csoportos konzultáció az általános coachinghoz kapcsológó esetvezetési ismeretek megbeszélését és demonstrálását tartalmazza. Az esetválasztás és bemutatás során tisztázásra kerülnek a társszakmákkal kapcsolatos kompetencia határok.  A segítségnyújtás differenciált, adekvát és hatékony módozatai.</t>
  </si>
  <si>
    <t>The group consultation includes discussion and demonstration of general coaching related case management knowledge. Choosing and presenting cases will clarify competency boundaries for co-professions. Differentiated, adequate and effective ways of assisting.</t>
  </si>
  <si>
    <t>Tudás: Átfogó ismeretekkel rendelkezik a képzés során megszerzett ismeretekből és azokat szintetizálni képes a gyakorlatban felmerülő problémás helyzetek kezelésére. Képesség: Képes a coach szerep hiteles közvetítésére és felelősségteljes ellátására. Attitűd: Elkötelezett a coachee fejlődését támogató környezet kialakítása és a fejlődés támogatása iránt. Személyiségét és tevékenységét a coachee tisztelete, feltétel nélküli elfogadása jellemzi. A szakmán belüli és szakmák közötti kapcsolatokban bizalomra, kölcsönösségre törekszik, tiszteletben tartja a kompetenciahatárokat. Autonómia és felelősség: Beosztásával járó autonómiájával felelőséggel tud élni.</t>
  </si>
  <si>
    <t>Knowledge: Students have comprehensive knowledge  gained in the training and can synthesize it to handle the problematic situations that arise in practice. Ability: They are able to apply the learnt roles of coach and are able to act trustfully and in a responsible way. Attitude: Students are committed to the development of a supportive environment for coahee and to promote development. Their personality and activity are characterized by the respect and unconditional acceptance of the coachee.They strive for trust and reciprocity within their own profession and in interprofessional relations  and  observe the boundaries of competences. Responsibility and autonomy: They can use the autonomy related to their position in a responsible way</t>
  </si>
  <si>
    <t>esettanulmány készítése és bemutatása</t>
  </si>
  <si>
    <t>preparing and pesenting a case study related to the course</t>
  </si>
  <si>
    <t>1. Komócsin Laura - Módszertani kézikönyv coachoknak és coaching szemléletű vezetőknek I. - 150 coachingeszköz esetleírásokkal, Manager Könyvkiadó - Business Coach Kft. Budapest, 2009, ISBN: 9789639912120 2. Komócsin Laura - 77 tanulságos történet vezetőkről coachoktól és tanácsadóktól, Manager Könyvkiadó - Business Coach Kft. Budapest, 2010, ISBN: 9789639912199 3. Babak Kaweh - Coaching kézikönyv - Coachoknak és oktatóknak, BIOENERGETIC KIADÓ KFT., Budapest, 2017, ISBN: 9789632912547 4. Martin Wehrle - Az 500 legjobb coaching-kérdés, Garbo Könyvkiadó Kft., Budapest, 2017, ISBN: 978-615-5007-59-0 5. 5. Martin Wehrle - A 100 legjobb coaching gyakorlat. Z-Press Kiadó.ISBN 978-963-9493-87-2</t>
  </si>
  <si>
    <t>A tantárgy célja, hogy a hallgatók az előző félévi gyakorlatot tovább fejlesztve, a „DIADAL” modell alapján képesek legyenek végig vezetni egy coaching folyamatot, a szerződéskötéstől az „ünneplésig”. A tantárgy sikeres teljesítése alkalmassá teszi a hallgatót az önálló coach tevékenység végzésére.</t>
  </si>
  <si>
    <t>The aim of the course is to further develop the previous semester's practice and to guide a coaching process based on the "DIADAL" model, from contracting to "celebrating". Successful completion of the subject makes it suitable for the student to perform an independent coach activity.</t>
  </si>
  <si>
    <t>1. Komócsin Laura: Módszertani Kézikönyv coachoknak és coachingszemléletű vezetőknek, Manager Könyvkiadó - Business Coach Kft. Budapest, 2018. ISBN: 9789639912250
2. Komócsin Laura: Módszertani Kézikönyv coachoknak és coachingszemléletű vezetőknek II.-21 klassztikus coachingfolyamat. Manager Könyvkiadó Kft. Budapest, 2011. ISBN 9789639912250                                                   3. Komócsin Laura: 77 tanulságos történet vezetőkről coachoktól és tanácsadóktól. Manager Könyvkiadó Kft. Budapest, 2010.  ISBN        9789639912199                                                                                                  4. Babak Kaweh: Coaching kézikönyv - Coachoknak és oktatóknak. Bioenergetic Kiadó Kft. Budapest, 2017.  ISBN  9789632912547                                                               5. Martin Wehrle: A 100 legjobb coaching gyakorlat. Z-Press Kiadó.ISBN 978-963-9493-87-2</t>
  </si>
  <si>
    <t>Kommunikáció II.</t>
  </si>
  <si>
    <t>Communication II.</t>
  </si>
  <si>
    <t>Szakdolgozat</t>
  </si>
  <si>
    <t>Thesis</t>
  </si>
  <si>
    <t>Basics of psychology I.</t>
  </si>
  <si>
    <t>Coaching alkalmazása a
mérnöki környezetben I.</t>
  </si>
  <si>
    <t>Coaching alkalmazása a
mérnöki környezetben II.</t>
  </si>
  <si>
    <t>Practice of Coaching 
in an engineering environment II.</t>
  </si>
  <si>
    <t>Practice of Coaching 
in an engineering environment I.</t>
  </si>
  <si>
    <t>CH1101</t>
  </si>
  <si>
    <t>CH1102</t>
  </si>
  <si>
    <t>CH1103</t>
  </si>
  <si>
    <t>CH1104</t>
  </si>
  <si>
    <t>CH1105</t>
  </si>
  <si>
    <t>CH1107</t>
  </si>
  <si>
    <t>CH1201</t>
  </si>
  <si>
    <t>CH1202</t>
  </si>
  <si>
    <t>CH1203</t>
  </si>
  <si>
    <t>CH1204</t>
  </si>
  <si>
    <t>CH1206</t>
  </si>
  <si>
    <t>CH1207</t>
  </si>
  <si>
    <t>Coaching szemléletű vezetés I.</t>
  </si>
  <si>
    <t>Coaching attitude in leadership I.</t>
  </si>
  <si>
    <t>A hallgatók segítséget kapnak a coaching szemléletmód kialakításához a vezetői munkában. Elsajátítják a különböző módszerek valamint eszközök alkalmazási lehetőségeit. Megismerkednek és gyakorlatot szereznek a speciális vezetői kihívások kezelésében. A félév során feldolgozásra kerülő témakörök: a Karriertervezés, Motiválás, Időgazdálkodás, Delegálás, Döntési helyzetek, Prezentációs technikák.</t>
  </si>
  <si>
    <t>Students are helped to develop a coaching approach to leadership work. They learn the possibilities of applying different methods and tools. They get to know each other and gain experience in dealing with special leadership challenges. Topics covered during the semester: Career Planning, Motivation, Time Management, Delegation, Decision Situations, Presentation Techniques.</t>
  </si>
  <si>
    <t xml:space="preserve">A hallgató a különböző vezetői szituációkban legyen képes a megfelelő coaching módszerek és eszközök segítségével felismerni a feladatot és feltárni a különböző megoldási alternatívákat. Tudja a csapatát a elvégzendő tevékenységekre motiválni és sikerre hangolni. </t>
  </si>
  <si>
    <t>The student should be able to recognize the task and explore different solution alternatives in different leadership situations using appropriate coaching methods and tools. You can motivate your team for the activities you need to do and tune in to success.</t>
  </si>
  <si>
    <t>A vizsgára bocsátás előfeltétele egy feladat határidőre és elfogadott minőségben való teljesítése.</t>
  </si>
  <si>
    <t>The prerequisite for passing the exam is an application task             
on time and in an acceptable quality.</t>
  </si>
  <si>
    <t>1. Komócsin Laura - Módszertani kézikönyv coachoknak és coaching szemléletű vezetőknek I. - 150 coachingeszköz esetleírásokkal, Manager Könyvkiadó - Business Coach Kft. Budapest, 2009, ISBN: 9789639912120
2. Komócsin Laura - 77 tanulságos történet vezetőkről coachoktól és tanácsadóktól, Manager Könyvkiadó - Business Coach Kft. Budapest, 2010, ISBN: 9789639912199 
3. Martin Wehrle - A 100 legjobb coaching gyakorlat. Z-Press Kiadó.ISBN 978-963-9493-87-2</t>
  </si>
  <si>
    <t>Coaching szemléletű vezetés II.</t>
  </si>
  <si>
    <t>Coaching attitude in leadership II.</t>
  </si>
  <si>
    <t>A tantárgy célja, hogy a hallgatók az előző félévi gyakorlatot tovább fejlesztve, képesek legyenek a mindennapi vezetői gyakorlatukban még szerteágazóbban alkalmazni a coaching elveket és eszközöket. A tantárgy teljesítése alkalmassá teszi a hallgatókat arra, hogy sikeres vezetőkké váljanak. A félév során feldolgozásra kerülő témakörök: a Munka és magánélet egyensúlya, Burnout, Személyes márka - personal branding, Business networking coaching, Executive coaching - menedzserből leaderré válás.</t>
  </si>
  <si>
    <t>The aim of the course is to enable students to apply the principles and tools of coaching even more diverse in their daily leadership practice, further developing the practice of the previous semester. Completion of the course enables the students to become successful leaders. Topics covered during the semester: Work-life balance, Burnout, Personal branding, Business networking coaching, Executive coaching - becoming a leader.</t>
  </si>
  <si>
    <t>A hallgató rendelkezzen magasszintű problémamegoldó készséggel, rendszerszemlélettel és empátiával. Legyen fejlett a helyzetfelismerő képessége, rendelkezzen átlagon felüli kommunikációs és elemző képességgel. Legyen emberközpontú, ugyanakkor elkötelezett a kollégák fejlesztése, tudatosságának és felelősségvállalásának növelése érdekében. Tudja a rá bízott csapatot motiválni, elégedettségüket és teljesítőképességüket magasabb szintre emelni.</t>
  </si>
  <si>
    <t>The student should have a high level of problem solving skills, systems approach and empathy. Have advanced situational awareness, above-average communication and analysis skills. Be people-centered, yet committed to developing colleagues to increase awareness and responsibility. It can motivate the team entrusted to it, raise their satisfaction and performance to a higher level.</t>
  </si>
  <si>
    <t>1. Komócsin Laura - Módszertani kézikönyv coachoknak és coaching szemléletű vezetőknek II. -  21 klasszikus coachingfolyamat, ZPress Kiadó, Budapest, 2009, ISBN: 9789639912120
2. Komócsin Laura - 77 tanulságos történet vezetőkről coachoktól és tanácsadóktól, Manager Könyvkiadó - Business Coach Kft. Budapest, 2010, ISBN: 9789639912199 
3. Martin Wehrle - A 100 legjobb coaching gyakorlat. Z-Press Kiadó.ISBN 978-963-9493-87-2</t>
  </si>
  <si>
    <t>A segítő kapcsolat fogalma, formái, jelenségei, eszközei. Segítő beszélgetés, tanácsadás, konzultáció, interjú. A változás és változtatás lehetőségének felismerése és előidézése a segítő kapcsolatban. A problémamegoldás lehetőségei egyénileg és a teamben. Krízishelyzetek és kezelésük (a válság, mint kiindulási helyzet, a krízis). A segítő személye, emocionális átélés, érzelmi érettség, az érett személyiség.</t>
  </si>
  <si>
    <t>Definition, forms, phenomenon and  tools of helping relations. Helping conversation, guidance, consultation and  interview. Identifying the possibilities for and and bringing about changes and changeover in the helping relationship. Problem-solving alternatives individually and in teams. Crisis situations and their management (crisis as a starting point, crisis). The personality of the helper person, emotional experience/empathy, emotional maturity and mature personality.</t>
  </si>
  <si>
    <t>Tudás:_x000D_
- Rendelkezik olyan tanácsadói ismeretekkel, melyek segítségével a hozzá fordulókat támogatni tudja. _x000D_
Képesség:_x000D_
- Tisztában van a saját szociális, - és érzelmi tulajdonságaival. _x000D_
- Készségszinten alkalmazza a segítő kapcsolatok alapvető módszereit. _x000D_
- Használja a segítő kapcsolat gyakorlati megvalósítását támogató értékeket. _x000D_
- Alkalmazza az aktív hallgatás és a kliensre fókuszáló figyelem gyakorlatát. _x000D_
- Képes segítő beszélgetés vezetésére mind csoportos, mind egyéni helyzetekben. _x000D_
Attitűd:_x000D_
- Elkötelezett a nehézséggel küzdő ember problémáinak feltárása és annak megértése iránt. _x000D_
- Problémaérzékenység, előítélet-mentesség, tolerancia, szociális érzékenység, segítő attitűd és etikus magatartás jellemzi._x000D_
- Mint segítő szakember, elkötelezett a gondjaira bízott kisgyermekek pszichés jóllétének támogatása iránt. _x000D_
Autonómia és felelősség:_x000D_
- Felelősséget vállal a saját mentális jóllétéért. _x000D_
- Támogatja a hozzáfordulók belső erőforrásainak kibontakozását. _x000D_
- Meghatározza a klienssel való együttműködés kereteit._x000D_
- Beosztásával járó autonómiájával felelősséggel tud élni.</t>
  </si>
  <si>
    <t xml:space="preserve">Knowledge: _x000D_
Students have counselling skills that they can use to support people who turn to them._x000D_
Ability:_x000D_
- They are aware of their own social and emotional characteristics. _x000D_
- They can use the basic methods of helping relationsips at the skill level.  _x000D_
- They can use the values that support the practical implementation of the helping relations. _x000D_
 - They can apply the practice of active listening and client-focused attention. _x000D_
- They are capable of leading a helping conversation in both group and individual situations._x000D_
Attitude: _x000D_
- Students are committed to exploring and understanding the problems of a struggling human being._x000D_
-They are characterized by problem sensitivity, anti-prejudice, tolerance, social sensitivity, helping attitude and ethical behavior._x000D_
- As a helper, they are committed to supporting the psychological well-being of young children who are in their care._x000D_
Autonomy and responsibilities:_x000D_
- Students take responsibility for their own mental well-being.  _x000D_
- They support the evolvement of internal resources of those who turn to them. _x000D_
-They define the framework for collaboration with the client._x000D_
- With their assigned autonomy,  they can take responsibility._x000D_
_x000D_
</t>
  </si>
  <si>
    <t xml:space="preserve">term grade_x000D_
</t>
  </si>
  <si>
    <t xml:space="preserve">Egy segítő beszélgetés prezentálása. </t>
  </si>
  <si>
    <t xml:space="preserve">Presentation of an own helping conversetion. </t>
  </si>
  <si>
    <t xml:space="preserve">Gerard Egan (2007): A segítő készségek fejlesztése. ELTE Eötvös Kiadó, Budapest. ISBN 9789632840710 
Kulcsár Éva (2009): Tanácsadás és terápia. ELTE Eötvös Kiadó, Budapest. ISBN 9789632840239
Tringer László (2007): A gyógyító beszélgetés. Medicina Könyvkiadó, Budapest. ISBN 9632429354 
Hajduska Mariann (2010): Krízislélektan. ELTE Eötvös Kiadó, Budapest. ISBN 9789634639824 </t>
  </si>
  <si>
    <t>Szakmai identitás fejlesztése II. (Konfliktuskezelés)</t>
  </si>
  <si>
    <t xml:space="preserve">A tárgy célja a hallgatók megismertetése a hatékony interperszonális kommunikáció alapjaival, szituációival a „motivációs” és „információs” funkciók érvényesítési lehetőségeivel. Megismerik az üzleti protokoll szerepét, az európai viselkedéskultúra alapjait, formuláit.  A prezentáció, az előadás, a vita, az értekezlet. Az üzleti levelezés. Webetika, etikett és protokoll az üzleti életben.
</t>
  </si>
  <si>
    <t>The aim of the course is to introduce the students to the basics of effective interpersonal communication, their situations and the possibilities of validating the “motivational” and “information” functions. They learn about the role of business protocol, the basics and formulas of European behavioral culture. Presentation, discussion, meeting. Business correspondence. Web ethics, etiquette and protocol in business.
"</t>
  </si>
  <si>
    <t>Tudás: _x000D_
A hallgató ismeri az asszertív interperszonális kommunikációt, alkalmazza annak módszereit, így képes hatékonyan kommunikálni a hazai üzleti környezetben._x000D_
Képesség: _x000D_
A hallható képes a gazdasági szervezetek gazdálkodásához és szervezéséhez kapcsolódó munkakörökben a hatékony kommunikációra, így képes együttműködni más szakterületek képviselőivel, nyitott a csapatmunkára, projektmunkára._x000D_
Képes előadásokat tartani, vitavezetést végezni._x000D_
Attitűd: Törekszik tudásának és munkakapcsolatainak fejlesztésére, ebben munkatársaival való együttműködésre.</t>
  </si>
  <si>
    <t>Knowledge:  _x000D_
Students are familiar with the assertive interpersonal communication, use its methods so they can communicate effectively in the domestic business environment. _x000D_
Ability:  _x000D_
Students are able to communicate efficiently in the jobs associated with the management and organization of business organizations, so they can cooperate with representatives of other fields, are open to teamwork and project work. They can also make presentations and hold discussions._x000D_
Attitude: It strives to develop knowledge and work relationships with its collaborating colleagues.</t>
  </si>
  <si>
    <t>1 zárthelyi dolgozat (50 pont)  minimum 51%-os teljesítése</t>
  </si>
  <si>
    <t xml:space="preserve">1 in-class tests (50 points) with a minimum passing rate of 51% </t>
  </si>
  <si>
    <t>1. Üzleti kommunikáció és tárgyalástechnika /Hofmeister-Tóth Ágnes, Mitev Ariel Zoltán. Akadémiai Kiadó, 2013. 386 old. ISBN: 9789630585323
2. A kommunikáció zavarai és feloldásuk - Általános kommunikációpszichológia / Friedemann Schulz von Thun. Háttér Kiadó, 2019. 320 old. ISBN: 9786155124570
3. Hiteles és helyzethez illő kommunikáció - Személy, szituáció és belső csapat/ Friedemann Schulz von Thun. Háttér Kiadó, 2018. 386 old. ISBN: 9786155124501             4. Üzleti kommunikáció : elektronikus tananyag / Göndör András. - Digitális tankönyvtár (2013.), URL: https://regi.tankonyvtar.hu/hu/tartalom/tamop412A/0007_a3_1044_1046_bauzletikommunikacio/adatok.html?fbclid=IwAR03WBd16XH006XI7VfZH7RAyxAxjogXQtbj_cXiZV-GZxgZFzB9g6ZTT9k</t>
  </si>
  <si>
    <t>Kutatási stratégiák, módszerek. Kutatásetika. Kvalitatív és kvantitatív kutatási módszerek jellemzői, kivitelezésük; előnyök, hátrányok. A témaválasztás, kutatási kérdések, hipotézisalkotás. A vizsgálat lebonyolítása, a mintavétel folyamata. Kutatási beszámoló: írásbeli és szóbeli prezentálás. Formai és tartalmi követelmények.</t>
  </si>
  <si>
    <t>Research strategies, methods. Characteristics and implementation of qualitative and quantitative research methods; advantages and disadvantages. Topic selection, research questions, creating hypothesis. Conducting the test, the sampling process. Research Report: written and oral presentation. Formal and content requirements.</t>
  </si>
  <si>
    <t>Tudás: Tisztában van a kutatások etikai vonatkozásaival, módszereivel. 
Képesség: Képes felmérések kivitelezésére, elemzésére, tudományos kérdéseinek feltevésére és azok megválaszolására. 
Attitűd: Tiszteletben tartja a kompetenciahatárokat.</t>
  </si>
  <si>
    <t>Knowledge: Students are  aware of the ethical aspects and methods of research.
Ability: They are  able to carry out a research process, analyze data, and ask and answer scientific questions. 
Attitude: They are observant to the professional competences.</t>
  </si>
  <si>
    <t>Önálló kutatómunka és  bemutatása.</t>
  </si>
  <si>
    <t>Independent research and presentation.</t>
  </si>
  <si>
    <t>Szokolszky Á. (2004): Kutatómunka a pszichológiában. Osiris, Budapest ISBN9633896827 
Babbie E. (1996): A társadalomtudományi kutatás gyakorlata. Balassi Kiadó, Budapest ISBN: 9789635067640 
Szivák J. (2002). A pedagógusok gondolkodásának kutatási módszerei. Kutatás-módszertani kiskönyvtár. Budapest: Műszaki Könyvkiadó 
Falus I. (2004). Bevezetés a pedagógiai kutatás módszereibe. Műszaki Könyvkiadó, Budapest ISBN 9631626644 
Rozgonyi T., Schmercz I. (2010): Társadalomtudományi kutatások. Élmény’94 Bt, Nyíregyháza ISBN9789638805249</t>
  </si>
  <si>
    <t>CH1108</t>
  </si>
  <si>
    <t xml:space="preserve">A tantárgy megismerteti a hallgatókkal a kommunikáció fogalmát, alapjait, folyamatát, típusait és rövid történetét. Bemutatja a különböző kommunikációs csatornákat, részletes képet ad a verbális és non-verbális közlés módjairól, kitér a termelési kommunikációra..  </t>
  </si>
  <si>
    <t>The course introduces students to the concept, basics, process, types and brief history of communication. It introduces the various communication channels, gives a detailed picture of the ways of verbal and non-verbal communication, and also deals with production communication.</t>
  </si>
  <si>
    <t xml:space="preserve">Tudás: Ismeri az üzleti élettel kapcsolatos alapvető szakszókincset és az ismeretek révén betekintést nyer a munka világába.  Képességek: Az adott területen képes szakmai   kommunikáció lefolytatására. A hallgató képes a leggyakrabban előforduló munkahelyi szituációkban adekvátan reagálni, véleményét szóban  és írásban  a középszintnek megfelelően kifejezni, bemutatkozni, szakmai profilját bemutatni. Attitűd:
A megszerzett tudás birtokában igénye van a szakterülettel kapcsolatos újabb ismeretanyagok elsajátítására. Szakterületén törekszik a szóbeli és  írásbeli kommunikáció sikeres alkalmazására.
Felelősség, autonómia:
Szakterületén szerzett ismereteit alkalmazza önművelésében és önismeretében. </t>
  </si>
  <si>
    <t>Knowledge: Knows basic business vocabulary and insights into the world of work through knowledge. Skills: Ability to communicate professionally in the field. The student is able to respond adequately to the most common workplace situations, express his or her opinion orally and in writing, introduce himself or herself, and present his or her professional profile. Attitude:
Having acquired the knowledge you need to acquire new knowledge in the field. She specializes in the successful use of oral and written communication.
Responsibility, autonomy:
Apply the knowledge you have gained in your area to self-education and self-knowledge.</t>
  </si>
  <si>
    <t xml:space="preserve">1. A közvetlen emberi kommunikáció szabályszerűségei /Dr. Buda Béla. Animula Kiadó, 1986. 240 old. ISBN: 9789633330432
2. Nem csak szóból ért az ember - A nonverbális kommunikáció eszköztára / Wacha Imre. TINTA KÖNYVKIADÓ KFT, 2017. 120 old. ISBN: 9789639902893   3. A hatékony kommunikáció alapjai / Fodor László, Kriskó Edina. - Budapest : Noran Libro, 2014. -566 p. ISBN: 9786155274671                                                                     4. A kommunikáció zavarai és feloldásuk : általános kommunikációpszichológia / Friedemann Schulz von Thun ; [ford. Almássy Ágnes] ; [... az utószót írta Buda Béla]. -Budapest : Háttér, cop. 2012. -319 p. ISBN: 	978-615-5124-06-8 </t>
  </si>
  <si>
    <t xml:space="preserve">Name of the programme: </t>
  </si>
  <si>
    <t>Szak megnevezése: Mérnök coach szakmérnök szakirányú továbbképzés</t>
  </si>
  <si>
    <t>Szakmai identitás fejlesztése I. (Önismeret)</t>
  </si>
  <si>
    <t>Developing of professional identity I. (Self-knowledge Training)</t>
  </si>
  <si>
    <t>Developing of professional identity II. (Conflict management)</t>
  </si>
  <si>
    <t>CH1208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</si>
</sst>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20"/>
      <color theme="1"/>
      <name val="Garamond"/>
      <family val="1"/>
      <charset val="238"/>
    </font>
    <font>
      <sz val="11"/>
      <color indexed="9"/>
      <name val="Arial"/>
      <family val="2"/>
      <charset val="238"/>
    </font>
    <font>
      <b/>
      <sz val="14"/>
      <name val="Arial"/>
      <family val="2"/>
      <charset val="238"/>
    </font>
  </fonts>
  <fills count="4">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s>
  <borders count="7">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51">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vertical="center" wrapText="1"/>
    </xf>
    <xf numFmtId="0" fontId="6" fillId="0" borderId="0" xfId="0" applyFont="1" applyAlignment="1">
      <alignment vertical="center" wrapText="1"/>
    </xf>
    <xf numFmtId="0" fontId="4" fillId="0" borderId="0" xfId="0" applyFont="1"/>
    <xf numFmtId="0" fontId="7" fillId="0" borderId="0" xfId="0" applyFont="1"/>
    <xf numFmtId="0" fontId="4" fillId="0" borderId="2" xfId="0"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4" fillId="0" borderId="0" xfId="0" applyFont="1" applyBorder="1" applyAlignment="1">
      <alignment vertical="center" wrapText="1"/>
    </xf>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6" fillId="0" borderId="2" xfId="0" applyFont="1" applyBorder="1" applyAlignment="1">
      <alignment horizontal="center" vertical="center" wrapText="1"/>
    </xf>
    <xf numFmtId="0" fontId="4" fillId="3" borderId="2"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2" xfId="0" applyFont="1" applyBorder="1" applyAlignment="1">
      <alignment horizontal="left" vertical="top" wrapText="1"/>
    </xf>
    <xf numFmtId="0" fontId="9" fillId="3"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1" fillId="0" borderId="0" xfId="0" applyFont="1" applyAlignment="1">
      <alignment vertical="top"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0" xfId="0" applyFont="1" applyAlignment="1">
      <alignment vertical="top" wrapText="1"/>
    </xf>
    <xf numFmtId="0" fontId="13" fillId="2" borderId="1" xfId="0" applyFont="1" applyFill="1" applyBorder="1" applyAlignment="1">
      <alignment horizontal="center" vertical="top" wrapText="1"/>
    </xf>
    <xf numFmtId="0" fontId="13" fillId="2" borderId="1" xfId="0" applyFont="1" applyFill="1" applyBorder="1" applyAlignment="1">
      <alignment horizontal="center" vertical="top"/>
    </xf>
    <xf numFmtId="0" fontId="4" fillId="0" borderId="2" xfId="0" applyFont="1" applyBorder="1" applyAlignment="1">
      <alignment horizontal="center" vertical="top" wrapText="1"/>
    </xf>
    <xf numFmtId="0" fontId="14" fillId="0" borderId="0" xfId="0" applyFont="1" applyFill="1" applyBorder="1" applyAlignment="1">
      <alignment horizontal="left" vertical="center"/>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12" fillId="0" borderId="6" xfId="0" applyFont="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horizontal="center" vertical="top"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UNKA\TANULMANYI%20OSZTALY\2021-2022_TANTERV\SZAKIRANYU_TOVABBKEPZES\Coach\AHI_CT_2021-2022_Coach_leiras_2021-06-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zoomScale="115" zoomScaleNormal="115" workbookViewId="0">
      <selection activeCell="C16" sqref="C16"/>
    </sheetView>
  </sheetViews>
  <sheetFormatPr defaultColWidth="9.109375" defaultRowHeight="13.8" x14ac:dyDescent="0.25"/>
  <cols>
    <col min="1" max="1" width="29.44140625" style="8" customWidth="1"/>
    <col min="2" max="2" width="25.33203125" style="8" customWidth="1"/>
    <col min="3" max="3" width="40.44140625" style="8" bestFit="1" customWidth="1"/>
    <col min="4" max="4" width="43.44140625" style="8" customWidth="1"/>
    <col min="5" max="5" width="20.6640625" style="8" customWidth="1"/>
    <col min="6" max="16384" width="9.109375" style="8"/>
  </cols>
  <sheetData>
    <row r="1" spans="1:5" x14ac:dyDescent="0.25">
      <c r="A1" s="15" t="s">
        <v>0</v>
      </c>
    </row>
    <row r="2" spans="1:5" ht="14.4" x14ac:dyDescent="0.3">
      <c r="B2" s="9" t="s">
        <v>1</v>
      </c>
    </row>
    <row r="3" spans="1:5" ht="14.4" x14ac:dyDescent="0.3">
      <c r="B3" s="9" t="s">
        <v>2</v>
      </c>
    </row>
    <row r="6" spans="1:5" ht="32.25" customHeight="1" x14ac:dyDescent="0.25">
      <c r="A6" s="12" t="s">
        <v>3</v>
      </c>
      <c r="B6" s="43" t="s">
        <v>4</v>
      </c>
      <c r="C6" s="43"/>
      <c r="D6" s="43"/>
      <c r="E6" s="43"/>
    </row>
    <row r="7" spans="1:5" ht="27.6" x14ac:dyDescent="0.25">
      <c r="A7" s="11" t="s">
        <v>5</v>
      </c>
      <c r="B7" s="43" t="s">
        <v>6</v>
      </c>
      <c r="C7" s="43"/>
      <c r="D7" s="43"/>
      <c r="E7" s="43"/>
    </row>
    <row r="8" spans="1:5" x14ac:dyDescent="0.25">
      <c r="A8" s="11"/>
      <c r="B8" s="12" t="s">
        <v>7</v>
      </c>
      <c r="C8" s="18" t="s">
        <v>8</v>
      </c>
      <c r="D8" s="27"/>
      <c r="E8" s="27"/>
    </row>
    <row r="9" spans="1:5" x14ac:dyDescent="0.25">
      <c r="B9" s="13" t="s">
        <v>9</v>
      </c>
      <c r="C9" s="19" t="s">
        <v>10</v>
      </c>
      <c r="D9" s="14"/>
      <c r="E9" s="14"/>
    </row>
    <row r="10" spans="1:5" x14ac:dyDescent="0.25">
      <c r="A10" s="10"/>
      <c r="B10" s="10" t="s">
        <v>11</v>
      </c>
      <c r="C10" s="19" t="s">
        <v>12</v>
      </c>
      <c r="D10" s="14"/>
      <c r="E10" s="14"/>
    </row>
    <row r="11" spans="1:5" x14ac:dyDescent="0.25">
      <c r="A11" s="10"/>
      <c r="B11" s="10" t="s">
        <v>13</v>
      </c>
      <c r="C11" s="19" t="s">
        <v>14</v>
      </c>
      <c r="D11" s="14"/>
      <c r="E11" s="14"/>
    </row>
    <row r="12" spans="1:5" x14ac:dyDescent="0.25">
      <c r="A12" s="10"/>
      <c r="B12" s="10" t="s">
        <v>15</v>
      </c>
      <c r="C12" s="19" t="s">
        <v>16</v>
      </c>
      <c r="D12" s="14"/>
      <c r="E12" s="14"/>
    </row>
    <row r="13" spans="1:5" ht="41.4" x14ac:dyDescent="0.25">
      <c r="A13" s="25" t="s">
        <v>17</v>
      </c>
      <c r="B13" s="10" t="s">
        <v>18</v>
      </c>
      <c r="C13" s="11" t="s">
        <v>19</v>
      </c>
      <c r="D13" s="28" t="s">
        <v>20</v>
      </c>
      <c r="E13" s="17" t="s">
        <v>21</v>
      </c>
    </row>
    <row r="14" spans="1:5" ht="27.6" x14ac:dyDescent="0.25">
      <c r="A14" s="10"/>
      <c r="B14" s="28" t="s">
        <v>22</v>
      </c>
      <c r="C14" s="44" t="s">
        <v>23</v>
      </c>
      <c r="D14" s="45"/>
      <c r="E14" s="17" t="s">
        <v>21</v>
      </c>
    </row>
    <row r="15" spans="1:5" ht="14.4" x14ac:dyDescent="0.25">
      <c r="A15" s="10"/>
      <c r="B15" s="10" t="s">
        <v>24</v>
      </c>
      <c r="C15" s="26" t="s">
        <v>25</v>
      </c>
      <c r="D15" s="24"/>
      <c r="E15" s="17" t="s">
        <v>21</v>
      </c>
    </row>
    <row r="16" spans="1:5" ht="41.4" x14ac:dyDescent="0.25">
      <c r="A16" s="20" t="s">
        <v>26</v>
      </c>
      <c r="B16" s="21" t="s">
        <v>10</v>
      </c>
      <c r="C16" s="20" t="s">
        <v>27</v>
      </c>
      <c r="D16" s="22" t="s">
        <v>28</v>
      </c>
      <c r="E16" s="17" t="s">
        <v>21</v>
      </c>
    </row>
    <row r="17" spans="1:5" ht="27.6" x14ac:dyDescent="0.25">
      <c r="A17" s="21"/>
      <c r="B17" s="22" t="s">
        <v>29</v>
      </c>
      <c r="C17" s="46" t="s">
        <v>30</v>
      </c>
      <c r="D17" s="47"/>
      <c r="E17" s="17" t="s">
        <v>21</v>
      </c>
    </row>
    <row r="18" spans="1:5" ht="14.4" x14ac:dyDescent="0.25">
      <c r="A18" s="21"/>
      <c r="B18" s="21" t="s">
        <v>16</v>
      </c>
      <c r="C18" s="21" t="s">
        <v>31</v>
      </c>
      <c r="D18" s="23"/>
      <c r="E18" s="17"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tabSelected="1" view="pageBreakPreview" zoomScale="40" zoomScaleNormal="70" zoomScaleSheetLayoutView="40" zoomScalePageLayoutView="40" workbookViewId="0">
      <pane ySplit="4" topLeftCell="A5" activePane="bottomLeft" state="frozen"/>
      <selection pane="bottomLeft" activeCell="H17" sqref="H17"/>
    </sheetView>
  </sheetViews>
  <sheetFormatPr defaultColWidth="32.6640625" defaultRowHeight="14.4" x14ac:dyDescent="0.3"/>
  <cols>
    <col min="1" max="1" width="10.33203125" style="35" customWidth="1"/>
    <col min="2" max="2" width="29.6640625" style="35" customWidth="1"/>
    <col min="3" max="3" width="24.109375" style="35" customWidth="1"/>
    <col min="4" max="4" width="41.33203125" style="2" customWidth="1"/>
    <col min="5" max="5" width="43.6640625" style="2" customWidth="1"/>
    <col min="6" max="6" width="42" style="2" customWidth="1"/>
    <col min="7" max="7" width="42.44140625" style="2" customWidth="1"/>
    <col min="8" max="8" width="19.44140625" style="2" customWidth="1"/>
    <col min="9" max="9" width="20.5546875" style="2" customWidth="1"/>
    <col min="10" max="10" width="26.33203125" style="2" customWidth="1"/>
    <col min="11" max="11" width="28.109375" style="2" customWidth="1"/>
    <col min="12" max="12" width="55.88671875" style="2" customWidth="1"/>
    <col min="13" max="16384" width="32.6640625" style="3"/>
  </cols>
  <sheetData>
    <row r="1" spans="1:12" ht="17.399999999999999" x14ac:dyDescent="0.3">
      <c r="A1" s="42" t="s">
        <v>169</v>
      </c>
    </row>
    <row r="2" spans="1:12" ht="25.8" x14ac:dyDescent="0.3">
      <c r="A2" s="42" t="s">
        <v>168</v>
      </c>
      <c r="C2" s="48"/>
      <c r="D2" s="48"/>
      <c r="E2" s="48"/>
    </row>
    <row r="3" spans="1:12" s="7" customFormat="1" ht="21" x14ac:dyDescent="0.3">
      <c r="A3" s="41">
        <v>1</v>
      </c>
      <c r="B3" s="50">
        <v>2</v>
      </c>
      <c r="C3" s="50"/>
      <c r="D3" s="49">
        <v>3</v>
      </c>
      <c r="E3" s="49"/>
      <c r="F3" s="49">
        <v>4</v>
      </c>
      <c r="G3" s="49"/>
      <c r="H3" s="49">
        <v>5</v>
      </c>
      <c r="I3" s="49"/>
      <c r="J3" s="49">
        <v>6</v>
      </c>
      <c r="K3" s="49"/>
      <c r="L3" s="29">
        <v>7</v>
      </c>
    </row>
    <row r="4" spans="1:12" s="1" customFormat="1" ht="27.6" x14ac:dyDescent="0.3">
      <c r="A4" s="39" t="s">
        <v>32</v>
      </c>
      <c r="B4" s="39" t="s">
        <v>33</v>
      </c>
      <c r="C4" s="40" t="s">
        <v>34</v>
      </c>
      <c r="D4" s="5" t="s">
        <v>35</v>
      </c>
      <c r="E4" s="5" t="s">
        <v>36</v>
      </c>
      <c r="F4" s="4" t="s">
        <v>37</v>
      </c>
      <c r="G4" s="4" t="s">
        <v>38</v>
      </c>
      <c r="H4" s="4" t="s">
        <v>39</v>
      </c>
      <c r="I4" s="4" t="s">
        <v>40</v>
      </c>
      <c r="J4" s="4" t="s">
        <v>41</v>
      </c>
      <c r="K4" s="4" t="s">
        <v>42</v>
      </c>
      <c r="L4" s="4" t="s">
        <v>43</v>
      </c>
    </row>
    <row r="5" spans="1:12" ht="207" x14ac:dyDescent="0.3">
      <c r="A5" s="32" t="s">
        <v>111</v>
      </c>
      <c r="B5" s="32" t="s">
        <v>44</v>
      </c>
      <c r="C5" s="30" t="s">
        <v>106</v>
      </c>
      <c r="D5" s="31" t="s">
        <v>45</v>
      </c>
      <c r="E5" s="30" t="s">
        <v>46</v>
      </c>
      <c r="F5" s="31" t="s">
        <v>47</v>
      </c>
      <c r="G5" s="30" t="s">
        <v>48</v>
      </c>
      <c r="H5" s="34" t="s">
        <v>9</v>
      </c>
      <c r="I5" s="30" t="s">
        <v>10</v>
      </c>
      <c r="J5" s="31" t="s">
        <v>49</v>
      </c>
      <c r="K5" s="33" t="s">
        <v>50</v>
      </c>
      <c r="L5" s="31" t="s">
        <v>51</v>
      </c>
    </row>
    <row r="6" spans="1:12" ht="201.75" customHeight="1" x14ac:dyDescent="0.3">
      <c r="A6" s="32" t="s">
        <v>112</v>
      </c>
      <c r="B6" s="32" t="s">
        <v>170</v>
      </c>
      <c r="C6" s="30" t="s">
        <v>171</v>
      </c>
      <c r="D6" s="31" t="s">
        <v>52</v>
      </c>
      <c r="E6" s="30" t="s">
        <v>53</v>
      </c>
      <c r="F6" s="31" t="s">
        <v>54</v>
      </c>
      <c r="G6" s="30" t="s">
        <v>55</v>
      </c>
      <c r="H6" s="34" t="s">
        <v>13</v>
      </c>
      <c r="I6" s="30" t="s">
        <v>14</v>
      </c>
      <c r="J6" s="31" t="s">
        <v>56</v>
      </c>
      <c r="K6" s="30" t="s">
        <v>57</v>
      </c>
      <c r="L6" s="31" t="s">
        <v>58</v>
      </c>
    </row>
    <row r="7" spans="1:12" ht="409.6" x14ac:dyDescent="0.3">
      <c r="A7" s="32" t="s">
        <v>113</v>
      </c>
      <c r="B7" s="32" t="s">
        <v>59</v>
      </c>
      <c r="C7" s="30" t="s">
        <v>60</v>
      </c>
      <c r="D7" s="32" t="s">
        <v>139</v>
      </c>
      <c r="E7" s="30" t="s">
        <v>140</v>
      </c>
      <c r="F7" s="32" t="s">
        <v>141</v>
      </c>
      <c r="G7" s="30" t="s">
        <v>142</v>
      </c>
      <c r="H7" s="34" t="s">
        <v>11</v>
      </c>
      <c r="I7" s="30" t="s">
        <v>143</v>
      </c>
      <c r="J7" s="32" t="s">
        <v>144</v>
      </c>
      <c r="K7" s="30" t="s">
        <v>145</v>
      </c>
      <c r="L7" s="32" t="s">
        <v>146</v>
      </c>
    </row>
    <row r="8" spans="1:12" ht="165.6" x14ac:dyDescent="0.3">
      <c r="A8" s="32" t="s">
        <v>114</v>
      </c>
      <c r="B8" s="32" t="s">
        <v>61</v>
      </c>
      <c r="C8" s="30" t="s">
        <v>62</v>
      </c>
      <c r="D8" s="31" t="s">
        <v>63</v>
      </c>
      <c r="E8" s="30" t="s">
        <v>64</v>
      </c>
      <c r="F8" s="31" t="s">
        <v>65</v>
      </c>
      <c r="G8" s="30" t="s">
        <v>66</v>
      </c>
      <c r="H8" s="34" t="s">
        <v>9</v>
      </c>
      <c r="I8" s="30" t="s">
        <v>10</v>
      </c>
      <c r="J8" s="31" t="s">
        <v>67</v>
      </c>
      <c r="K8" s="30" t="s">
        <v>68</v>
      </c>
      <c r="L8" s="31" t="s">
        <v>69</v>
      </c>
    </row>
    <row r="9" spans="1:12" ht="220.8" x14ac:dyDescent="0.3">
      <c r="A9" s="32" t="s">
        <v>115</v>
      </c>
      <c r="B9" s="32" t="s">
        <v>107</v>
      </c>
      <c r="C9" s="30" t="s">
        <v>110</v>
      </c>
      <c r="D9" s="31" t="s">
        <v>70</v>
      </c>
      <c r="E9" s="30" t="s">
        <v>71</v>
      </c>
      <c r="F9" s="31" t="s">
        <v>72</v>
      </c>
      <c r="G9" s="30" t="s">
        <v>73</v>
      </c>
      <c r="H9" s="34" t="s">
        <v>11</v>
      </c>
      <c r="I9" s="30" t="s">
        <v>12</v>
      </c>
      <c r="J9" s="31" t="s">
        <v>74</v>
      </c>
      <c r="K9" s="30" t="s">
        <v>75</v>
      </c>
      <c r="L9" s="31" t="s">
        <v>76</v>
      </c>
    </row>
    <row r="10" spans="1:12" ht="157.80000000000001" customHeight="1" x14ac:dyDescent="0.3">
      <c r="A10" s="32" t="s">
        <v>162</v>
      </c>
      <c r="B10" s="32" t="s">
        <v>123</v>
      </c>
      <c r="C10" s="30" t="s">
        <v>124</v>
      </c>
      <c r="D10" s="31" t="s">
        <v>125</v>
      </c>
      <c r="E10" s="30" t="s">
        <v>126</v>
      </c>
      <c r="F10" s="31" t="s">
        <v>127</v>
      </c>
      <c r="G10" s="30" t="s">
        <v>128</v>
      </c>
      <c r="H10" s="34" t="s">
        <v>9</v>
      </c>
      <c r="I10" s="30" t="s">
        <v>10</v>
      </c>
      <c r="J10" s="31" t="s">
        <v>129</v>
      </c>
      <c r="K10" s="30" t="s">
        <v>130</v>
      </c>
      <c r="L10" s="31" t="s">
        <v>131</v>
      </c>
    </row>
    <row r="11" spans="1:12" ht="294" customHeight="1" x14ac:dyDescent="0.3">
      <c r="A11" s="32" t="s">
        <v>116</v>
      </c>
      <c r="B11" s="32" t="s">
        <v>77</v>
      </c>
      <c r="C11" s="30" t="s">
        <v>78</v>
      </c>
      <c r="D11" s="32" t="s">
        <v>163</v>
      </c>
      <c r="E11" s="32" t="s">
        <v>164</v>
      </c>
      <c r="F11" s="32" t="s">
        <v>165</v>
      </c>
      <c r="G11" s="30" t="s">
        <v>166</v>
      </c>
      <c r="H11" s="34" t="s">
        <v>9</v>
      </c>
      <c r="I11" s="30" t="s">
        <v>10</v>
      </c>
      <c r="J11" s="32" t="s">
        <v>49</v>
      </c>
      <c r="K11" s="30" t="s">
        <v>50</v>
      </c>
      <c r="L11" s="32" t="s">
        <v>167</v>
      </c>
    </row>
    <row r="12" spans="1:12" ht="229.2" customHeight="1" x14ac:dyDescent="0.3">
      <c r="A12" s="32" t="s">
        <v>117</v>
      </c>
      <c r="B12" s="32" t="s">
        <v>79</v>
      </c>
      <c r="C12" s="30" t="s">
        <v>80</v>
      </c>
      <c r="D12" s="31" t="s">
        <v>81</v>
      </c>
      <c r="E12" s="30" t="s">
        <v>82</v>
      </c>
      <c r="F12" s="31" t="s">
        <v>47</v>
      </c>
      <c r="G12" s="30" t="s">
        <v>83</v>
      </c>
      <c r="H12" s="34" t="s">
        <v>9</v>
      </c>
      <c r="I12" s="30" t="str">
        <f>IF(ISBLANK(H12),"",VLOOKUP(H12,Útmutató!$B$9:$C$12,2,FALSE))</f>
        <v>examination</v>
      </c>
      <c r="J12" s="31" t="s">
        <v>49</v>
      </c>
      <c r="K12" s="30" t="s">
        <v>50</v>
      </c>
      <c r="L12" s="31" t="s">
        <v>84</v>
      </c>
    </row>
    <row r="13" spans="1:12" ht="138" x14ac:dyDescent="0.3">
      <c r="A13" s="32" t="s">
        <v>118</v>
      </c>
      <c r="B13" s="32" t="s">
        <v>147</v>
      </c>
      <c r="C13" s="30" t="s">
        <v>172</v>
      </c>
      <c r="D13" s="31" t="s">
        <v>85</v>
      </c>
      <c r="E13" s="30" t="s">
        <v>86</v>
      </c>
      <c r="F13" s="31" t="s">
        <v>87</v>
      </c>
      <c r="G13" s="30" t="s">
        <v>88</v>
      </c>
      <c r="H13" s="34" t="s">
        <v>13</v>
      </c>
      <c r="I13" s="30" t="s">
        <v>14</v>
      </c>
      <c r="J13" s="31" t="s">
        <v>56</v>
      </c>
      <c r="K13" s="30" t="s">
        <v>57</v>
      </c>
      <c r="L13" s="31" t="s">
        <v>89</v>
      </c>
    </row>
    <row r="14" spans="1:12" ht="234.6" x14ac:dyDescent="0.3">
      <c r="A14" s="32" t="s">
        <v>119</v>
      </c>
      <c r="B14" s="32" t="s">
        <v>90</v>
      </c>
      <c r="C14" s="30" t="s">
        <v>91</v>
      </c>
      <c r="D14" s="31" t="s">
        <v>92</v>
      </c>
      <c r="E14" s="30" t="s">
        <v>93</v>
      </c>
      <c r="F14" s="31" t="s">
        <v>94</v>
      </c>
      <c r="G14" s="30" t="s">
        <v>95</v>
      </c>
      <c r="H14" s="34" t="s">
        <v>11</v>
      </c>
      <c r="I14" s="30" t="str">
        <f>IF(ISBLANK(H14),"",VLOOKUP(H14,Útmutató!$B$9:$C$12,2,FALSE))</f>
        <v>term grade</v>
      </c>
      <c r="J14" s="31" t="s">
        <v>96</v>
      </c>
      <c r="K14" s="30" t="s">
        <v>97</v>
      </c>
      <c r="L14" s="31" t="s">
        <v>98</v>
      </c>
    </row>
    <row r="15" spans="1:12" ht="220.8" x14ac:dyDescent="0.3">
      <c r="A15" s="32" t="s">
        <v>120</v>
      </c>
      <c r="B15" s="32" t="s">
        <v>108</v>
      </c>
      <c r="C15" s="30" t="s">
        <v>109</v>
      </c>
      <c r="D15" s="31" t="s">
        <v>99</v>
      </c>
      <c r="E15" s="30" t="s">
        <v>100</v>
      </c>
      <c r="F15" s="31" t="s">
        <v>72</v>
      </c>
      <c r="G15" s="30" t="s">
        <v>73</v>
      </c>
      <c r="H15" s="34" t="s">
        <v>11</v>
      </c>
      <c r="I15" s="30" t="s">
        <v>12</v>
      </c>
      <c r="J15" s="31" t="s">
        <v>74</v>
      </c>
      <c r="K15" s="30" t="s">
        <v>75</v>
      </c>
      <c r="L15" s="31" t="s">
        <v>101</v>
      </c>
    </row>
    <row r="16" spans="1:12" ht="179.4" x14ac:dyDescent="0.3">
      <c r="A16" s="32" t="s">
        <v>173</v>
      </c>
      <c r="B16" s="32" t="s">
        <v>132</v>
      </c>
      <c r="C16" s="30" t="s">
        <v>133</v>
      </c>
      <c r="D16" s="31" t="s">
        <v>134</v>
      </c>
      <c r="E16" s="30" t="s">
        <v>135</v>
      </c>
      <c r="F16" s="31" t="s">
        <v>136</v>
      </c>
      <c r="G16" s="30" t="s">
        <v>137</v>
      </c>
      <c r="H16" s="34" t="s">
        <v>11</v>
      </c>
      <c r="I16" s="30" t="s">
        <v>12</v>
      </c>
      <c r="J16" s="31" t="s">
        <v>74</v>
      </c>
      <c r="K16" s="30" t="s">
        <v>75</v>
      </c>
      <c r="L16" s="31" t="s">
        <v>138</v>
      </c>
    </row>
    <row r="17" spans="1:12" ht="234.6" x14ac:dyDescent="0.3">
      <c r="A17" s="32" t="s">
        <v>121</v>
      </c>
      <c r="B17" s="32" t="s">
        <v>102</v>
      </c>
      <c r="C17" s="30" t="s">
        <v>103</v>
      </c>
      <c r="D17" s="32" t="s">
        <v>148</v>
      </c>
      <c r="E17" s="30" t="s">
        <v>149</v>
      </c>
      <c r="F17" s="32" t="s">
        <v>150</v>
      </c>
      <c r="G17" s="30" t="s">
        <v>151</v>
      </c>
      <c r="H17" s="34" t="s">
        <v>11</v>
      </c>
      <c r="I17" s="30" t="s">
        <v>12</v>
      </c>
      <c r="J17" s="32" t="s">
        <v>152</v>
      </c>
      <c r="K17" s="30" t="s">
        <v>153</v>
      </c>
      <c r="L17" s="32" t="s">
        <v>154</v>
      </c>
    </row>
    <row r="18" spans="1:12" ht="165.6" x14ac:dyDescent="0.3">
      <c r="A18" s="32" t="s">
        <v>122</v>
      </c>
      <c r="B18" s="32" t="s">
        <v>104</v>
      </c>
      <c r="C18" s="30" t="s">
        <v>105</v>
      </c>
      <c r="D18" s="32" t="s">
        <v>155</v>
      </c>
      <c r="E18" s="30" t="s">
        <v>156</v>
      </c>
      <c r="F18" s="32" t="s">
        <v>157</v>
      </c>
      <c r="G18" s="30" t="s">
        <v>158</v>
      </c>
      <c r="H18" s="34" t="s">
        <v>11</v>
      </c>
      <c r="I18" s="30" t="str">
        <f>IF(ISBLANK(H18),"",VLOOKUP(H18,[1]Útmutató!$B$9:$C$12,2,FALSE))</f>
        <v>term grade</v>
      </c>
      <c r="J18" s="32" t="s">
        <v>159</v>
      </c>
      <c r="K18" s="30" t="s">
        <v>160</v>
      </c>
      <c r="L18" s="32" t="s">
        <v>161</v>
      </c>
    </row>
    <row r="19" spans="1:12" x14ac:dyDescent="0.3">
      <c r="A19" s="36"/>
      <c r="B19" s="36"/>
      <c r="C19" s="37"/>
      <c r="D19" s="16"/>
      <c r="E19" s="16"/>
      <c r="F19" s="16"/>
      <c r="G19" s="16"/>
      <c r="H19" s="16"/>
      <c r="I19" s="16"/>
      <c r="J19" s="16"/>
      <c r="K19" s="16"/>
      <c r="L19" s="16"/>
    </row>
    <row r="20" spans="1:12" x14ac:dyDescent="0.3">
      <c r="A20" s="36"/>
      <c r="B20" s="36"/>
      <c r="C20" s="37"/>
      <c r="D20" s="16"/>
      <c r="E20" s="16"/>
      <c r="F20" s="16"/>
      <c r="G20" s="16"/>
      <c r="H20" s="16"/>
      <c r="I20" s="16"/>
      <c r="J20" s="16"/>
      <c r="K20" s="16"/>
      <c r="L20" s="16"/>
    </row>
    <row r="21" spans="1:12" x14ac:dyDescent="0.3">
      <c r="A21" s="36"/>
      <c r="B21" s="36"/>
      <c r="C21" s="37"/>
      <c r="D21" s="16"/>
      <c r="E21" s="16"/>
      <c r="F21" s="16"/>
      <c r="G21" s="16"/>
      <c r="H21" s="16"/>
      <c r="I21" s="16"/>
      <c r="J21" s="16"/>
      <c r="K21" s="16"/>
      <c r="L21" s="16"/>
    </row>
    <row r="22" spans="1:12" x14ac:dyDescent="0.3">
      <c r="A22" s="36"/>
      <c r="B22" s="36"/>
      <c r="C22" s="37"/>
      <c r="D22" s="16"/>
      <c r="E22" s="16"/>
      <c r="F22" s="16"/>
      <c r="G22" s="16"/>
      <c r="H22" s="16"/>
      <c r="I22" s="16"/>
      <c r="J22" s="16"/>
      <c r="K22" s="16"/>
      <c r="L22" s="16"/>
    </row>
    <row r="23" spans="1:12" x14ac:dyDescent="0.3">
      <c r="A23" s="36"/>
      <c r="B23" s="36"/>
      <c r="C23" s="37"/>
      <c r="D23" s="16"/>
      <c r="E23" s="16"/>
      <c r="F23" s="16"/>
      <c r="G23" s="16"/>
      <c r="H23" s="16"/>
      <c r="I23" s="16"/>
      <c r="J23" s="16"/>
      <c r="K23" s="16"/>
      <c r="L23" s="16"/>
    </row>
    <row r="24" spans="1:12" x14ac:dyDescent="0.3">
      <c r="A24" s="36"/>
      <c r="B24" s="36"/>
      <c r="C24" s="37"/>
      <c r="D24" s="16"/>
      <c r="E24" s="16"/>
      <c r="F24" s="16"/>
      <c r="G24" s="16"/>
      <c r="H24" s="16"/>
      <c r="I24" s="16"/>
      <c r="J24" s="16"/>
      <c r="K24" s="16"/>
      <c r="L24" s="16"/>
    </row>
    <row r="25" spans="1:12" x14ac:dyDescent="0.3">
      <c r="A25" s="36"/>
      <c r="B25" s="36"/>
      <c r="C25" s="37"/>
      <c r="D25" s="16"/>
      <c r="E25" s="16"/>
      <c r="F25" s="16"/>
      <c r="G25" s="16"/>
      <c r="H25" s="16"/>
      <c r="I25" s="16"/>
      <c r="J25" s="16"/>
      <c r="K25" s="16"/>
      <c r="L25" s="16"/>
    </row>
    <row r="26" spans="1:12" x14ac:dyDescent="0.3">
      <c r="A26" s="36"/>
      <c r="B26" s="36"/>
      <c r="C26" s="37"/>
      <c r="D26" s="16"/>
      <c r="E26" s="16"/>
      <c r="F26" s="16"/>
      <c r="G26" s="16"/>
      <c r="H26" s="16"/>
      <c r="I26" s="16"/>
      <c r="J26" s="16"/>
      <c r="K26" s="16"/>
      <c r="L26" s="16"/>
    </row>
    <row r="27" spans="1:12" x14ac:dyDescent="0.3">
      <c r="A27" s="36"/>
      <c r="B27" s="36"/>
      <c r="C27" s="36"/>
      <c r="D27" s="16"/>
      <c r="E27" s="16"/>
      <c r="F27" s="16"/>
      <c r="G27" s="16"/>
      <c r="H27" s="16"/>
      <c r="I27" s="16"/>
      <c r="J27" s="16"/>
      <c r="K27" s="16"/>
      <c r="L27" s="16"/>
    </row>
    <row r="28" spans="1:12" x14ac:dyDescent="0.3">
      <c r="A28" s="36"/>
      <c r="B28" s="36"/>
      <c r="C28" s="36"/>
      <c r="D28" s="16"/>
      <c r="E28" s="16"/>
      <c r="F28" s="16"/>
      <c r="G28" s="16"/>
      <c r="H28" s="16"/>
      <c r="I28" s="16"/>
      <c r="J28" s="16"/>
      <c r="K28" s="16"/>
      <c r="L28" s="16"/>
    </row>
    <row r="29" spans="1:12" x14ac:dyDescent="0.3">
      <c r="A29" s="38"/>
      <c r="B29" s="38"/>
      <c r="C29" s="38"/>
      <c r="D29" s="6"/>
      <c r="E29" s="6"/>
      <c r="F29" s="6"/>
      <c r="G29" s="6"/>
      <c r="H29" s="6"/>
      <c r="I29" s="6"/>
      <c r="J29" s="6"/>
      <c r="K29" s="6"/>
      <c r="L29" s="6"/>
    </row>
    <row r="30" spans="1:12" x14ac:dyDescent="0.3">
      <c r="A30" s="38"/>
      <c r="B30" s="38"/>
      <c r="C30" s="38"/>
      <c r="D30" s="6"/>
      <c r="E30" s="6"/>
      <c r="F30" s="6"/>
      <c r="G30" s="6"/>
      <c r="H30" s="6"/>
      <c r="I30" s="6"/>
      <c r="J30" s="6"/>
      <c r="K30" s="6"/>
      <c r="L30" s="6"/>
    </row>
    <row r="31" spans="1:12" x14ac:dyDescent="0.3">
      <c r="A31" s="38"/>
      <c r="B31" s="38"/>
      <c r="C31" s="38"/>
      <c r="D31" s="6"/>
      <c r="E31" s="6"/>
      <c r="F31" s="6"/>
      <c r="G31" s="6"/>
      <c r="H31" s="6"/>
      <c r="I31" s="6"/>
      <c r="J31" s="6"/>
      <c r="K31" s="6"/>
      <c r="L31" s="6"/>
    </row>
    <row r="32" spans="1:12" x14ac:dyDescent="0.3">
      <c r="A32" s="38"/>
      <c r="B32" s="38"/>
      <c r="C32" s="38"/>
      <c r="D32" s="6"/>
      <c r="E32" s="6"/>
      <c r="F32" s="6"/>
      <c r="G32" s="6"/>
      <c r="H32" s="6"/>
      <c r="I32" s="6"/>
      <c r="J32" s="6"/>
      <c r="K32" s="6"/>
      <c r="L32" s="6"/>
    </row>
    <row r="33" spans="1:12" x14ac:dyDescent="0.3">
      <c r="A33" s="38"/>
      <c r="B33" s="38"/>
      <c r="C33" s="38"/>
      <c r="D33" s="6"/>
      <c r="E33" s="6"/>
      <c r="F33" s="6"/>
      <c r="G33" s="6"/>
      <c r="H33" s="6"/>
      <c r="I33" s="6"/>
      <c r="J33" s="6"/>
      <c r="K33" s="6"/>
      <c r="L33" s="6"/>
    </row>
    <row r="34" spans="1:12" x14ac:dyDescent="0.3">
      <c r="A34" s="38"/>
      <c r="B34" s="38"/>
      <c r="C34" s="38"/>
      <c r="D34" s="6"/>
      <c r="E34" s="6"/>
      <c r="F34" s="6"/>
      <c r="G34" s="6"/>
      <c r="H34" s="6"/>
      <c r="I34" s="6"/>
      <c r="J34" s="6"/>
      <c r="K34" s="6"/>
      <c r="L34" s="6"/>
    </row>
    <row r="35" spans="1:12" x14ac:dyDescent="0.3">
      <c r="A35" s="38"/>
      <c r="B35" s="38"/>
      <c r="C35" s="38"/>
      <c r="D35" s="6"/>
      <c r="E35" s="6"/>
      <c r="F35" s="6"/>
      <c r="G35" s="6"/>
      <c r="H35" s="6"/>
      <c r="I35" s="6"/>
      <c r="J35" s="6"/>
      <c r="K35" s="6"/>
      <c r="L35" s="6"/>
    </row>
    <row r="36" spans="1:12" x14ac:dyDescent="0.3">
      <c r="A36" s="38"/>
      <c r="B36" s="38"/>
      <c r="C36" s="38"/>
      <c r="D36" s="6"/>
      <c r="E36" s="6"/>
      <c r="F36" s="6"/>
      <c r="G36" s="6"/>
      <c r="H36" s="6"/>
      <c r="I36" s="6"/>
      <c r="J36" s="6"/>
      <c r="K36" s="6"/>
      <c r="L36" s="6"/>
    </row>
    <row r="37" spans="1:12" x14ac:dyDescent="0.3">
      <c r="A37" s="38"/>
      <c r="B37" s="38"/>
      <c r="C37" s="38"/>
      <c r="D37" s="6"/>
      <c r="E37" s="6"/>
      <c r="F37" s="6"/>
      <c r="G37" s="6"/>
      <c r="H37" s="6"/>
      <c r="I37" s="6"/>
      <c r="J37" s="6"/>
      <c r="K37" s="6"/>
      <c r="L37" s="6"/>
    </row>
    <row r="38" spans="1:12" x14ac:dyDescent="0.3">
      <c r="A38" s="38"/>
      <c r="B38" s="38"/>
      <c r="C38" s="38"/>
      <c r="D38" s="6"/>
      <c r="E38" s="6"/>
      <c r="F38" s="6"/>
      <c r="G38" s="6"/>
      <c r="H38" s="6"/>
      <c r="I38" s="6"/>
      <c r="J38" s="6"/>
      <c r="K38" s="6"/>
      <c r="L38" s="6"/>
    </row>
    <row r="39" spans="1:12" x14ac:dyDescent="0.3">
      <c r="A39" s="38"/>
      <c r="B39" s="38"/>
      <c r="C39" s="38"/>
      <c r="D39" s="6"/>
      <c r="E39" s="6"/>
      <c r="F39" s="6"/>
      <c r="G39" s="6"/>
      <c r="H39" s="6"/>
      <c r="I39" s="6"/>
      <c r="J39" s="6"/>
      <c r="K39" s="6"/>
      <c r="L39" s="6"/>
    </row>
    <row r="40" spans="1:12" x14ac:dyDescent="0.3">
      <c r="A40" s="38"/>
      <c r="B40" s="38"/>
      <c r="C40" s="38"/>
      <c r="D40" s="6"/>
      <c r="E40" s="6"/>
      <c r="F40" s="6"/>
      <c r="G40" s="6"/>
      <c r="H40" s="6"/>
      <c r="I40" s="6"/>
      <c r="J40" s="6"/>
      <c r="K40" s="6"/>
      <c r="L40" s="6"/>
    </row>
    <row r="41" spans="1:12" x14ac:dyDescent="0.3">
      <c r="A41" s="38"/>
      <c r="B41" s="38"/>
      <c r="C41" s="38"/>
      <c r="D41" s="6"/>
      <c r="E41" s="6"/>
      <c r="F41" s="6"/>
      <c r="G41" s="6"/>
      <c r="H41" s="6"/>
      <c r="I41" s="6"/>
      <c r="J41" s="6"/>
      <c r="K41" s="6"/>
      <c r="L41" s="6"/>
    </row>
    <row r="42" spans="1:12" x14ac:dyDescent="0.3">
      <c r="A42" s="38"/>
      <c r="B42" s="38"/>
      <c r="C42" s="38"/>
      <c r="D42" s="6"/>
      <c r="E42" s="6"/>
      <c r="F42" s="6"/>
      <c r="G42" s="6"/>
      <c r="H42" s="6"/>
      <c r="I42" s="6"/>
      <c r="J42" s="6"/>
      <c r="K42" s="6"/>
      <c r="L42" s="6"/>
    </row>
    <row r="43" spans="1:12" x14ac:dyDescent="0.3">
      <c r="A43" s="38"/>
      <c r="B43" s="38"/>
      <c r="C43" s="38"/>
      <c r="D43" s="6"/>
      <c r="E43" s="6"/>
      <c r="F43" s="6"/>
      <c r="G43" s="6"/>
      <c r="H43" s="6"/>
      <c r="I43" s="6"/>
      <c r="J43" s="6"/>
      <c r="K43" s="6"/>
      <c r="L43" s="6"/>
    </row>
    <row r="44" spans="1:12" x14ac:dyDescent="0.3">
      <c r="A44" s="38"/>
      <c r="B44" s="38"/>
      <c r="C44" s="38"/>
      <c r="D44" s="6"/>
      <c r="E44" s="6"/>
      <c r="F44" s="6"/>
      <c r="G44" s="6"/>
      <c r="H44" s="6"/>
      <c r="I44" s="6"/>
      <c r="J44" s="6"/>
      <c r="K44" s="6"/>
      <c r="L44" s="6"/>
    </row>
    <row r="45" spans="1:12" x14ac:dyDescent="0.3">
      <c r="A45" s="38"/>
      <c r="B45" s="38"/>
      <c r="C45" s="38"/>
      <c r="D45" s="6"/>
      <c r="E45" s="6"/>
      <c r="F45" s="6"/>
      <c r="G45" s="6"/>
      <c r="H45" s="6"/>
      <c r="I45" s="6"/>
      <c r="J45" s="6"/>
      <c r="K45" s="6"/>
      <c r="L45" s="6"/>
    </row>
    <row r="46" spans="1:12" x14ac:dyDescent="0.3">
      <c r="A46" s="38"/>
      <c r="B46" s="38"/>
      <c r="C46" s="38"/>
      <c r="D46" s="6"/>
      <c r="E46" s="6"/>
      <c r="F46" s="6"/>
      <c r="G46" s="6"/>
      <c r="H46" s="6"/>
      <c r="I46" s="6"/>
      <c r="J46" s="6"/>
      <c r="K46" s="6"/>
      <c r="L46" s="6"/>
    </row>
    <row r="47" spans="1:12" x14ac:dyDescent="0.3">
      <c r="A47" s="38"/>
      <c r="B47" s="38"/>
      <c r="C47" s="38"/>
      <c r="D47" s="6"/>
      <c r="E47" s="6"/>
      <c r="F47" s="6"/>
      <c r="G47" s="6"/>
      <c r="H47" s="6"/>
      <c r="I47" s="6"/>
      <c r="J47" s="6"/>
      <c r="K47" s="6"/>
      <c r="L47" s="6"/>
    </row>
    <row r="48" spans="1:12" x14ac:dyDescent="0.3">
      <c r="A48" s="38"/>
      <c r="B48" s="38"/>
      <c r="C48" s="38"/>
      <c r="D48" s="6"/>
      <c r="E48" s="6"/>
      <c r="F48" s="6"/>
      <c r="G48" s="6"/>
      <c r="H48" s="6"/>
      <c r="I48" s="6"/>
      <c r="J48" s="6"/>
      <c r="K48" s="6"/>
      <c r="L48" s="6"/>
    </row>
    <row r="49" spans="1:12" x14ac:dyDescent="0.3">
      <c r="A49" s="38"/>
      <c r="B49" s="38"/>
      <c r="C49" s="38"/>
      <c r="D49" s="6"/>
      <c r="E49" s="6"/>
      <c r="F49" s="6"/>
      <c r="G49" s="6"/>
      <c r="H49" s="6"/>
      <c r="I49" s="6"/>
      <c r="J49" s="6"/>
      <c r="K49" s="6"/>
      <c r="L49" s="6"/>
    </row>
    <row r="50" spans="1:12" x14ac:dyDescent="0.3">
      <c r="A50" s="38"/>
      <c r="B50" s="38"/>
      <c r="C50" s="38"/>
      <c r="D50" s="6"/>
      <c r="E50" s="6"/>
      <c r="F50" s="6"/>
      <c r="G50" s="6"/>
      <c r="H50" s="6"/>
      <c r="I50" s="6"/>
      <c r="J50" s="6"/>
      <c r="K50" s="6"/>
      <c r="L50" s="6"/>
    </row>
    <row r="51" spans="1:12" x14ac:dyDescent="0.3">
      <c r="A51" s="38"/>
      <c r="B51" s="38"/>
      <c r="C51" s="38"/>
      <c r="D51" s="6"/>
      <c r="E51" s="6"/>
      <c r="F51" s="6"/>
      <c r="G51" s="6"/>
      <c r="H51" s="6"/>
      <c r="I51" s="6"/>
      <c r="J51" s="6"/>
      <c r="K51" s="6"/>
      <c r="L51" s="6"/>
    </row>
    <row r="52" spans="1:12" x14ac:dyDescent="0.3">
      <c r="A52" s="38"/>
      <c r="B52" s="38"/>
      <c r="C52" s="38"/>
      <c r="D52" s="6"/>
      <c r="E52" s="6"/>
      <c r="F52" s="6"/>
      <c r="G52" s="6"/>
      <c r="H52" s="6"/>
      <c r="I52" s="6"/>
      <c r="J52" s="6"/>
      <c r="K52" s="6"/>
      <c r="L52" s="6"/>
    </row>
    <row r="53" spans="1:12" x14ac:dyDescent="0.3">
      <c r="A53" s="38"/>
      <c r="B53" s="38"/>
      <c r="C53" s="38"/>
      <c r="D53" s="6"/>
      <c r="E53" s="6"/>
      <c r="F53" s="6"/>
      <c r="G53" s="6"/>
      <c r="H53" s="6"/>
      <c r="I53" s="6"/>
      <c r="J53" s="6"/>
      <c r="K53" s="6"/>
      <c r="L53" s="6"/>
    </row>
    <row r="54" spans="1:12" x14ac:dyDescent="0.3">
      <c r="A54" s="38"/>
      <c r="B54" s="38"/>
      <c r="C54" s="38"/>
      <c r="D54" s="6"/>
      <c r="E54" s="6"/>
      <c r="F54" s="6"/>
      <c r="G54" s="6"/>
      <c r="H54" s="6"/>
      <c r="I54" s="6"/>
      <c r="J54" s="6"/>
      <c r="K54" s="6"/>
      <c r="L54" s="6"/>
    </row>
    <row r="55" spans="1:12" x14ac:dyDescent="0.3">
      <c r="A55" s="38"/>
      <c r="B55" s="38"/>
      <c r="C55" s="38"/>
      <c r="D55" s="6"/>
      <c r="E55" s="6"/>
      <c r="F55" s="6"/>
      <c r="G55" s="6"/>
      <c r="H55" s="6"/>
      <c r="I55" s="6"/>
      <c r="J55" s="6"/>
      <c r="K55" s="6"/>
      <c r="L55" s="6"/>
    </row>
    <row r="56" spans="1:12" x14ac:dyDescent="0.3">
      <c r="A56" s="38"/>
      <c r="B56" s="38"/>
      <c r="C56" s="38"/>
      <c r="D56" s="6"/>
      <c r="E56" s="6"/>
      <c r="F56" s="6"/>
      <c r="G56" s="6"/>
      <c r="H56" s="6"/>
      <c r="I56" s="6"/>
      <c r="J56" s="6"/>
      <c r="K56" s="6"/>
      <c r="L56" s="6"/>
    </row>
    <row r="57" spans="1:12" x14ac:dyDescent="0.3">
      <c r="A57" s="38"/>
      <c r="B57" s="38"/>
      <c r="C57" s="38"/>
      <c r="D57" s="6"/>
      <c r="E57" s="6"/>
      <c r="F57" s="6"/>
      <c r="G57" s="6"/>
      <c r="H57" s="6"/>
      <c r="I57" s="6"/>
      <c r="J57" s="6"/>
      <c r="K57" s="6"/>
      <c r="L57" s="6"/>
    </row>
    <row r="58" spans="1:12" x14ac:dyDescent="0.3">
      <c r="A58" s="38"/>
      <c r="B58" s="38"/>
      <c r="C58" s="38"/>
      <c r="D58" s="6"/>
      <c r="E58" s="6"/>
      <c r="F58" s="6"/>
      <c r="G58" s="6"/>
      <c r="H58" s="6"/>
      <c r="I58" s="6"/>
      <c r="J58" s="6"/>
      <c r="K58" s="6"/>
      <c r="L58" s="6"/>
    </row>
    <row r="59" spans="1:12" x14ac:dyDescent="0.3">
      <c r="A59" s="38"/>
      <c r="B59" s="38"/>
      <c r="C59" s="38"/>
      <c r="D59" s="6"/>
      <c r="E59" s="6"/>
      <c r="F59" s="6"/>
      <c r="G59" s="6"/>
      <c r="H59" s="6"/>
      <c r="I59" s="6"/>
      <c r="J59" s="6"/>
      <c r="K59" s="6"/>
      <c r="L59" s="6"/>
    </row>
    <row r="60" spans="1:12" x14ac:dyDescent="0.3">
      <c r="A60" s="38"/>
      <c r="B60" s="38"/>
      <c r="C60" s="38"/>
      <c r="D60" s="6"/>
      <c r="E60" s="6"/>
      <c r="F60" s="6"/>
      <c r="G60" s="6"/>
      <c r="H60" s="6"/>
      <c r="I60" s="6"/>
      <c r="J60" s="6"/>
      <c r="K60" s="6"/>
      <c r="L60" s="6"/>
    </row>
    <row r="61" spans="1:12" x14ac:dyDescent="0.3">
      <c r="A61" s="38"/>
      <c r="B61" s="38"/>
      <c r="C61" s="38"/>
      <c r="D61" s="6"/>
      <c r="E61" s="6"/>
      <c r="F61" s="6"/>
      <c r="G61" s="6"/>
      <c r="H61" s="6"/>
      <c r="I61" s="6"/>
      <c r="J61" s="6"/>
      <c r="K61" s="6"/>
      <c r="L61" s="6"/>
    </row>
    <row r="62" spans="1:12" x14ac:dyDescent="0.3">
      <c r="A62" s="38"/>
      <c r="B62" s="38"/>
      <c r="C62" s="38"/>
      <c r="D62" s="6"/>
      <c r="E62" s="6"/>
      <c r="F62" s="6"/>
      <c r="G62" s="6"/>
      <c r="H62" s="6"/>
      <c r="I62" s="6"/>
      <c r="J62" s="6"/>
      <c r="K62" s="6"/>
      <c r="L62" s="6"/>
    </row>
    <row r="63" spans="1:12" x14ac:dyDescent="0.3">
      <c r="A63" s="38"/>
      <c r="B63" s="38"/>
      <c r="C63" s="38"/>
      <c r="D63" s="6"/>
      <c r="E63" s="6"/>
      <c r="F63" s="6"/>
      <c r="G63" s="6"/>
      <c r="H63" s="6"/>
      <c r="I63" s="6"/>
      <c r="J63" s="6"/>
      <c r="K63" s="6"/>
      <c r="L63" s="6"/>
    </row>
    <row r="64" spans="1:12" x14ac:dyDescent="0.3">
      <c r="A64" s="38"/>
      <c r="B64" s="38"/>
      <c r="C64" s="38"/>
      <c r="D64" s="6"/>
      <c r="E64" s="6"/>
      <c r="F64" s="6"/>
      <c r="G64" s="6"/>
      <c r="H64" s="6"/>
      <c r="I64" s="6"/>
      <c r="J64" s="6"/>
      <c r="K64" s="6"/>
      <c r="L64" s="6"/>
    </row>
    <row r="65" spans="1:12" x14ac:dyDescent="0.3">
      <c r="A65" s="38"/>
      <c r="B65" s="38"/>
      <c r="C65" s="38"/>
      <c r="D65" s="6"/>
      <c r="E65" s="6"/>
      <c r="F65" s="6"/>
      <c r="G65" s="6"/>
      <c r="H65" s="6"/>
      <c r="I65" s="6"/>
      <c r="J65" s="6"/>
      <c r="K65" s="6"/>
      <c r="L65" s="6"/>
    </row>
    <row r="66" spans="1:12" x14ac:dyDescent="0.3">
      <c r="A66" s="38"/>
      <c r="B66" s="38"/>
      <c r="C66" s="38"/>
      <c r="D66" s="6"/>
      <c r="E66" s="6"/>
      <c r="F66" s="6"/>
      <c r="G66" s="6"/>
      <c r="H66" s="6"/>
      <c r="I66" s="6"/>
      <c r="J66" s="6"/>
      <c r="K66" s="6"/>
      <c r="L66" s="6"/>
    </row>
    <row r="67" spans="1:12" x14ac:dyDescent="0.3">
      <c r="A67" s="38"/>
      <c r="B67" s="38"/>
      <c r="C67" s="38"/>
      <c r="D67" s="6"/>
      <c r="E67" s="6"/>
      <c r="F67" s="6"/>
      <c r="G67" s="6"/>
      <c r="H67" s="6"/>
      <c r="I67" s="6"/>
      <c r="J67" s="6"/>
      <c r="K67" s="6"/>
      <c r="L67" s="6"/>
    </row>
    <row r="68" spans="1:12" x14ac:dyDescent="0.3">
      <c r="A68" s="38"/>
      <c r="B68" s="38"/>
      <c r="C68" s="38"/>
      <c r="D68" s="6"/>
      <c r="E68" s="6"/>
      <c r="F68" s="6"/>
      <c r="G68" s="6"/>
      <c r="H68" s="6"/>
      <c r="I68" s="6"/>
      <c r="J68" s="6"/>
      <c r="K68" s="6"/>
      <c r="L68" s="6"/>
    </row>
    <row r="69" spans="1:12" x14ac:dyDescent="0.3">
      <c r="A69" s="38"/>
      <c r="B69" s="38"/>
      <c r="C69" s="38"/>
      <c r="D69" s="6"/>
      <c r="E69" s="6"/>
      <c r="F69" s="6"/>
      <c r="G69" s="6"/>
      <c r="H69" s="6"/>
      <c r="I69" s="6"/>
      <c r="J69" s="6"/>
      <c r="K69" s="6"/>
      <c r="L69" s="6"/>
    </row>
    <row r="70" spans="1:12" x14ac:dyDescent="0.3">
      <c r="A70" s="38"/>
      <c r="B70" s="38"/>
      <c r="C70" s="38"/>
      <c r="D70" s="6"/>
      <c r="E70" s="6"/>
      <c r="F70" s="6"/>
      <c r="G70" s="6"/>
      <c r="H70" s="6"/>
      <c r="I70" s="6"/>
      <c r="J70" s="6"/>
      <c r="K70" s="6"/>
      <c r="L70" s="6"/>
    </row>
    <row r="71" spans="1:12" x14ac:dyDescent="0.3">
      <c r="A71" s="38"/>
      <c r="B71" s="38"/>
      <c r="C71" s="38"/>
      <c r="D71" s="6"/>
      <c r="E71" s="6"/>
      <c r="F71" s="6"/>
      <c r="G71" s="6"/>
      <c r="H71" s="6"/>
      <c r="I71" s="6"/>
      <c r="J71" s="6"/>
      <c r="K71" s="6"/>
      <c r="L71" s="6"/>
    </row>
    <row r="72" spans="1:12" x14ac:dyDescent="0.3">
      <c r="A72" s="38"/>
      <c r="B72" s="38"/>
      <c r="C72" s="38"/>
      <c r="D72" s="6"/>
      <c r="E72" s="6"/>
      <c r="F72" s="6"/>
      <c r="G72" s="6"/>
      <c r="H72" s="6"/>
      <c r="I72" s="6"/>
      <c r="J72" s="6"/>
      <c r="K72" s="6"/>
      <c r="L72" s="6"/>
    </row>
    <row r="73" spans="1:12" x14ac:dyDescent="0.3">
      <c r="A73" s="38"/>
      <c r="B73" s="38"/>
      <c r="C73" s="38"/>
      <c r="D73" s="6"/>
      <c r="E73" s="6"/>
      <c r="F73" s="6"/>
      <c r="G73" s="6"/>
      <c r="H73" s="6"/>
      <c r="I73" s="6"/>
      <c r="J73" s="6"/>
      <c r="K73" s="6"/>
      <c r="L73" s="6"/>
    </row>
    <row r="74" spans="1:12" x14ac:dyDescent="0.3">
      <c r="A74" s="38"/>
      <c r="B74" s="38"/>
      <c r="C74" s="38"/>
      <c r="D74" s="6"/>
      <c r="E74" s="6"/>
      <c r="F74" s="6"/>
      <c r="G74" s="6"/>
      <c r="H74" s="6"/>
      <c r="I74" s="6"/>
      <c r="J74" s="6"/>
      <c r="K74" s="6"/>
      <c r="L74" s="6"/>
    </row>
    <row r="75" spans="1:12" x14ac:dyDescent="0.3">
      <c r="A75" s="38"/>
      <c r="B75" s="38"/>
      <c r="C75" s="38"/>
      <c r="D75" s="6"/>
      <c r="E75" s="6"/>
      <c r="F75" s="6"/>
      <c r="G75" s="6"/>
      <c r="H75" s="6"/>
      <c r="I75" s="6"/>
      <c r="J75" s="6"/>
      <c r="K75" s="6"/>
      <c r="L75" s="6"/>
    </row>
    <row r="76" spans="1:12" x14ac:dyDescent="0.3">
      <c r="A76" s="38"/>
      <c r="B76" s="38"/>
      <c r="C76" s="38"/>
      <c r="D76" s="6"/>
      <c r="E76" s="6"/>
      <c r="F76" s="6"/>
      <c r="G76" s="6"/>
      <c r="H76" s="6"/>
      <c r="I76" s="6"/>
      <c r="J76" s="6"/>
      <c r="K76" s="6"/>
      <c r="L76" s="6"/>
    </row>
    <row r="77" spans="1:12" x14ac:dyDescent="0.3">
      <c r="A77" s="38"/>
      <c r="B77" s="38"/>
      <c r="C77" s="38"/>
      <c r="D77" s="6"/>
      <c r="E77" s="6"/>
      <c r="F77" s="6"/>
      <c r="G77" s="6"/>
      <c r="H77" s="6"/>
      <c r="I77" s="6"/>
      <c r="J77" s="6"/>
      <c r="K77" s="6"/>
      <c r="L77" s="6"/>
    </row>
    <row r="78" spans="1:12" x14ac:dyDescent="0.3">
      <c r="A78" s="38"/>
      <c r="B78" s="38"/>
      <c r="C78" s="38"/>
      <c r="D78" s="6"/>
      <c r="E78" s="6"/>
      <c r="F78" s="6"/>
      <c r="G78" s="6"/>
      <c r="H78" s="6"/>
      <c r="I78" s="6"/>
      <c r="J78" s="6"/>
      <c r="K78" s="6"/>
      <c r="L78" s="6"/>
    </row>
    <row r="79" spans="1:12" x14ac:dyDescent="0.3">
      <c r="A79" s="38"/>
      <c r="B79" s="38"/>
      <c r="C79" s="38"/>
      <c r="D79" s="6"/>
      <c r="E79" s="6"/>
      <c r="F79" s="6"/>
      <c r="G79" s="6"/>
      <c r="H79" s="6"/>
      <c r="I79" s="6"/>
      <c r="J79" s="6"/>
      <c r="K79" s="6"/>
      <c r="L79" s="6"/>
    </row>
    <row r="80" spans="1:12" x14ac:dyDescent="0.3">
      <c r="A80" s="38"/>
      <c r="B80" s="38"/>
      <c r="C80" s="38"/>
      <c r="D80" s="6"/>
      <c r="E80" s="6"/>
      <c r="F80" s="6"/>
      <c r="G80" s="6"/>
      <c r="H80" s="6"/>
      <c r="I80" s="6"/>
      <c r="J80" s="6"/>
      <c r="K80" s="6"/>
      <c r="L80" s="6"/>
    </row>
    <row r="81" spans="1:12" x14ac:dyDescent="0.3">
      <c r="A81" s="38"/>
      <c r="B81" s="38"/>
      <c r="C81" s="38"/>
      <c r="D81" s="6"/>
      <c r="E81" s="6"/>
      <c r="F81" s="6"/>
      <c r="G81" s="6"/>
      <c r="H81" s="6"/>
      <c r="I81" s="6"/>
      <c r="J81" s="6"/>
      <c r="K81" s="6"/>
      <c r="L81" s="6"/>
    </row>
    <row r="82" spans="1:12" x14ac:dyDescent="0.3">
      <c r="A82" s="38"/>
      <c r="B82" s="38"/>
      <c r="C82" s="38"/>
      <c r="D82" s="6"/>
      <c r="E82" s="6"/>
      <c r="F82" s="6"/>
      <c r="G82" s="6"/>
      <c r="H82" s="6"/>
      <c r="I82" s="6"/>
      <c r="J82" s="6"/>
      <c r="K82" s="6"/>
      <c r="L82" s="6"/>
    </row>
  </sheetData>
  <mergeCells count="6">
    <mergeCell ref="C2:E2"/>
    <mergeCell ref="J3:K3"/>
    <mergeCell ref="B3:C3"/>
    <mergeCell ref="D3:E3"/>
    <mergeCell ref="F3:G3"/>
    <mergeCell ref="H3:I3"/>
  </mergeCells>
  <dataValidations count="1">
    <dataValidation type="list" allowBlank="1" showInputMessage="1" showErrorMessage="1" sqref="H5:H18">
      <formula1>Bejegyzes</formula1>
    </dataValidation>
  </dataValidations>
  <pageMargins left="0.23622047244094491" right="0.23622047244094491" top="0.74803149606299213" bottom="0.74803149606299213" header="0.31496062992125984" footer="0.31496062992125984"/>
  <pageSetup paperSize="8" scale="53" orientation="landscape" horizont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um" ma:contentTypeID="0x010100B5769C2F7184A745B409C8E91C680FA7" ma:contentTypeVersion="7" ma:contentTypeDescription="Új dokumentum létrehozása." ma:contentTypeScope="" ma:versionID="53d22b55ce3c90c00b157e6956a288eb">
  <xsd:schema xmlns:xsd="http://www.w3.org/2001/XMLSchema" xmlns:xs="http://www.w3.org/2001/XMLSchema" xmlns:p="http://schemas.microsoft.com/office/2006/metadata/properties" xmlns:ns3="441bfffe-69ab-4722-9983-2c154b9ef93b" xmlns:ns4="61db5f11-6660-42f4-b382-16cda5bada75" targetNamespace="http://schemas.microsoft.com/office/2006/metadata/properties" ma:root="true" ma:fieldsID="03d9ab7f8c9837408ac319409eff8c73" ns3:_="" ns4:_="">
    <xsd:import namespace="441bfffe-69ab-4722-9983-2c154b9ef93b"/>
    <xsd:import namespace="61db5f11-6660-42f4-b382-16cda5bada7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1bfffe-69ab-4722-9983-2c154b9ef93b" elementFormDefault="qualified">
    <xsd:import namespace="http://schemas.microsoft.com/office/2006/documentManagement/types"/>
    <xsd:import namespace="http://schemas.microsoft.com/office/infopath/2007/PartnerControls"/>
    <xsd:element name="SharedWithUsers" ma:index="8" nillable="true" ma:displayName="Résztvevők"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Megosztva részletekkel" ma:description="" ma:internalName="SharedWithDetails" ma:readOnly="true">
      <xsd:simpleType>
        <xsd:restriction base="dms:Note">
          <xsd:maxLength value="255"/>
        </xsd:restriction>
      </xsd:simpleType>
    </xsd:element>
    <xsd:element name="SharingHintHash" ma:index="10" nillable="true" ma:displayName="Megosztási tipp kivonata"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db5f11-6660-42f4-b382-16cda5bada75"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A1F3D0-4CAD-4AF4-8918-4E5494203D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1bfffe-69ab-4722-9983-2c154b9ef93b"/>
    <ds:schemaRef ds:uri="61db5f11-6660-42f4-b382-16cda5bada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5CE832-A559-47A2-948E-E19D1D3E7248}">
  <ds:schemaRefs>
    <ds:schemaRef ds:uri="http://schemas.microsoft.com/sharepoint/v3/contenttype/forms"/>
  </ds:schemaRefs>
</ds:datastoreItem>
</file>

<file path=customXml/itemProps3.xml><?xml version="1.0" encoding="utf-8"?>
<ds:datastoreItem xmlns:ds="http://schemas.openxmlformats.org/officeDocument/2006/customXml" ds:itemID="{B4548272-FB41-4770-BAB0-A2FB085EB835}">
  <ds:schemaRefs>
    <ds:schemaRef ds:uri="http://purl.org/dc/elements/1.1/"/>
    <ds:schemaRef ds:uri="http://purl.org/dc/dcmitype/"/>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61db5f11-6660-42f4-b382-16cda5bada75"/>
    <ds:schemaRef ds:uri="http://schemas.openxmlformats.org/package/2006/metadata/core-properties"/>
    <ds:schemaRef ds:uri="441bfffe-69ab-4722-9983-2c154b9ef93b"/>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Bejegyzes</vt:lpstr>
      <vt:lpstr>Tantárgyleírás!Nyomtatási_cím</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Nagyné Erdős Judit</cp:lastModifiedBy>
  <cp:revision/>
  <cp:lastPrinted>2021-07-01T06:05:00Z</cp:lastPrinted>
  <dcterms:created xsi:type="dcterms:W3CDTF">2016-05-11T08:28:59Z</dcterms:created>
  <dcterms:modified xsi:type="dcterms:W3CDTF">2021-07-04T19:33:03Z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0x010100B5769C2F7184A745B409C8E91C680FA7</vt:lpwstr>
  </property>
  <property fmtid="{D5CDD505-2E9C-101B-9397-08002B2CF9AE}" pid="3" name="_MarkAsFinal">
    <vt:bool>true</vt:bool>
  </property>
</Properties>
</file>