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Diszc\"/>
    </mc:Choice>
  </mc:AlternateContent>
  <bookViews>
    <workbookView xWindow="-120" yWindow="-120" windowWidth="20736" windowHeight="11160"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Tantárgyleírás!$A$1:$L$66</definedName>
    <definedName name="_xlnm.Print_Area" localSheetId="0">Útmutató!$A$1:$E$18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 l="1"/>
  <c r="I5" i="1"/>
  <c r="I91" i="1" l="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alcChain>
</file>

<file path=xl/sharedStrings.xml><?xml version="1.0" encoding="utf-8"?>
<sst xmlns="http://schemas.openxmlformats.org/spreadsheetml/2006/main" count="410" uniqueCount="304">
  <si>
    <t>Tantárgy kódja</t>
  </si>
  <si>
    <t>Tantárgyleírás</t>
  </si>
  <si>
    <t>A kialakítandó kompetenciák leírása</t>
  </si>
  <si>
    <t xml:space="preserve">Tantágy neve </t>
  </si>
  <si>
    <t>Tantárgy angol  neve</t>
  </si>
  <si>
    <t>Angol nyelvű tantárgyleírás</t>
  </si>
  <si>
    <t>A kialakítandó kompetenciák angol nyelvű leírása</t>
  </si>
  <si>
    <t>Félévi követelmény angol nyelven</t>
  </si>
  <si>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</si>
  <si>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</si>
  <si>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</si>
  <si>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</si>
  <si>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</si>
  <si>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</si>
  <si>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</si>
  <si>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</si>
  <si>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</si>
  <si>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</si>
  <si>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</si>
  <si>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</si>
  <si>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</si>
  <si>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</si>
  <si>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</si>
  <si>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</si>
  <si>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</si>
  <si>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</si>
  <si>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</si>
  <si>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</si>
  <si>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</si>
  <si>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</si>
  <si>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</si>
  <si>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</si>
  <si>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</si>
  <si>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</si>
  <si>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</si>
  <si>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</si>
  <si>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</si>
  <si>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</si>
  <si>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</si>
  <si>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</si>
  <si>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</si>
  <si>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2-5 kötelező, illetve ajánlott irodalom (szerző, cím, kiadás adatai (esetleg oldalak), ISBN)</t>
  </si>
  <si>
    <t>Type of assessment and evaluation:</t>
  </si>
  <si>
    <t>traineeship with no credit points allocated</t>
  </si>
  <si>
    <t>Statisztika</t>
  </si>
  <si>
    <t>Kisebbségszociológiai kutatásmódszertan</t>
  </si>
  <si>
    <t>Vezetéslélektan</t>
  </si>
  <si>
    <t>Modern társadalomelméletek</t>
  </si>
  <si>
    <t>Szociális etika</t>
  </si>
  <si>
    <t>Modern irányzatok a neveléstudományban</t>
  </si>
  <si>
    <t>Társadalom és szociálpolitika</t>
  </si>
  <si>
    <t>Társadalmi marginalizáció és depriváció</t>
  </si>
  <si>
    <t>Krízisintervenció</t>
  </si>
  <si>
    <t>Intézményen kívüli egybefüggő gyakorlat</t>
  </si>
  <si>
    <t>Stressz és konfliktuskezelés</t>
  </si>
  <si>
    <t>Összehasonlító szociológiai vizsgálatok</t>
  </si>
  <si>
    <t>Kutatásmódszertani gyakorlat</t>
  </si>
  <si>
    <t xml:space="preserve">tematikus prezentáció </t>
  </si>
  <si>
    <t xml:space="preserve">Elemzés alapfokon: leíró statisztika: statisztikai alapfogalmak, a számítógépes elemzés alapjai. Gyakorisági eloszlások: abszolút, relatív és kumulatív gyakorisági eloszlás. Gyakorisági eloszlások ábrázolása. A középérték mérőszámai. A szóródás mérőszámai.A középérték mérőszámai. A szóródás mérőszámai.
Hipotézisvizsgálatok és többváltozós elemzési technikák. A statisztikai hipotézisvizsgálat. t-próbák. Variancia-analízis. Regresszió-analízis. Korreláció-számítás. Faktoranalízis
</t>
  </si>
  <si>
    <t>1. Babbie, Earl R. (2014): A társadalomtudományi kutatás gyakorlata. Balassi Kiadó, Budapest. ISBN: 9635065369 (4. rész)                                     2. Falus Iván (2004, szerk.): Bevezetés a pedagógiai kutatás módszereibe. Műszaki Kiadó, Budapest. ISBN: 9789631626643 (5. rész)                                                            3. Kontra József (2011): A pedagógiai kutatások módszertana. Egyetemi jegyzet. Kaposvári Egyetem. ISBN 978-963-9821-46-0 (5. fejezet)                                               4. Székelyi Mária – Barna Ildikó (2004): Túlélőkészlet az SPSS-hez. Többváltozós elemzési technikákról társadalomkutatók számára. Typotex Kiadó, Budapest. ISBN: 978-963-9326-42-2</t>
  </si>
  <si>
    <t xml:space="preserve">a) tudása
-Ismeri a társadalmi jelenségek, a szociális problémák kutatási és elemzési módszereit; rendelkezik kutatás módszertani ismeretekkel.
-Ismeri a szociálpedagógia területén az infokommunikációs technológiák alkalmazásának lehetőségeit és a lehetséges kockázatait a köznevelési és egyes felnőttképzési intézményi szintű problémák sokoldalú feltárására,               b) képességei
- Képes szakmai tapasztalatait, tudományos igénnyel összefoglalni, elemezni.
- Képes az infokommunikációs eszközök tudományos célú alkalmazására.               c) attitűdje
-Nyított az újszerű ismeretek megszerzésére, a szakmai innovációkra, az innovációk eredményeit kritikusan szemléli, a szakterület szakmai és etikai értékrendével összhangban alkalmazza azokat munkája során.
-Nyitott szakmai konfereniákon való részvételre, szakmai folyóíratokban való publikálására és ismeretei megosztására. 
-Betartja a szociális munka és a tudományos kutatás etikai elveit.
d) autonómiája és felelőssége
-Törekszik a folyamatos önképzésre, felelősségteljesen építi fel szakmai karrierjét.
-Személyes felelősséggel van munkájában és munkatársai tekintetében a szakmai és etikai elvek betartása iránt, kliensei és kutatási alanyai biztonsága és személyes adatainak védelme iránt
</t>
  </si>
  <si>
    <t>kutatási terv készítése és bemutatása</t>
  </si>
  <si>
    <t>A kisebbségszociológia kialakulása. A kisebbségszociológia tárgya, módszerei. A kisebbség-többség viszonyának lehetséges társadalomkutatási módszerei. A hazai nemzetiségek, illetve kisebbségi csoportok helyzetének feltárása. Európai és hazai kisebbségek társadalmi, demográfiai pozíciói. Kisebbség-többség viszonyára vonatkozó kutatások. Etnikai előítéletek vizsgálata. A kisebbségekkel szembeni diszkriminációnak és hátrányaiknak kutatása. Kisebbségek társadalmi helyzetének vizsgálata. A kisebbségi identitás vizsgálata. Kisebbségi csoportok társadalmi integrációjának vizsgálata. Kisebbségi oktatás. Nemzetközi összehasonlító kisebbségszociológiai vizsgálatok. Szociológiai módszerek alkalmazása a kisebbségkutatásban. Kisebbségszociológiai kutatások tervezése, irányítása és szervezése, önálló és csoportos kutatómunka végzése kisebbségszociológiai témában, a kurzuson tanult kvalitatív és kvantitatív kutatási technikák gyakorlatban történő alkalmazása, a kutatási eredmények interpretálása.</t>
  </si>
  <si>
    <t xml:space="preserve">1.  Andorka Rudolf (2006): Bevezetés a szociológiába. Osiris Kiadó, Budapest. (10. fejezet: Faj, nemzet, etnikai csoport, kisebbségek) ISBN 9789633898482
2.  Csepeli György – Örkény Antal – Székelyi Mária (1997, szerk.): Kisebbségszociológia (szö-veggyűjtemény egyetemi és főiskolai hallgatók számára). Kisebbségszociológiai Tsz., Budapest. ISBN 9630496763
3. Giddens, A. (2008): Szociológia. Osiris Kiadó, Budapest. (13. fejezet: Faj, etnikum és migráció) ISBN 9789633899847
4. Horváth István (2006): Kisebbségszociológia. Kolozsvári Egyetemi Kiadó, Kolozsvár. ISNB (10) 9736104443
5. Romero, S. (2012): Race and Ethnicity. In Romero. S. et. al. (2012): Introduction to Sociology: A Collaborative Approach. Ashbury, Chicago. ISBN (10) 0979153853
</t>
  </si>
  <si>
    <t xml:space="preserve">a) tudása
- Ismeri a sajátos szükségletű csoportok, nemzetiségek szociológiai ismérveit, a szociálpedagógiai beavatkozás tervezésének lehetőségeit.
-Ismeri a társadalmi jelenségek, a szociális problémák kutatási és elemzési módszereit, rendelkezik kutatás módszertani ismeretekkel.
-Ismeri a szociálpedagógia területén az infokommunikációs technológiák alkalmazásának lehetőségeit és a lehetséges kockázatait a köznevelési és felnőttképzési intézményi szintű problémák sokoldalú feltárására, elemzésére.
b) képességei
- Képes szakmai állásfoglalás kialakítására és kutatási feladatok elvégzésére.
-Képes szakmai tapasztalatait, tudományos igénnyel összefoglalni, elemezni.
-Képes a társadalmi jelenségek tudományos elemzésére, és a kutatási módszerek szakszerű alkalmazására.
c) attitűdje
-A társadalmi esélyegyenlőség javításának és mindenfajta előítélet, hátrányos megkülönböztetés elutasításának elkötelezett híve a szakmai és közéleti tevékenysége során egyaránt.
- Betartja a szociális munka és a tudományos kutatás etikai elveit.
-Nyitott a szakmai konferenciákon való részvételre, szakmai folyóiratokban való publikálásra, ismeretei megosztására.
d) autonómiája és felelőssége
-A társadalmi egyenlőség elveit szem előtt tartva a szociális ellátórendszer korszerűsítésében, továbbfejlesztésében önállóan, felelősségteljesen vesz részt.
-Személyes felelősséggel van munkájában és munkatársai tekintetében a szakmai és etikai elvek betartása iránt, kliensei és kutatási alanyai biztonsága és személyes adatainak védelme iránt.
</t>
  </si>
  <si>
    <t>szóbeli vizsga</t>
  </si>
  <si>
    <t>A társadalomtudományi megismerés koncepcionális háttere, a szociálpedagógiai és szociológiai jelenségek sajátosságai. A társadalomtudományi kutatás múltja és jelene. A kutatómunka menete. Kutatási terv készítése. A kutatómunkához szükséges adatbázisok készítése, használata. Kutatáshoz kötődő feltáró és feldolgozó módszerek, konceptualizálás, operacionalizálás, mintavételi eljárások. Statisztikai módszerek alkalmazása. A kurzuson tanult kvalitatív és kvantitatív kutatási technikák gyakorlatban történő alkalmazása, különböző műfajú kutatási beszámolók elkészítésének technikái, a kutatási eredmények bemutatása, interpretálása.</t>
  </si>
  <si>
    <t xml:space="preserve">1. Babbie, Earl R. (2014): A társadalomtudományi kutatás gyakorlata. Balassi Kiadó, Budapest. ISBN: 9635065369 
2. Falus Iván (2004, szerk.): Bevezetés a pedagógiai kutatás módszereibe. Műszaki Kiadó, Buda-pest. ISBN 9789631626643
3.  Falus Iván- Ollé János (2008): Az empirikus kutatások gyakorlata - Adatfeldolgozás és statisz-tikai elemzés. Nemzedékek Tudása Tankönyvkiadó, Budapest. ISBN:9789631960112
4.  Kontra József (2011): A pedagógiai kutatások módszertana. Egyetemi jegyzet. Kaposvári Egye-tem. Kaposvár. ISBN 978-963-9821-46-0
5. Rubin, A. – Babbie, E. (2007): Research Methods for Social Work. Books/Cole, Cengage Learning, USA ISBN-10: 0495100773
</t>
  </si>
  <si>
    <t xml:space="preserve"> a) tudása
-Ismeri a társadalmi jelenségek, a szociális problémák kutatási és elemzési módszereit, rendelkezik kutatás módszertani ismeretekkel.
- Ismeri a szociálpedagógia területén az infokommunikációs technológiák alkalmazásának lehetőségeit és a lehetséges kockázatait a köznevelési és felnőttképzési intézményi szintű problémák sokoldalú feltárására, elemzésére.
- Ismeri a szociálpedagógia témájában megjelent aktuális tudományos publikációkat, eredményeit.
b) képességei
- Képes szakmai állásfoglalás kialakítására és kutatási feladatok elvégzésére.
-Képes szakmai tapasztalatait, tudományos igénnyel összefoglalni, elemezni.
- Képes a társadalmi jelenségek tudományos elemzésére, és a kutatási módszerek szakszerű alkalmazására.
- Képes a hazai és nemzetközi szakirodalom feltárására, feldolgozására és szakmai munkája során leszűrt következtetések gyakorlati alkalmazására.
-Képes az idegen nyelvű szociálpedagógiai szakkifejezések használatára, és a nemzetközi szakirodalom elsajátítására.
- Képes az infokommunikációs eszközök tudományos célú alkalmazására
c) attitűdje
- Betartja a szociális munka és a tudományos kutatás etikai elveit.
-Nyitott a szakmai konferenciákon való részvételre, szakmai folyóiratokban való publikálásra, ismeretei megosztására.
d) autonómiája és felelőssége
- Személyes felelősséggel van munkájában és munkatársai tekintetében a szakmai és etikai elvek betartása iránt, kliensei és kutatási alanyai biztonsága és személyes adatainak védelme iránt.
</t>
  </si>
  <si>
    <t>témakidolgozás</t>
  </si>
  <si>
    <t>A szervezet fogalma, szervezetek és szerveződések a társadalomban. A szervezeti jelenségek pa-radigmái. Klasszikus szervezetszociológiai elméletek. Bürokrácia, vezetési ideológiák, HR elmélet. A szervezetek modern elméletei. Döntéselméletek, konfliktuselméletek, magatartástudományi ma-gyarázatok. Szervezeti ökológia és evolúció. A civil szféra változó szervezetei. A posztmodern szervezetelmélet és szervezeti gyakorlat. Az intézményi klíma fogalma és változói. Az intézményi önértékelés lehetőségei és módszerei. A szervezeti kultúra típusai és jellemzői. Az organikus és a mechanikus kultúrák közötti különbségek.</t>
  </si>
  <si>
    <t xml:space="preserve">A menedzsment és a vezetéslélektan alapjai. A vezetéssel kapcsolatos kutatások és története. A vezetői szerep. A vezetővé válás modelljei. A vezetés elméletei. A vezetés viselkedés-szempontú megközelítése. A vezetői attitűd, tulajdonság és vezetési stílus. Hatékony vezetői kommunikáció. Konfliktuskezelés. Vezetői alkalmasság és vezetési készség. </t>
  </si>
  <si>
    <t xml:space="preserve">a) tudása
-Ismeri a vezetői döntéshozás mechanizmusát, a különböző érdekérvényesítési csatornákat, az érdek-ütköztetés fórumait és a döntések befolyásolásának etikus módszereit.
- Ismeri a vezetői hatalom típusait, veszélyeit, a vezetői munka általános, - és a szakma specifikus elméletét és gyakorlatát. 
- Ismeri a gyermek-, család- és ifjúságvédelmi, valamint a szociális szolgáltatások vezetéséhez, minőségbiztosításához szükséges szakmai ismereteket.
b) képességei
-Képes a személyközi kapcsolatokban hatékony kommunikációra; intézményen belüli és kívüli partnerekkel való interdiszciplináris és interprofesszionális együttműködésre.
- Képes személyes és szakmai állásfoglalás kialakítására, és kutatási feladatok elvégzésére.
-Képes konfliktusok kezelésére, a mediáció, a helyreállító és jóvátételi gyakorlatok alkalmazására.
-Képes ágazati szintű minőségbiztosítási feladatok elvégzésére és irányításra.         c) attitűdje
-Rendelkezik szakmai önbizalommal, megfelelő önértékeléssel, szakmai elképzeléseit képviseli, a szakmai kritikát építő jelleggel fogalmazza meg.
- A társadalmi esélyegyenlőség javításának és mindenfajta előítélet, hátrányos megkülönböztetés elutasításának elkötelezett híve a szakmai és közéleti tevékenysége során egyaránt.
- A szakmai minőség iránt elkötelezett, a szociális terület sajátos minőségbiztosítási irányelveit figyelembe veszi.
- A hazai szakmai kapcsolatok ápolása mellett a nemzetközi szakmai kapcsolatok kialakítására, nemzetközi szakemberekkel való együttműködésre nyitott.
-Betartja a szociális munka és a tudományos kutatás etikai elveit.
d) autonómiája és felelőssége
-Törekszik a folyamatos szakmai önképzés megvalósítására, felelősségteljesen építi fel saját szakmai karrierjét.
- Felelős az irányítása alá tartozók szakmai életpályájának alakulásáért, támogatja a munkatársak szakmai fejlődését, segíti karrierjük kibontakoztatását.
-Személyes felelősséggel van munkájában és munkatársai tekintetében a szakmai és etikai elvek betartása iránt, kliensei és kutatási alanyai biztonsága és személyes adatainak védelme iránt.
 A szociálpedagógus szakmai érdekeket legjobb tudása szerint képviseli és elkötelezetten szol-gálja.
 Részt vesz és felelős szerepet vállal a szociálpedagógia hazai és nemzetközi szervezeteinek működésében, a szociálpedagógiai szakmai érdekérvényesítő fórumok munkájában.
 Szociálpedagógiai szakmai tudását, befolyását felelősséggel érvényesíti annak érdekében, hogy az intézményben, szervezetben végzett minőségi munkavégzést elismertesse.
</t>
  </si>
  <si>
    <t>A társadalomképződés alapvető mechanizmusai. Utópiák és modern társadalomelméletek. A modern információs társadalom jellemzői, utópia és valóság. A modern társadalom működésmódja, a társadalomképződés alapvető mechanizmusai. A társadalmak és kultúrák összehasonlíthatósága, a társadalmi szférák differenciálódása. Globalizáció és kockázati társadalom. Társadalmi modellek és kockázatok. Ember és közösség viszonya a modern társadalmakban. A normák, mint integrációs mechanizmusok, normák és cselekvések.</t>
  </si>
  <si>
    <t xml:space="preserve">1. Alexander, Jeffrey (1996): Szociológiaelmélet a második világháború után. Balassi Kiadó, Budapest. ISBN 963 5060955
2. Huszár Tibor (2015): A magyar szociológia története. Osiris Kiadó, Budapest. ISBN:978 963 276 253 1
3. Karikó Sándor (2010, szerk.): Kockázati társadalom és felelősség. Aron kiadó, Budapest. ISBN 978-963-9210-75-2
4.  Némedi Dénes (2008, szerk.): Modern szociológiai paradigmák. Napvilág Kiadó, Budapest. ISBN 978 963 9669 72 49
5. Samuel Huntington (2015): A civilizációk összecsapása és a világrend alakulása. Európa Kiadó, Budapest. ISBN 9789630795722
</t>
  </si>
  <si>
    <t xml:space="preserve">a) tudása
-Ismeri a társadalom működésének szabályszerűségeit, értelmezi annak összefüggéseit, a társadalmilag kedvezőtlen helyzeteket előidéző okok feltárásának lehetőségeit.
- Ismeri a társadalmi döntéshozás mechanizmusát, a különböző érdekérvényesítési csatornákat, az érdek-ütköztetés fórumait és a döntések befolyásolásának etikus módszereit.
-Ismeri a szociálpedagógiával szoros kapcsolatban lévő társtudományok lényegi összefüggéseit és főbb irányzatait.
- Ismeri a szociálpedagógia történetét, korszerű elméleteit és módszereit.
- Ismeri a korábban elsajátított idegen nyelven a szociálpedagógiai szakkifejezéseket.
b) képességei
- Képes szakmai tapasztalatait, tudományos igénnyel összefoglalni, elemezni.
- Képes a hazai és nemzetközi szakirodalom feltárására, feldolgozására és szakmai munkája során leszűrt következtetések gyakorlati alkalmazására.
c) attitűd
- Rendelkezik a saját szakterületének multidiszciplináris szemléletével, kialakult szakmai identitással, hivatástudattal.
- Rendelkezik szakmai önbizalommal, megfelelő önértékeléssel, szakmai elképzeléseit képviseli, a szakmai kritikát építő jelleggel fogalmazza meg.
- Nyitott az újszerű szakmai ismeretek megszerzésére, a szociális innovációkra, az innovációk eredményeit kritikusan szemléli, a szakterületet szakmai és etikai értékrendjével összhangban alkalmazza azokat szakmai munkája során.
- A társadalmi esélyegyenlőség javításának és mindenfajta előítélet, hátrányos megkülönböztetés elutasításának elkötelezett híve a szakmai és közéleti tevékenysége során egyaránt.
d) autonómiája és felelőssége
-A társadalmi egyenlőség elveit szem előtt tartva a szociális ellátórendszer korszerűsítésében, továbbfejlesztésében önállóan, felelősségteljesen vesz részt.
-Törekszik a folyamatos szakmai önképzés megvalósítására, felelősségteljesen építi fel saját szakmai karrierjét.
</t>
  </si>
  <si>
    <t>A társadalmi integráció fogalma és szociológiai elméletei. A társadalmi összetartozás és kirekesztés folyamata. A társadalmi és a térbeli marginalizálódás összefüggései, hátrányos helyzetű térségek marginalizációs folyamatai. A vidéki térségek társadalmi problémáinak koncepciói. A társadalmi védelem rendszere. A szociális kohézió zónái: betagolódás, sebezhetőség, kiilleszkedés. A többszörösen hátrányos helyzet strukturálta társadalmi kapcsolatok veszélyei, marginalizáció és etnikai párhuzamosság. A társadalmi kirekesztődés fogalma és modelljei. A strukturált és a strukturálatlan kirekesztődés különbségei.</t>
  </si>
  <si>
    <t>esszé</t>
  </si>
  <si>
    <t>témakidolgozás és bemutatás</t>
  </si>
  <si>
    <t>A krízis fogalma, mentálhigiénés jelentősége. Krízishelyzetek definíciója és jellemzői. A krízisál-lapotot kiváltó események, a krízisállapotra fogékony személyek. A krízisállapot lefolyása, időtartama, kimenetele. Megküzdési stratégiák. A katasztrófahelyzetek sajátosságai. Az életszakasz váltások, mint krízisek. A véletlenszerű krízisek. Az öngyilkosság krízise. Krízisintervenció.</t>
  </si>
  <si>
    <t xml:space="preserve">1. Csürke József-Vörös Viktor-Osváth Péter-Árkovits Amaryl (2014): Mindennapi kríziseink. A lélektani krízis és a krízisintervenció kézikönyve. Oriold és Társai Kiadó, Budapest. ISBN: 9786155443084
2.Hajduska Marianna (2008): Krízislélektan. ELTE Eötvös Kiadó, Budapest. ISBN 978 963 463 982 4 
3. Kast, V (1999): A gyász: egy lelki folyamat stádiumai és esélyei. T-Twins Kiadó, Budapest. ISBN: 9637977945 
4. Oláh Attila (2006): Érzelmek, megküzdés és optimális élmény. Belső világunk megismerésének módszerei. Trefort Kiadó, Budapest. ISBN: 963 446 348 7
5. Szabó Lajos (2004): Krízisintervenció a szociális esetmunkában. A krízisintervenció alapelvei. In: Tánczos Éva (2004, szerk.): A szociális munka elmélete és gyakorlata 2. Nemzeti Család- és Szociálpolitikai Intézet, Budapest. 48-66 oldal, ISBN: 963-7366-00-8
</t>
  </si>
  <si>
    <t>esetbemutatás</t>
  </si>
  <si>
    <t xml:space="preserve">a) tudása
- Ismeri a sajátos szükségletű csoportok, a nemzetiségek szociológiai ismérveit, a szociálpedagógiai beavatkozás tervezésének lehetőségeit.
- Ismeri a szociálpedagógiával szoros kapcsolatban lévő társtudományok lényegi összefüggéseit és főbb irányzatait.
- Ismeri a társadalmi döntéshozás mechanizmusát, a különböző érdekérvényesítési csatornákat, az érdek-ütköztetés fórumait és a döntések befolyásolásának etikus módszereit.
b) képességei
- Képes konfliktusok kezelésére, a mediáció, a helyreállító és jóvátételi gyakorlatok alkalmazására.
- Képes a személyközi kapcsolatokban hatékony kommunikációra; intézményen belüli és kívüli partnerekkel való interdiszciplináris és interprofesszionális együttműködésre.
c) attitűdje
- Rendelkezik szakmai önbizalommal, megfelelő önértékeléssel, szakmai elképzeléseit képviseli, a szakmai kritikát építő jelleggel fogalmazza meg.
-  Támogatja a fenntartható fejlődés elméleti és gyakorlati erőfeszítéseit, szakmai elképzeléseinek megvalósítása során azt figyelembe veszi.
- A társadalmi esélyegyenlőség javításának és mindenfajta előítélet, hátrányos megkülönböztetés elutasításának elkötelezett híve a szakmai és közéleti tevékenysége során egyaránt.
- Betartja a szociális munka és a tudományos kutatás etikai elveit.
d) autonómiája és felelőssége
- Felelősséget vállal a szociálpedagógusként végzett munkájáért.
- Felelős az irányítása alá tartozók szakmai életpályájának alakulásáért, támogatja a munkatársak szakmai fejlődését, segíti karrierjük kibontakoztatását.
-  Személyes felelősséggel van munkájában és munkatársai tekintetében a szakmai és etikai elvek betartása iránt, kliensei és kutatási alanyai biztonsága és személyes adatainak védelme iránt.
</t>
  </si>
  <si>
    <t>Csoportépítés a csoport beindítása, egyéni és csoportcélok kidolgozása. A csoportszabályok kialakítása. A stressz fogalmának értelmezése, hatása a csoporttagok életében. Coping stratégiák. A konfliktus fogalma, típusai. Saját konfliktusok feltérképezése. Hatékony kommunikáció konfliktushelyzetben. Mások elfogadása, határaik tiszteletben tartása. Konfliktusmegoldó stratégiák.  Élmény az együttműködésről. Az erőszakmentes konfliktuskezelési stratégiák. Mediácó. A közvetí-tés szerepe a konfliktusmegoldásban. A konfliktusmegoldásban kívánatos kommunikációs készségek gyakorlása. Szituációs játékok: konfliktus helyzetek modellálása.</t>
  </si>
  <si>
    <t xml:space="preserve">1.  Bagdy Emőke - Telkes József (2000): Személyiségfejlesztő módszerek az iskolában. Tan-könyvkiadó, Budapest. ISBN 9631902315
2. Dávid Imre–Fülöp Márta–Pataky Nóra–Rudas János (2014): Stressz, megküzdés, versengés, konfliktusok. Magyar Tehetségsegítő Szervezetek Szövetsége. ISSN 2062-5936
3. Gerard, Hargreaves (2011): Stresszkezelés. SCOLAR KFT. ISBN:9789632442464
4.  F. Várkonyi Zsuzsa (2013): Tanulom magam. Háttér Kiadó, Budapest. ISBN: 9786155124150
5.Rudas János (2011): Javne örökösei. Fejlesztő tréningcsoportok – elvek, módszerek, gyakorlat-csomagok. Oriold és Társai Kiadó, Budapest. ISBN: 9789639771499
</t>
  </si>
  <si>
    <t xml:space="preserve">a) tudása
- Ismeri a szociálpedagógiával szoros kapcsolatban lévő társtudományok lényegi összefüggéseit és főbb irányzatait.
- Ismeri a társadalom működésének szabályszerűségeit, értelmezi annak összefüggéseit, a társadalmilag kedvezőtlen helyzeteket előidéző okok feltárásának lehetőségeit.
- Ismeri a gyermek-, család- és ifjúságvédelmi, valamint a szociális szolgáltatások vezetéséhez, minőségbiztosításához szükséges szakmai ismereteket.
b) képességei
- Képes konfliktusok kezelésére, a mediáció, és helyreállító gyakorlatok alkalmazására.
- Képes a személyközi kapcsolatokban hatékony kommunikációra, az intézményen belüli és kívüli partnerekkel való konstruktív együttműködésre.
- Képes a munkahelyi stresszhatások adekvát feldolgozására.
c) attitűdje
- Rendelkezik a saját szakterületének multidiszciplináris szemléletével, kialakult szakmai identitással, hivatástudattal.
- Rendelkezik szakmai önbizalommal, megfelelő önértékeléssel, szakmai elképzeléseit képviseli, a szakmai kritikát építő jelleggel fogalmazza meg.
- A szakmai minőség iránt elkötelezett, a szociális terület sajátos minőségbiztosítási irányelveit figyelembe veszi.
d) autonómiája és felelősségge
- A köznevelési vagy szociális intézményi szervezeti struktúrában elfoglalt helyének megfelelően részt vesz az intézményi szakmai egységek kialakításában, működtetésében, irányításában.
- Felelős az irányítása alá tartozók szakmai életpályájának alakulásáért, támogatja a munkatársak szakmai fejlődését, segíti karrierjük kibontakoztatását.
- Szociálpedagógiai szakmai tudását, befolyását felelősséggel érvényesíti annak érdekében, hogy az intézményben, szervezetben végzett minőségi munkavégzést elismertesse.
</t>
  </si>
  <si>
    <t xml:space="preserve">A bátorító nevelés elve és módszertana, iskolai lehetőségei. Az inter-és multikulturalitás fogalma, értelmezése, mai problémái. Inter-és multikulturális iskolai jó gyakorlatok. A globális nevelés, mint adekvát válasz a globális társadalom kihívásaira. A globális nevelés tartalmi elemei: fenntartható fejlődés, az emberi jogok, a béke, a kultúra- és vallásközi ismeretek oktatása. Az adaptív (elfogadó) iskola eszméje és sajátosságai: a gyermeki szükségletekre való reflektálás, a tanulásközpontúság és a közösségiség. Konstruktívizmus és nevelés. A konstruktívizmus személyiség-és tanulásfelfogása. Személyközpontú irányzatok: T. Gordon és C. Rogers koncepciójának pedagógiai vetületei.  </t>
  </si>
  <si>
    <t xml:space="preserve">1. Brezsnyánszky László (1998): A bátorító nevelés alapjai. Altern füzetek. IF. Alapítvány. Budapest. ISBN 963 8323 23
2.  Global Education in Europe to 2015 - Strategy, policies, and perspectives (2003): Lisbon
 (www.globaleducationeurope.net)
3. Nahalka István (2003): Hogyan alakul ki a tudás a gyerekekben? Nemzedékek tudása Tankönyvkiadó, Budapest. ISBN: 9789631920833
4. Rapos Nóra – Gaskó Krisztina – Kálmán Orsolya – Mészáros György (2011): Az adaptív-elfogadó iskola koncepciója. Oktatáskutató és Fejlesztő Intézet, Budapest. ISBN 978-963-682-686-4
5. Torgyik Judit (2008, szerk.): Multikulturális tartalmak a pedagógiában. Educatio Társadalmi Szolgáltató Közhasznú Társaság, Budapest. ISBN 978-963-9795-01-3
</t>
  </si>
  <si>
    <t xml:space="preserve">a) tudása
-Ismeri a szociálpedagógiával szoros kapcsolatban lévő társtudományok lényegi összefüggéseit és főbb irányzatait.
- Ismeri a gyermek-, család- és ifjúságvédelmi, valamint a szociális szolgáltatások vezetéséhez, minőségbiztosításához szükséges szakmai ismereteket.
- Ismeri a szociálpedagógia területén az infokommunikációs technológiák alkalmazásának lehetőségeit és a lehetséges kockázatait a köznevelési és egyes felnőttképzési intézményi szintű problémák sokoldalú feltárására, elemzésére.
-Ismeri a szociálpedagógia történetét, korszerű elméleteit és módszereit.
- Ismeri a hátránykezelés hazai trendjeit, jó gyakorlatait.
-Ismeri a korábban elsajátított idegen nyelven a szociálpedagógiai szakkifejezéseket.
b) képességei
-Képes szakmai állásfoglalás kialakítására és kutatási feladatok elvégzésére.
-Képes hátránykezelő, sajátos szociálpedagógiai nevelési, oktatási fejlesztési stratégiák tervezésére és megvalósítására.
- Képes a társtudományok tudományos ismeretanyagát alkalmazni.
-Képes a hazai és nemzetközi szakirodalom feltárására, feldolgozására és szakmai munkája során leszűrt következtetések gyakorlati alkalmazására.
c) attitűdje
- Rendelkezik saját szakterületének multidiszciplináris szemléletével, szakmai identitástudattal.
- Támogatja a fenntartható fejlődés elméleti és gyakorlati erőfeszítéseit, szakmai elképzeléseinek megvalósítása során azt figyelembe veszi.
- Nyitott az újszerű szakmai ismeretek megszerzésére, a szociális innovációkra, az innovációk eredményeit kritikusan szemléli, a szakterületet szakmai és etikai értékrendjével összhangban alkalmazza azokat szakmai munkája során.
- A hazai szakmai kapcsolatok ápolása mellett a nemzetközi szakmai kapcsolatok kialakítására, nemzetközi szakemberekkel való együttműködésre nyitott.
d) autonómiája és felelőssége
- Szakpolitikai koncepciók kidolgozásában részt vesz.
- A szociálpedagógus szakmai érdekeket legjobb tudása szerint képviseli és elkötelezetten szolgálja.
- A társadalmi egyenlőség elveit szem előtt tartva a részt vesz intézménye korszerűsítésében, továbbfejlesztésében.
</t>
  </si>
  <si>
    <t>Az összehasonlító szociológia tárgya, célja, alapvető problémái. A szociológia területén elért kutatási eredmények felhasználása, a szociológiai jelenségek nemzetközi kontextusba helyezése. Nemzetközi összehasonlító vizsgálatok a szociológiában a következő területeken: társadalmi egyenlőtlenségek, hatalom és társadalmi rétegződés, életmód, család, oktatás, vallás, nemi egyenlőtlenségek, kisebbségek, bevándorlók, interetnikus viszonyok, öregedő társadalom, ifjúság, szegénység, társadalmi szervezetek, munka világa, érték-, kultúra- és tudásszociológia, a város- és vidékfejlesztés, a vidéki és városi társadalmi változások és versenyképesség.</t>
  </si>
  <si>
    <t>A helyi társadalom működése, zavarai. Személyközi kapcsolatok, az együttműködés lehetőségei és problémái a helyi társadalomban. A társadalmi tervezés gyakorlata, az állampolgári részvétel formái és lehetőségei. A társadalmilag kedvezőtlen helyzeteket előidéző helyi, települési okok és feltárásának lehetőségei.</t>
  </si>
  <si>
    <t xml:space="preserve">1. Kajner Péter (2011, szerk): Rajtunk múlik. Hogyan szervezkedjünk és képviseljük érdekeinket lakóhelyünkön? Közösségfejlesztők Egyesülete, Nyírségi Nyomda, Nyíregyháza. ISBN 963 229 427 0. 
2. Henerson, Paul: (2007): A kirekesztettek bevonása. Az európai közösségfejlesztés gyakorlatából a szakmapolitikáig. Közösségfejlesztők Egyesülete, Budapest. ISBN 978 963 87586 1 3
3. Parola Közösségfejlesztők elektronikus folyóirata (www.adattar.net/parola)
4.  Rothman, Jack (2001): A közösségi beavatkozási megközelítések. Parola füzetek. Közösségfejlesztők Egyesülete, Budapest. (letölthető jegyzet www.kofe.hu)
5. Varsányi Erika (2016): Vívódások és felismerések. Parola Füzetek. Közösségfejlesztők Egyesülete, Budapest. ISBN 978-963-87585-5-1
</t>
  </si>
  <si>
    <t xml:space="preserve">a) tudása
- Ismeri a társadalom működésének szabályszerűségeit, értelmezi annak összefüggéseit, a társadalmilag kedvezőtlen helyzeteket előidéző okok feltárásának lehetőségeit.
- Ismeri a gyermek-, család- és ifjúságvédelmi, valamint a szociális szolgáltatások vezetéséhez, minőségbiztosításához szükséges szakmai ismereteket.
- Ismeri a szociálpedagógia területén az infokommunikációs technológiák alkalmazásának lehetőségeit és a lehetséges kockázatait a köznevelési és egyes felnőttképzési intézményi szintű problémák sokoldalú feltárására, elemzésére.
b) képességei
- Képes szakmai állásfoglalás kialakítására és kutatási feladatok elvégzésére.
- Képes szakmai tapasztalatait, tudományos igénnyel összefoglalni, elemezni.
- Képes ágazati szintű minőségbiztosítási feladatok elvégzésére és irányításra.
- Képes hátránykezelő, sajátos szociálpedagógiai nevelési, oktatási fejlesztési stratégiák tervezésére és megvalósítására.
c) attitűdje
-  Rendelkezik szakmai önbizalommal, megfelelő önértékeléssel, szakmai elképzeléseit képviseli, a szakmai kritikát építő jelleggel fogalmazza meg.
-Nyitott az újszerű szakmai ismeretek megszerzésére, a szociális innovációkra, az innovációk eredményeit kritikusan szemléli, a szakterületet szakmai és etikai értékrendjével összhangban alkalmazza azokat szakmai munkája során.
-A hazai szakmai kapcsolatok ápolása mellett a nemzetközi szakmai kapcsolatok kialakítására, nemzetközi szakemberekkel való együttműködésre nyitott.
d) autonómiája és felelőssége
- A köznevelési vagy szociális intézményi szervezeti struktúrában elfoglalt helyének megfelelően részt vesz az intézményi szakmai egységek kialakításában, működtetésében, irányításában.
- A társadalmi egyenlőség elveit szem előtt tartva a szociális ellátórendszer korszerűsítésében, továbbfejlesztésében önállóan, felelősségteljesen vesz részt.
- Szociálpolitikai koncepciók kidolgozásában, megvitatásában, megvalósításában részt vesz.
</t>
  </si>
  <si>
    <t>esettanulmány</t>
  </si>
  <si>
    <t xml:space="preserve">A szociálpolitika értelmezései, színterei, alapelvei és technikái. A jóléti állam kialakulása, típusai és jellemzői, a hazai szociális ellátó rendszer kialakulása és tendenciái. A társadalmi kirekesztés jellemzői. Szegénység, hátrányos helyzet és depriváció, a szegénység okai, típusai, a gyermekszegénység. A gyermekjóléti és gyermekvédelmi ellátás jellemzői, a szociális ellátásra szorulók életesélyei és életminőségének javítási alternatívái.
A szociálpolitikai szempontjából speciális helyzetben lévő, speciális szükségletű társadalmi csoportok és az őket célzó ellátási formák bemutatása: munkanélküliek, hajléktalanok, kisebbségek, fogyatékosok, menekültek. A társadalombiztosítás rendszere, az egészségügyi- és a nyugdíjrendszer. Az Európa Unió szociálpolitikai vonatkozásai. 
</t>
  </si>
  <si>
    <t xml:space="preserve">1. Ferge Zsuzsa (2000): Elszabaduló egyenlőtlenségek. Társadalompolitikai Olvasókönyvek, Bu-dapest. ISBN 963 463 439 7
2. Ferge Zsuzsa (2016): Nem cserélek elveket. Noran Libro, Budapest. ISBN 978-615-5513-69-5
3. Krémer Balázs (2009): Bevezetés a szociálpolitikába. Napvilág Kiadó, Budapest. ISBN 978-963-9697-49-2
4. Tomka Béla (2008): A jóléti állam Európában és Magyarországon. Corvina Kiadó, Budapest. ISBN: 978 963 13 5733 2
5. Zombori Gyula (1997): A szociálpolitika alapfogalmai. Társadalompolitikai Olvasókönyvek, Budapest.  ISBN 963 04 8554 0
</t>
  </si>
  <si>
    <t xml:space="preserve">a) tudása
- Ismeri a társadalom működésének szabályszerűségeit, értelmezi annak összefüggéseit, a társadalmilag kedvezőtlen helyzeteket előidéző okok feltárásának lehetőségeit.
-  Ismeri a társadalmi jelenségek, a szociális problémák kutatási és elemzési módszereit; rendelkezik kutatás módszertani ismeretekkel.
-  Ismeri a szociálpedagógiával szoros kapcsolatban lévő társtudományok lényegi összefüggéseit és főbb irányzatait.
b) képességei
-  Képes a szakmai állásfoglalás kialakítására, szakmai tapasztalatainak tudományos igényű összefoglalására és elemzésére.
- Képes hátránykezelő szociálpolitikai stratégiák tervezésére és megvalósítására, a társtudományok tudományos ismeretanyagának alkalmazására.
- Képes ágazati szintű minőségbiztosítási feladatok elvégzésére és irányításra.
c) attitűdje
-  Rendelkezik a saját szakterületének multidiszciplináris szemléletével, kialakult szakmai identitással, hivatástudattal, a folyamatos tanulásra, önfejlesztésre és a szociális szakma fejlesztésére irányuló elkötelezettséggel.
- A társadalmi esélyegyenlőség javításának és mindenfajta előítélet, hátrányos megkülönböztetés elutasításának elkötelezett híve a szakmai és közéleti tevékenysége során egyaránt.
d) autonómiája és felelőssége
- A társadalmi egyenlőség elveit szem előtt tartva a szociális ellátórendszer korszerűsítésében, továbbfejlesztésében önállóan, felelősségteljesen vesz részt.
-  Szociálpolitikai koncepciók kidolgozásában, megvitatásában, megvalósításában részt vesz.
</t>
  </si>
  <si>
    <t>Előzetesen elkészített kutatási terv alapján szociálpedagógiai terepeken (színtereken) önálló munkavégzés az oktató közvetlen irányításával. Az egybefüggő gyakorlat tartalma: a köznevelési, a szociális, a gyermekjóléti, a gyermekvédelmi alap-és szakellátási környezetben speciális szükségletű csoportokkal és egyénekkel való szociálpedagógia tevékenységek (nevelés, fejlesztés) megfi-gyelése, segítség nyújtása a felsorolt intézmények klienseinek. Szakértői, döntéshozói, irányítási, tervezési és szervezési feladatok önálló végzése. Az elméleti tanulmányok alapján az előkészített kutatási terv megvalósítása: feltáró és feldolgozó módszerek alkalmazása. A kutatásra vonatkozó információk, adatok, eredmények terpnaplóba rendezése. A gyakorlat alapvető célja az elméleti és módszertani ismeretek integrálásával a mesterképzési szakon megszerezhető kompetenciák fejlesztése.</t>
  </si>
  <si>
    <t xml:space="preserve">1. Andorka Rudolf (2006): Bevezetés a szociológiába. Osiris Kiadó, Budapest. ISBN 9789633898482
2. Babbie, Earl R. (2017): A társadalomtudományi kutatás gyakorlata. Balassi Kiadó, Budapest. ISBN 978-963-456-000-5
3.  Barcy Magdolna (2012): Segítő módszerek, fejlesztő-támogató eljárások. ELTE. TáTK. Buda-pest.
(http://oszkdk.oszk.hu/storage/00/01/39/91/dd/1/segitmodsz.pdf)
4. Pataki Éva (2010): Szociális munka csoportokkal. Módszertani kézikönyv. Szocio-Téka. Debrecen, ISBN 978-963-473-437-6
5. Vercseg Ilona (2011): Közösség és részvétel. A közösségfejlesztés és a közösségi munka gyakorlatának elmélete. Hilscher Rezső Egyesület, Budapest.  ISBN 978 963 08 0606 0
</t>
  </si>
  <si>
    <t xml:space="preserve">a) tudása
-  Ismeri a társadalmi jelenségek, szociális problémák kutatási, elemzési módszereit, rendelkezik kutatásmódszertani ismeretekkel.
-  Ismeri a szociálpedagógia területén az infokommunikációs technológiák alkalmazásának lehetőségeit, azokat munkájában használja.
b) képességei
- Képes szakma állásfoglalás kialakítására, kutatási feladatok elvégzésére, szakmai tapasztalatait tudományos igénnyel elemezni, összefoglalni.
- Képes a szakmai munkája során leszűrt következtetések gyakorlati alkalmazására.
- Képes személyközi kapcsolataiban a hatékony kommunikációram intézményen belül és kívül interprofesszionális együttműködésre.
c) attitűdje
- Rendelkezik saját szakterületének multidiszciplináris szemléletével, szakmai identitástudattal.
-  Rendelkezik szakmai önbizalommal, szakmai kritikát építő jelleggel fogalmaz meg. 
- Betartja a szociális munka és a tudományos kutatás etikai elveit.
d) autonómiája és felelőssége
- Szakpolitikai koncepciók kidolgozásában részt vesz.
- Személyes felelőssége van a szakmai és etikai elvek betartásában, kutatási alanyai biztonságának, személyes adatainak megőrzésében. 
</t>
  </si>
  <si>
    <t>Statistics</t>
  </si>
  <si>
    <t>Research Methodology of Sociology of Minority</t>
  </si>
  <si>
    <t>Management Psychology</t>
  </si>
  <si>
    <t>Modern Social Theories</t>
  </si>
  <si>
    <t>Modern Trends in Education</t>
  </si>
  <si>
    <t>Society and Social Policy</t>
  </si>
  <si>
    <t>Comparative Sociological Studies</t>
  </si>
  <si>
    <t>Local Society, Animation Theory</t>
  </si>
  <si>
    <t>Social Marginalization and Deprivation</t>
  </si>
  <si>
    <t>Crisis Intervention</t>
  </si>
  <si>
    <t>Research Methodology</t>
  </si>
  <si>
    <t>Stress and Conflict Management</t>
  </si>
  <si>
    <t>Linking Professional Practice Outside the Institution</t>
  </si>
  <si>
    <t xml:space="preserve">a) knowledge
- Knows the research and analysis methods of social phenomena and social problems; knows research methodology.
- Knows in the field of social pedagogy, the possibilities of using infocommunication technologies and the potential risks for the diverse exploration and analysis of institutional-level problems in public and adult education.
- Knows the current scientific publications and results of social pedagogy.
b) ability
- Able to create a professional opinion and carry out researches.
- Able to summarize and analyze the professional experience with scientific needs.
- Able to make scientific analysis of social phenomena and has the ability to use the proper application of research methods.
- Able to explore and process Hungarian and international literature, and able to apply practical conclusions drawn from own professional work.
- Able to use foreign-language social pedagogic terms and to acquire international literature.
- Able to use infocommunication tools for scientific purposes.
c) attitude
- He respects the ethical principles of social work and scientific research.
- He is open to participate in professional conferences, to publish in professional journals and to share and expand his knowledge.
d) autonomy and responsibility
- He is personally responsible for enforcing professional and ethical principles in his work and with his fellow workers, and for the security and privacy of his clients and research persons.
</t>
  </si>
  <si>
    <t>Oral or written examination</t>
  </si>
  <si>
    <t>preparation and presentation of a research plan</t>
  </si>
  <si>
    <t>The conceptual background of social knowledge, the specificities of social pedagogical and sociological phenomena. The past and present of social research. The course of the research work. Making a research plan. Creating and using databases for research work. Research-related exploration and processing methods, conceptualization, operationalization, sampling procedures. Use of statistical methods. Practical application of the qualitative and quantitative research techniques studied in the course, the techniques of preparing different genres of research reports, the presentation and interpretation of the research results.</t>
  </si>
  <si>
    <t>The principle and methodology of encouraging education and school opportunities. The notion of inter-and multiculturalism, its interpretation, today's problems. Inter- and multicultural school good practices. Global education as an adequate response to the challenges of a global society. Content of Global Education: Sustainable Development, Human Rights, Peace, Education in Culture and Intercultural Knowledge. The idea and the peculiarities of the adaptive (accepting) school: reflecting on children's needs, learning orientation and community. Constructivism and education. The personality and learning concept of constructivism. Personnel-centered trends: The pedagogical aspects of the concept of T. Gordon and C. Rogers.</t>
  </si>
  <si>
    <t xml:space="preserve">szóbeli vagy írásbeli vizsga </t>
  </si>
  <si>
    <t>essay</t>
  </si>
  <si>
    <t>On the basis of a pre-prepared research plan, on the pedagogical fields, independent work by direct instructor of the instructor. The content of the contingent practice includes the observation of social pedagogical activities (education, development) with special needs groups and individuals in the fields of public education, social welfare, child welfare, child protection base and specialty care, providing assistance to the clients of the listed institutions. Independent execution of expert, decision-making, management, planning and organizational tasks. Based on theoretical studies, the implementation of the prepared research plan: the use of exploration and processing methods. Organize your research information, data, and results into a spreadsheet. The main purpose of the practice is to develop the competences gained in the master's degree in the integration of theoretical and methodological knowledge.</t>
  </si>
  <si>
    <t>a) knowledge                                               - Knows the research and analysis methods of social phenomena and social problems; knows research methodology.                      - Knows in the field of social pedagogy, the possibilities of using infocommunication technologies and the potential risks for the diverse exploration and analysis of institutional-level problems in public and adult education.                                         b) ability                                                      - Able to create a professional opinion and carry out researches.                                    - Able to apply practical conclusions drawn from own professional work.                         - Able to communicate effectively in interpersonal relationships; and interdisciplinary and interprofessional cooperation with partners within and outside the institution.                                c) attitude                                                    - He possesses a multidisciplinary approach to its own field of expertise, developed professional identity and professionalism.    - He has professional self-confidence, proper self-esteem, represents own professional ideas, and formulates professional critisism on a constructive basis.                                                           - He respects the ethical principles of social work and scientific research.                       d) autonomy and responsibility                    - He takes part in the elaboration, discussion and implementation of policy concepts                                                      -  He is personally responsible for enforcing professional and ethical principles in his work and with his fellow workers, and for the security and privacy of his clients and research persons.</t>
  </si>
  <si>
    <t xml:space="preserve">a) knowledge                                                - Knows the essential contexts and major trends of social sciences closely related to social pedagogy.                                          - Knows the professional knowledge necessary for quality assurance, and for the management of child-, family, youth- and social services.                                             -Knows in the field of social pedagogy, the possibilities of using infocommunication technologies and the potential risks for the diverse exploration and analysis of institutional-level problems in public and adult education.                                          - Knows the history, modern theories and methods of social pedagogy.                        - Knows the Hungarian trends and good practices of handling disadvantages.           - Knows the terms of social pedagogy in previously learned foreign language.        b) ability                                                      - Able to create a professional opinion and carry out researches.                                    - Able to design and implement disadvantage treatment, specific social pedagogical and educational development strategies.                                                    - Able to apply the scientific knowledge of related disciplines.                                       - Able to explore and process Hungarian and international literature, and able to apply practical conclusions drawn from own professional work.                                       c) attitude                                                      -  He possesses a multidisciplinary approach to its own field of expertise, developed professional identity and professionalism.    -  He supports the theory and practice of sustainable development, which is taken into account in the realization of his professional ideas.                                       - He is open to the acquisition of new professional skills and knowledge, and of social innovations. He looks critically at the results of innovations, and  applies the field of expertise in accordance with his professional and ethical value system in the course of his professional work.                     - He is open to maintain professional relations in Hungary, to establishes international professional relations, and to cooperate with international experts           d) autonomy and responsibility                    - He takes part in the elaboration, discussion and implementation of social policy concepts.                                           - He represents and devotedly serves the social pedagogue’s professional interests to the best of his knowledge.
- He participates and takes responsibility for the operation of Hungarian and international organizations of social pedagogy, and for the work of social pedagogical professional advocacy forums.
</t>
  </si>
  <si>
    <t>The formation of minority sociology. The subject and the methodology of minority sociology. Social research methods of minority-majority relationship. Exploring the situation of Hungarian nationalities and minority groups. Social and demographic positions of European and Hungarian minorities. Research on minority-majority relationship. Research of ethnic prejudices. Research of discrimination and disadvantages to minorities. Investigating the social status of minorities. Studying minority identity. Investigating the social integration of minority groups. Minority education. International comparative minority sociological studies. Application of sociological methods in minority research. Design, management and organization of minority sociological research, work on independent and group research on minority sociology, the practical application of qualitative and quantitative research techniques studied in the course, the interpretation of research results.</t>
  </si>
  <si>
    <t xml:space="preserve">a) knowledge                                               - Knows the sociological criteria of the nationalities and groups with special needs, and the possibilities of planning social pedagogical intervention.                            - Knows the research and analysis methods of social phenomena and social problems; knows research methodology.                       - Knows in the field of social pedagogy, the possibilities of using infocommunication technologies and the potential risks for the diverse exploration and analysis of institutional-level problems in public and adult education.                                           b) ability
- Able to create a professional opinion and carry out researches.
- Able to summarize and analyze the professional experience with scientific needs.
- Able to make scientific analysis of social phenomena and has the ability to use the proper application of research methods.
c) attitude
- In his professional and public activity committed to improve social equality, refuses all sorts of prejudices and discrimination.
- He respects the ethical principles of social work and scientific research.
- He is open to participate in professional conferences, to publish in professional journals and to share and expand his knowledge.
d) autonomy and responsibility
- He takes part independently and responsibly in the modernization of the social welfare system by keeping in mind the principles of social equality.
-- He is personally responsible for enforcing professional and ethical principles in his work and with his fellow workers, and for the security and privacy of his clients and research persons.
</t>
  </si>
  <si>
    <t>developing and presenting themes</t>
  </si>
  <si>
    <t xml:space="preserve">a) knowledge
- Knows the regularities of the operation of society, can interpret its contexts, and the possibilities of exploring the causes of socially unfavorable situations.
- Knows the essential contexts and major trends of social sciences closely related to social pedagogy.
-  Knows the sociological criteria of the nationalities and groups with special needs, and the possibilities of planning social pedagogical intervention.
- Knows the Hungarian trends and good practices of handling disadvantages.
b) ability
- Able to explore and process Hungarian and international literature, and able to apply practical conclusions drawn from own professional work.
- Able to make scientific analysis of social phenomena and has the ability to use the proper application of research methods.
c) attitude
- In his professional and public activity committed to improve social equality, refuses all sorts of prejudices and discrimination.
-  He definitely protects the professional aspirations for solving global and local social problems.
d) autonomy and responsibility
- He takes part independently and responsibly in the modernization of the social welfare system by keeping in mind the principles of social equality.
</t>
  </si>
  <si>
    <t>case study</t>
  </si>
  <si>
    <t>The Interpretations, Scenes, Principles and Techniques of Social Policy. The welfare state, types and characteristics of the welfare state, the development and tendencies of the Hungarian social welfare system. Characteristics of social exclusion. Poverty, disadvantage and deprivation, causes, types of poverty, child poverty. Characteristics of child welfare and child protection, life-chance and quality of life for people in need of social care. Special groups of social services, unemployed, homeless, minorities, disabled people, groups of migration. The social security system, the health care and the pension system. The social policy in the European Union.</t>
  </si>
  <si>
    <t xml:space="preserve">Knowledge:
• Knows the regularities of the operation of society, can interpret its contexts, and the possibilities of exploring the causes of socially unfavorable situations.
• Knows the research and analysis methods of social phenomena and social problems; knows research methodology.
• Knows the essential contexts and major trends of social sciences closely related to social pedagogy.
 Ability
• Able to create a professional opinion and carry out researches
• Able to design and implement disadvantage treatment, specific social pedagogical and educational development strategies.
• Able to perform and manage quality assurance tasks at sectoral level.
 Attitude 
• He possesses a multidisciplinary approach to its own field of expertise, developed professional identity and professionalism.
• In his professional and public activity committed to improve social equality, refuses all sorts of prejudices and discrimination.
Autonomy and responsibility
• He takes part independently and responsibly in the modernization of the social welfare system by keeping in mind the principles of social equality.
• He takes part in the elaboration, discussion and implementation of social policy concepts.
</t>
  </si>
  <si>
    <t>oral examination</t>
  </si>
  <si>
    <t>The functioning and disturbances of local society. Interpersonal relationships, opportunities for cooperation and problems in local society. Practice of social planning, forms and possibilities of civic participation. Opportunities for local, settlement and exploration of socially unfavorable situations.</t>
  </si>
  <si>
    <t xml:space="preserve">
Knowledge:
• Knows the regularities of the operation of society, can interpret its contexts, and the possibilities of exploring the causes of socially unfavorable situations.
• Knows the professional knowledge necessary for quality assurance, and for the management of child-, family, youth- and social services.
• Knows in the field of social pedagogy, the possibilities of using infocommunication technologies and the potential risks for the diverse exploration and analysis of institutional-level problems in public and adult education.
Ability:
• Able to create a professional opinion and carry out researches.
• Able to summarize and analyze the professional experience with scientific needs.
• Able to perform and manage quality assurance tasks at sectoral level.
• Able to design and implement disadvantage treatment, specific social pedagogical and educational development strategies.
Attitude:
• He has professional self-confidence, proper self-esteem, represents own professional ideas, and formulates professional critisism on a constructive basis.
• He is open to the acquisition of new professional skills and knowledge, and of social innovations. He looks critically at the results of innovations, and  applies the field of expertise in accordance with his professional and ethical value system in the course of his professional work.
• He is open to maintain professional relations in Hungary, to establishes international professional relations, and to cooperate with international experts.
Autonomy and responsibility:
• He takes part in the formulation, operation and management of institutional professional units according to his role in the organizational structure of public education or social institutions.
• He takes part independently and responsibly in the modernization of the social welfare system by keeping in mind the principles of social equality.
• He takes part in the elaboration, discussion and implementation of social policy concepts.
</t>
  </si>
  <si>
    <t>The definition of crisis and its significance from the aspect of mental health. The definition and characteristics of crisis situations. The triggering events of crisis, personal susceptibility of crisis. The course, duration, outcome, of crisis. Coping mechanisms. The characteristics of disasters. Shifts in life stages as crises. Accidental crises, Suicide crisis. Crisis intervention.</t>
  </si>
  <si>
    <t xml:space="preserve">a) knowledge
- Knows the sociological criteria of the nationalities and groups with special needs, and the possibilities of planning social pedagogical intervention.
- Knows the essential contexts and major trends of social sciences closely related to social pedagogy.
- Knows the mechanism of social decision-making, different channels of interest enforcement, forums of conflicting interests and ethical methods of influencing decisions.
b) ability
- Able to handle conflicts, and can apply mediation, restorative and reparative practices.
- Able to communicate effectively in interpersonal relationships; and interdisciplinary and interprofessional cooperation with partners within and outside the institution.
c) attitude
- He has professional self-confidence, proper self-esteem, represents own professional ideas, and formulates professional critisism on a constructive basis.
- He supports the theory and practice of sustainable development, which is taken into account in the realization of his professional ideas.
- In his professional and public activity committed to improve social equality, refuses all sorts of prejudices and discrimination.
- He respects the ethical principles of social work and scientific research.
d) autonomy and responsibility
- He takes responsibility for his work as a social pedagogue.
- He is responsible for the development of the professional career path of people under his control, he supports the professional development of the staff, and helps them to develop their careers.
- He is personally responsible for enforcing professional and ethical principles in his work and with his fellow workers, and for the security and privacy of his clients and research persons
</t>
  </si>
  <si>
    <t>case presentation</t>
  </si>
  <si>
    <t>Teambuilding and launch of a group, creation of personal and group objectives. Creation of rules in groups. The definition of stress and its impact on the group members. Coping mechanisms. The term of conflict and its types. Identifying of personal conflicts. Effective communication in conflict situations. The acceptance of others and respecting the boundaries of them. Strategies in conflict resolution. The experience of cooperation. Means of non-violent conflict resolution. Mediation. The significance of mediation in conflict resolution. Practice of desirable communication skills during conflict resolution. situational games: dealing with conflict situation.</t>
  </si>
  <si>
    <t>terepnapló készítése</t>
  </si>
  <si>
    <t>making a log</t>
  </si>
  <si>
    <t>thematíc presentation</t>
  </si>
  <si>
    <t>The directions and dilemmas of modernization. The role of the state and self-care in the creation of well-being. Moving from the value order of collective morality to selfish ethics. Modernization strategies for strengthening social inclusion: service integration, case management, strengthening empowerment, quality assurance, combating exclusion. Types of professional, ethical dilemmas in the field of human services. Interconnection of professional, personal, community, environmental, social, political, cultural-based dilemmas. Handling complex problems arising from dilemmas in the practice of helping. The role of dilemmas in assisting practice, the prerequisite of effective practice is the formulation of questions, the modeling of models.</t>
  </si>
  <si>
    <t>The concept of social integration and sociological theories. The process of social inclusion and exclusion. The context of social and spatial marginalization, marginalization processes of disadvantaged areas. Concepts of social problems in rural areas. The system of social protection. Areas of social cohesion: absorption, vulnerability, displacement. The multiple-disadvantaged situation is structured by the dangers of social relations, marginalization and ethnic parallels. The concept and models of social exclusion. Differences between structured and unstructured exclusion</t>
  </si>
  <si>
    <t>Basic analysis: descriptive statistics: basic statistical concepts, basics of computer analysis. Frequency distributions: absolute, relative and cumulative frequency distribution. Representation of frequency distributions. Mean values. Meters of scattering. The scattering metrics.
Hypothesis and Multivariate Analysis Techniques. The statistical hypothesis test. t-tests. Variance analysis. Regression analysis. Correlation calculations. Factor Analysis.</t>
  </si>
  <si>
    <t xml:space="preserve">a) knowledge 
- Knows the research and analysis methods of social phenomena and social problems; knows research methodology. 
- Knows in the field of social pedagogy, the possibilities of using infocommunication technologies and the potential risks for the diverse exploration and analysis of institutional-level problems in public and adult education. 
b) ability 
- Able to summarize and analyze the professional experience with scientific needs. 
- Able to use infocommunication tools for scientific purposes. 
c) attitude 
- He is open to the acquisition of new professional skills and knowledge, and of social innovations. 
- He looks critically at the results of innovations, and  applies the field of expertise in accordance with his professional and ethical value system in the course of his professional work. 
- He is open to participate in professional conferences, to publish in professional journals and to share and expand his knowledge. 
- He respects the ethical principles of social work and scientific research.  
d) autonomy and responsibility 
- He strives for continuous professional self-education, and responsibly builds his own professional career. 
- He is personally responsible for enforcing professional and ethical principles in his work and with his fellow workers, and for the security and privacy of his clients and research persons.
</t>
  </si>
  <si>
    <t xml:space="preserve">elaboration of a topic  </t>
  </si>
  <si>
    <t>Social psychology group psychology</t>
  </si>
  <si>
    <t>A szociálpszichológia kialakulása, vizsgálati módszerei. A személyközi kapcsolatok és típusai.  A személypercepció és a burkolt személyiség-elmélet. Az attitűdök rendszere, jellemző sajátosságaik. Az értékek rendszere, kapcsolata az attitűdökkel. A kognitív disszonancia. Az attribúció elmélete. A személyközi kapcsolatok alakulása. A meggyőzés és befolyásolás. A csoportról. A csoport megismerésének módszerei (szociometriai felmérés). A csoportdinamika (csoportnyomás, a kisebbség hatása a többségre). A tömeg és a csoport összehasonlítása</t>
  </si>
  <si>
    <t>a) tudása
  - Ismeri a különböző funkciójú csoportok és közösségek kialakulását, valamint működésük szociálpszichológiai, pedagógiai, szociológiai megközelítését.
  - Ismeri a spontán alakuló informális csoportos civil szerveződések működési sajátosságait, ezek erősítésének, közösséggé fejlesztésének módszereit.
  - Birtokában van a fejlesztő, támogató és védelmet nyújtó közösségi háló kiépítésére vonatkozó vezetési ismereteknek.
b) képessége
  - Képes az egyének, csoportok, közösségek, intézmények eredeti, társas és közösségi erőforrásértékeinek feltárására, tudatosítására és mobilizálására, az egyéni és társas jóllét megőrzésére.
  -  Képes reflektálni a társadalmi és kulturális hovatartozási mintázatok sokféleségére, és ezek figyelembe vételével képes kölcsönös elfogadáson alapuló lokális közösségi struktúrák kiépítésére.
  - Képes eltérő származású és eltérő élethelyzetből jövők együttműködésének és egyenjogú csoportrészvételének biztosítására.
c) attitűdje
  -  Az egyén és a közösség önálló cselekvését, képessé tételét (empowerment) tartja szem előtt a cselekvési stratégiák megtervezésében.</t>
  </si>
  <si>
    <t>Community Mental Health</t>
  </si>
  <si>
    <t>A közösségi mentálhigiéné kezdetei, történeti gyökerek. A közösségi mentálhigiéné fogalma, elvei, feladata, legfontosabb stratégiai céljai. A társas támogató rendszerek szerepe, jelentősége, típusai. A társas támogatás formái: - spontán támogató rendszerek, - szervezett támogatás nem hivatásos segítségnyújtókkal (önkéntes segítők, önsegítő mozgalom), - szervezett támogatás szakemberekkel . A közösségi mentálhigiéné programjai. A közösségi mentálhigiéné módszerei</t>
  </si>
  <si>
    <t>a) tudása
  - Ismeri a különböző funkciójú csoportok és közösségek kialakulását, valamint működésük szociálpszichológiai, pedagógiai, szociológiai megközelítését.
- Ismeri a spontán alakuló informális csoportos civil szerveződések működési sajátosságait, ezek erősítésének, közösséggé fejlesztésének módszereit.
- Birtokában van a fejlesztő, támogató és védelmet nyújtó közösségi háló kiépítésére vonatkozó vezetési ismereteknek.
- Részletekbe menően ismeri a közösség- és kapcsolatépítésre vonatkozó csapatmunka elméletét és gyakorlatát.
b) képessége
- Képes az egyének, csoportok, közösségek, intézmények eredeti, társas és közösségi erőforrásértékeinek feltárására, tudatosítására és mobilizálására, az egyéni és társas jóllét megőrzésére.
- Képes rekreációs programok szervezésére és sajátos közösségfejlesztési eljárások, az aktivizálás, a mediáció, a projekttervezés működtetésére.
- Képes reflektálni a társadalmi és kulturális hovatartozási mintázatok sokféleségére, és ezek figyelembe vételével képes kölcsönös elfogadáson alapuló lokális közösségi struktúrák kiépítésére.
- Képes eltérő származású és eltérő élethelyzetből jövők együttműködésének és egyenjogú csoportrészvételének biztosítására.
  - Képes munkájának a szakmai etikai szabályok betartásával történő, felelős végzésére.
c) attitűdje
  - Mentálhigiénés szemlélettel rendelkezik. A lelki egészség fenntartásának és helyreállításának folyamataihoz erőforrás orientáltan közelít.
  - Az egyén és a közösség önálló cselekvését, képessé tételét (empowerment) tartja szem előtt a cselekvési stratégiák megtervezésében.  
- Empatikus, szociális és interkulturális érzékenységgel bír.
d) autonómia és felelősség
  - Munkakörének megfelelően felelős lelki egészségvédő és személyiséget erősítő beavatkozásokat kezdeményezni, egyéni és csoportos szinten.
  - Képviseli és megvalósítja a munkaterületén az egyének és közösségek mentálhigiénés állapotának folyamatos reflektálását (problémafelvetés), és javaslatot tesz a fejlesztések irányaira és lehetséges módjaira.</t>
  </si>
  <si>
    <t xml:space="preserve">Közösségi mentálhigiéné. (szerk.) Gerevich József G4 L5 1997. ISBN 963 282 260 9
- Buda Béla: Mentálhigiéné. Animula,  Budapest, 1997. ISBN 963 282 745 2162-274.o.
- Buda Béla: A mentálhigiéné szemléleti és gyakorlati kérdései (Újabb tanulmányok) Animula, Budapest, 2002. ISBN 963 052 410 2, 288-351. </t>
  </si>
  <si>
    <t xml:space="preserve">Csepeli György (2006): Szociálpszichológia. Osiris Kiadó, Budapest. ISBN:9789633898147
- Hewstone, M.,  Stroebe, W., Codol J. és Stephen G. M. (2007): Szociálpszichológia. Akadémiai Kiadó, Budapest ISBN: 9789630585101 Mérei Ferenc (2006): Közösségek rejtett hálózata. Osiris Kiadó Kft., Budapest. ISBN:9789633894583
Smith, E.R., Mackie, D.M. (2004): Szociálpszichológia. Osiris Kiadó, Budapest. ISBN: 9789633895955 </t>
  </si>
  <si>
    <t>Praxiselmélet</t>
  </si>
  <si>
    <t>Practice theory</t>
  </si>
  <si>
    <t>A professzionalizációval, professziókkal foglalkozó elméletek irányzatainak megismerése, a pedagógus, és más segítő hivatásokkal, mint professziókkal kapcsolatos dilemmák, nehézségek, az elméletek értelmezése és alkalmazhatósága.
Modernizációs, folyamatjellegű elméletek, szekvenciális modellek, professzió elméletek, professzió-kritérium, társadalmi funkció orientációjú és ön-érdekérvényesítési irányzatú elméletek, a szakmai identifikációt hangsúlyozó modellek, a tudás és kompetencia, az elmélet és gyakorlat, a diszkrecionalitás és szakmai felelősség dilemmái, a hivatás etikai és szakmai szabályai.</t>
  </si>
  <si>
    <t>a)	tudása
- Mélyrehatóan ismeri a mentálhigiénés segítő szakmai professziójának, kapcsolatainak elméletét és módszertanát, a segítőkapcsolatok professziójának sajátosságait.
   - Birtokában van a fejlesztő, támogató és védelmet nyújtó közösségi háló kiépítésére vonatkozó vezeté
 si ismereteknek.
b)	képessége
- Képes az egyének, csoportok, közösségek, intézmények eredeti, társas és közösség
erőforrásértékeinek feltárására, tudatosítására és mobilizálására, az egyéni és társas jóllét megőrzésére
    - Képes kompetenciáinak megfelelő adekvát beavatkozási módok keresésére, illetve kivitelezésére.
-	Képes segítő kapcsolat kialakítására, és a megküzdéséhez szükséges adekvát segítségnyújtásra.
c)	attitűdje
-	Mentálhigiénés szemlélettel rendelkezik.
   - Empatikus, szociális és interkulturális érzékenységgel bír.
d)	autonómiája és felelőssége
   - Felelőssége képviselni a mentálhigiéné értékeit és szempontjait a munkaterületéhez tartozó
szakmai közösségekben, munkacsoportokban.
   - Képviseli és megvalósítja a munkaterületén az egyének és közösségek mentálhigiénés állapotának folyamatos reflektálását (problémafelvetés), és javaslatot tesz a fejlesztések irányaira és lehetséges módjaira.</t>
  </si>
  <si>
    <t>Kleisz Teréz (2002): A professzió diskurzus. In: Tudásmenedzsment PTE Felnőttképzési és Emberi Erőforrás Fejlsztő Intézet III/2. 28-50.old. ISSN 1586 - 0698
- Kozma Tamás (2006): A pedagógus és oktatáspolitika. In: Tölgyesi József (szerk.): Emlékkönyv Orosz Sándor professzor nyolcvanadik születésnapjára. Veszprém – Pápa VE Pedagógiai Kutató Intézet ISBN 963 9495 81 6
- Magos Gergely (2017): Mérlegen a hivatások. A professzionalizációs paradigma historiográfiája. Aetas 32. évf,. (2017) 2. sz. 138-157.old ISSN 0237-7934
- Müller C. Wolfgang (1992): Hogyan vált a segítségnyújtás hivatássá? ELTE, T-TWINS Kiadó, Budapest ISBN 963 7977 228
- Nagy Krisztina (2019) Professzionalizáció és professzióelméletek a segítő hivatások tükrében. Tanulmányok – Visszapillantó, Párbeszéd 2019. 1.6. ISSN 2406 - 0474</t>
  </si>
  <si>
    <t>Általános és polgári jogi ismeretek</t>
  </si>
  <si>
    <t>General and Civil Law Knowledge</t>
  </si>
  <si>
    <t xml:space="preserve">A hallgatók a tantárgy keretében megismerkedhetnek a jogi alapfogalmakkal, jogrendszer általános működési szabályaival, jogforrások rendszerével. Jogszabály hatályával, jogképesség, cselekvőképesség tartalmával. 
A polgári jog keretein belül, leginkább a mentálhigéniés tevékenységhez köthető olyan fogalmakkal találkozhatnak a hallgatók, mint a jogi személy, egyesület, nonprofit szervezetek, szerződések létrejötte alapelvei. 
A közösség- és kapcsolatépítés során fontos személyiségi jogok tartalmi elemeit is elsajátítja a hallgató a tárgy keretén belül. Fontos, hogy tevékenységük során az emberi méltóság, titok jog, egyenlő bánásmód, jó hírnév kategóriáit ismerjék. </t>
  </si>
  <si>
    <t>a)	tudása
  - Ismeri a különböző funkciójú csoportok és közösségek  jogi kialakulását, valamint működésük jogi szabályait. -Ismeri a spontán alakuló informális csoportos civil szerveződések működési sajátosságait, ezek erősítésének, közösséggé fejlesztésének módszereit. Ismeri a csoportokban, közösségekben és intézményekben alkalmazható szervezetikultúra-fejlesztő beavatkozások elméletét és gyakorlati eszközeit, jogi korlátait.
b)	képessége
  - Képes reflektálni a társadalmi és kulturális hovatartozási mintázatok sokféleségére, és ezek figyelembe vételével képes kölcsönös elfogadáson alapuló lokális közösségi struktúrák kiépítésére.
   - Képes eltérő származású és eltérő élethelyzetből jövők együttműködésének diszkrimináció mentes jogi környezetének kiépítésére. 
  - Képes ökumenikus együttműködésre, különböző felekezethez tartozó közösségek közös programjainak és projektjeinek menedzselésére. 
  - Képes a munkaterületén elvégzendő felmérésekhez szükséges jogszabályok megfelelő szintű ismeretek megszerzésére és alkalmazására. Képes munkájának a személyiségi jogi szabályok betartásával történő, felelős végzésére.
c)	attitűdje
  - Áttekintéssel rendelkeznek az általános és polgári jog általános szabályairól, képesek a gyermekvédelmi és gyermekjóléti szociális szolgáltatásokat nyújtó nevelési intézményekben szakmai munkavégzésre. 
  - Rendelkezik ismeretei alkalmazása során kreativitási képességgel.
  - Érzékeny és nyitott a társadalmi problémákra. Ismereteit empátiával, toleranciával rugalmassággal alkalmazza. Mentálhigiénés szemlélettel rendelkezik.
  - Empatikus, szociális és interkulturális érzékenységgel bír.
d)	autonómiája és felelőssége
  - Felelőssége képviselni a mentálhigiéné értékeit és szempontjait a munkaterületéhez tartozó szakmai közösségekben, munkacsoportokban.
  - Felelőssége kezdeményezni a lelki egészség szempontjából hangsúlyos témák megvitatását, s részt venni az adott terület fejlesztését célzó cselekvési programokban.</t>
  </si>
  <si>
    <t>Dr. Nagy Andrea: Gazdasági jogi ismeretek. Nyíregyházi Egyetem 2018.
https://ptk2013.hu/polgari-jogi-kodifikacio/dr-havasi-peter-a-szemelyek-polgari-jogi-vedelmere-vonatkozo-szabalyozas-kritikai-elemzese-javaslat-az-uj-szabalyozasra-pjk-20021-10-18-o/565
-	Székely László: A személyiségi jogok hazai elmélete – A forrásvidék. ELTE, Eötvös Kiadó,
Budapest, ISBN: 9789633120798</t>
  </si>
  <si>
    <t>Közösségi beavatkozások elméletei</t>
  </si>
  <si>
    <t>A tantárgy foglalkozik a közösségfejlesztés fogalmi kérdéseivel, a közösségi szakmai tevékenységek, a közösségi beavatkozások jellemzőivel, az azokat igazoló elméletekkel. Megismerik a hallgatók Selinger szervezetfejlesztésre vonatkozó modelljét, Rothmann modelljeit, a közösségi intervenció elméleteit, módszereit és technikát, a reflektív diagnosztikai módszereket, a csoportmunka szerepét és az ezekre vonatkozó elméleteket, a szimulációs technikákat, a témaközpontú interakciós (TCI) módszert, a probléma megközelítésre vonatkozó elméleteket (Freire).</t>
  </si>
  <si>
    <t xml:space="preserve">a)	tudása
  - Ismeri a csoportokban, közösségekben és intézményekben alkalmazható szervezetikultúra-fejlesztő beavatkozások elméletét és gyakorlati eszközeit.
  - Mélyrehatóan ismeri a mentálhigiénés segítő kapcsolat elméletét és módszertanát.
  - Részletekbe menően ismeri a közösség- és kapcsolatépítésre vonatkozó csapatmunka elméletét és gyakorlatát.
b)	képessége
  - Képes az egyének, csoportok, közösségek, intézmények eredeti, társas és közösségi erőforrásér-tékeinek feltárására, tudatosítására és mobilizálására, az egyéni és társas jóllét megőrzésére.
  - Képes a közösségépítő munkára vonatkozó kutatási tervek kialakítására és értékelésére.
c) attitűdje
  - Az egyén és a közösség önálló cselekvését, képessé tételét (empowerment) tartja szem előtt a
cselekvési stratégiák megtervezésében.
  - Tartózkodik az emberek megítélésétől.
d) autonómiája és felelőssége
  - Felelőssége kezdeményezni a lelki egészség szempontjából hangsúlyos témák megvitatását, s részt venni az adott terület fejlesztését célzó cselekvési programokban.
  - Felelőssége képviselni a mentálhigiéné értékeit és szempontjait a munkaterületéhez tartozó
szakmai közösségekben, munkacsoportokban. </t>
  </si>
  <si>
    <t>Arapovics Mária (2016): A közösségfejlesztés alapfogalmai és a kulturális közösségfejlesztés
 paradigmái. Kulturális Szemle 2016. ISSN 2416 2329
- Budai István – Somorjai Ildikó – Varsányi Erika (szerk.) (2008): Képzésmódszertani kézikönyv a
 közösségi szociális munka tereptanárai számára. Széchenyi István Egyetem, Győr ISBN 978 963 7175 41 1
- Kovács Henrietta (2017): A közösségfejlesztés alapjai és a többfunkciós közösségi terek. Kultu-rális
 Szemle 2017. szeptember ISSN 2416 2329
- Vercseg Ilona (2011): Közösség és részvétele. A közösségfejlesztés és a közösségi munka
 gyakorlatának elmélete. Hilscher Rezső Szociálpolitikai Egyesület, ELTE Szociális Munka és
 Szociálpolitikai Tanszék, Budapest ISBN 978 963 0806060
- Vercseg Ilona (2018): Közösségi jelleg – közösségi tevékenységek. Párbeszéd. 4.5. ISSN 2406 - 0474</t>
  </si>
  <si>
    <t>Szervezetszociológia, intézményi klíma</t>
  </si>
  <si>
    <t>Organizational Sociology, Institutional Climate</t>
  </si>
  <si>
    <t>a)	tudása
- Ismeri a különböző funkciójú csoportok és közösségek kialakulását, valamint működésük szociálpszichológiai, szociológiai megközelítését.
- Ismeri a spontán alakuló informális csoportos civil szerveződések működési sajátosságait.
- Ismeri a csoportokban, közösségekben és intézményekben alkalmazható szervezetikultúra-fejlesztő beavatkozások elméletét.
b)	képessége
- Képes csoportok, közösségek, intézmények eredeti, társas és közösségi erőforrásértékeinek feltárására, tudatosítására és mobilizálására.
- Képes reflektálni a társadalmi és kulturális hovatartozási mintázatok sokféleségére, és ezek figyelembe vételével képes kölcsönös elfogadáson alapuló lokális közösségi struktúrák kiépítésére.
c) attitűdje
  - Az egyén és a közösség önálló cselekvését, képessé tételét (empowerment) tartja szem előtt a cselekvési stratégiák megtervezésében.
  - Tartózkodik az emberek megítélésétől. 
  - Empatikus, szociális és interkulturális érzékenységgel bír.
d) autonómiája és felelőssége
  - Felelőssége képviselni a mentálhigiéné értékeit és szempontjait a munkaterületéhez tartozó szakmai közösségekben, munkacsoportokban.</t>
  </si>
  <si>
    <t>Antal Zsuzsanna- Dobák Miklós (2016): Vezetés és szervezés: Szervezetek kialakítása és mű-ködtetése. Akadémiai Kiadó, Budapest. ISBN: 9789630594479
- Csepeli György (2015): A szervezkedő ember - A szervezeti élet szociálpszichológiája. Kossuth Kiadó, Budapest. ISBN: 9789630982924
- Alfred, Kieser (1995, szerk.): Szervezetelméletek. Aula Kiadó, Budapest. ISBN: 963-503-043-6
- Mihály Ottó (2002): Minőségbiztosításról a pedagógiai célelmélet újragondolásának tükrében.                                                     In: Bíró Ferenc (2002, szerk.): A szervezet kultúrája és a kultúra szervezet., Okker Kiadó. Budapest. ISBN: 963-9228-52-4
- Perrow, Charles (2002): Szervezetszociológia. Osiris Kiadó, Budapest. ISBN: 9789633793138</t>
  </si>
  <si>
    <t>Korcsoport és képességalapú közösségfejlesztés</t>
  </si>
  <si>
    <t>A tantárgyon belül foglalkozunk a képességalapú közösségfejlesztés (ABCD) fogalmi kérdéseivel, jellemzőivel, filozófiájával, szereplőivel, a fejlesztés lehetséges útjaival. A képességalapú fejlesztés lépései, a helyi erőforrások feltárása, a helyi szervezetek mozgósításának javasolt menete. Közösségfejlesztés különböző társadalmi helyzetű, életkorú és kisebbségi csoportokban, a beavatkozás során felmerülő kérdések és problémák. Közösségfejlesztési célok és protokollok közösségeket érintő kritikus helyzetekben, segítői szerepek, közösségfejlesztő készségek.</t>
  </si>
  <si>
    <t>a)	tudása
  - Ismeri a különböző funkciójú csoportok és közösségek kialakulását, valamint működésük szociálpszichológiai, pedagógiai, szociológiai megközelítését,
  - Mélyrehatóan ismeri a kapcsolatépítésre szoruló egyének, csoportok sajátos problémáit, pszichés állapotuk általános jellemzőit.
  - Átfogóan ismeri a testi-lelki egészség szempontjából veszélyeztetett életkorral kapcsolatos, illetve pszicho-szociális fejlődésükben akadályozott társadalmi csoportok sajátos problémáit és potenciális erőforrásait.
b)	képessége
  - Képes eltérő származású és eltérő élethelyzetből jövők együttműködésének és egyenjogú csoportrészvételének biztosítására.
  - Képes ökumenikus együttműködésre, különböző felekezethez tartozó közösségek közös programjainak és projektjeinek menedzselésére.
  - Képes reflektálni a társadalmi és kulturális hovatartozási mintázatok sokféleségére, és ezek figyelembe vételével képes kölcsönös elfogadáson alapuló lokális közösségi struktúrák kiépítésére.
c) attitűdje
  - Mentálhigiénés szemlélettel rendelkezik.
  - Empatikus, szociális és interkulturális érzékenységgel bír.
  - Tartózkodik az emberek megítélésétől.
d) autonómiája és felelőssége
  - Képviseli és megvalósítja a munkaterületén az egyének és közösségek mentálhigiénés állapotának folyamatos reflektálását (problémafelvetés), és javaslatot tesz a fejlesztések irányaira és lehetséges módjaira.
  - Felelőssége kezdeményezni a lelki egészség szempontjából hangsúlyos témák megvitatását, s részt venni az adott terület fejlesztését célzó cselekvési programokban.</t>
  </si>
  <si>
    <t>Arapovics Mária – Vercseg Ilona (szerk.)  (2017): Közösségfejlesztés módszertani útmutató. Szabadtéri Néprajzi Múzeum - Nemzeti Művelődési Intézet NKFT, Országos Széchenyi Könyvtár, Budapest ISBN 978 963 200 665 9
- Kovács Edit (2017): Közösségfejlesztői szerepfelfogások és munkamódok közösségeket érintő radikális mértékű változásokban. Közösségfejlesztők Egyesülete, Parola Füzetek, Budapest, ISBN 978 963 87586 – 7 5
- Lakatos Kinga (2009): A képessé tétel folyamata. Közösségfejlesztők Egyesülete, Parola füzetek, Budapest ISBN 978 963 87586 20
- Molnár Aranka (2015): Közösségi tanulás a közösségfejlesztés folyamatában. Közösségfejlesztők Egyesülete, Parola Füzetek, Budapest ISBN 978 963 87586 44
- Sík Endre (2012): A kapcsolati tőke szociológiája. ELTE, Eötvös Kiadó, Budapest ISBN 978 963 3121 184</t>
  </si>
  <si>
    <t>Mentális és viselkedészavarok pszichológiája</t>
  </si>
  <si>
    <t>Psychology of Mental and Behavioral Disorders</t>
  </si>
  <si>
    <t>A normalitás és abnormalitás fogalma a személyiségfejlődésben.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 Oppozíciós zavar. Figyelemhiányos hiperaktivitás szindróma. A tanulási zavarok és a figyelemhiányos hiperaktivitás zavar kapcsolata.</t>
  </si>
  <si>
    <t>a)	tudása
- Ismeri az élethosszig tartó személyiségfejlődés menetét, feltételeit, akadályait és kríziseit.
   - Átfogóan ismeri az egyén és a közösség jóllétének kölcsönhatását, ennek lélektani megalapozottságát.
- Mélyrehatóan ismeri a kapcsolatépítésre szoruló egyének, csoportok sajátos problémáit, pszichés
 állapotuk általános jellemzőit.
- Átfogóan ismeri a testi-lelki egészség szempontjából veszélyeztetett életkorral kapcsolatos, illetve  
 pszichoszociális fejlődésükben akadályozott társadalmi csoportok sajátos problémáit és potenciális    erőforrásait.
b)	képessége
- Képes az egyének, csoportok, közösségek, intézmények eredeti, társas és közösségi
 erőforrásértékeinek feltárására, tudatosítására és mobilizálására, az egyéni és társas jóllét megőrzésére.
- Képes a személyes korlátok és megterhelő társas helyzetek, a burnout, a mobbing, és a kirekesztés
 felismerésére, és kompetenciáinak megfelelő adekvát beavatkozási módok keresésére, illetve
 kivitelezésére.
c) attitűdje
- A lelki egészség fenntartásának és helyreállításának folyamataihoz erőforrásorientáltan közelít.
- Empatikus, szociális és interkulturális érzékenységgel bír.
d) autonómiája és felelőssége
- Munkakörének megfelelően felelős lelki egészségvédő és személyiséget erősítő beavatkozásokat
 kezdeményezni, egyéni és csoportos szinten.
- Felelőssége kezdeményezni a lelki egészség szempontjából hangsúlyos témák megvitatását, s részt
 venni az adott terület fejlesztését célzó cselekvési programokban.
- Kezdeményezi és részt vesz az egészség megőrzését szolgáló programok megvalósításában.</t>
  </si>
  <si>
    <t xml:space="preserve">Bagdy, E. (1994) Családi szocializáció és személyiségzavarok. Tankönyvkiadó, Budapest ISBN: 9631855856
- Murányi –Kovács E.- Kabainé Huszka A., (2003) A gyermekkori és a serdülőkori személyiségzavarok pszichológiája. Tankönyvkiadó, Budapest ISBN 9789631944365
- Ranschburg J. (2012) Pszichológiai rendellenességek gyermekkorban. Saxum Könyvkiadó Kft. Budapest ISBN 9789632481975 
- Cole M. és Cole S.R.(2006): Fejlődéslélektan. Osiris Kiadó, Budapest.  ISBN: 9789633894736                                                                                                                                                                         - Vetró Á. (2008) Gyermek- és ifjúságpszichiátria. Medicina Könyvkiadó Zrt. Budapest ISBN 978 963 226 1584 </t>
  </si>
  <si>
    <t>Közösségépítő projektmunka</t>
  </si>
  <si>
    <t>Community Building Project Work</t>
  </si>
  <si>
    <t>A kurzus célja, hogy a hallgatók megismerkedjenek a közösségi alapú prevenciós programok ter-vezésének és kivitelezésének egyik legfontosabb módszerével, a projektépítéssel, a feladatorien-tált, problémaközpontú és menedzserszemléletű gondolkodás elsajátításával. Továbbá arra össz-pontosít a kurzus, hogy a tömeges információk kezelésével és rendszerezésével felkészítse a hall-gatókat a projektmunka elvégzésére. A kurzus során a hallgatók megismerik egy mentálhigiénés közösségépítő akció megtervezésének és kivitelezésének főbb elemeit. Meghatározzák a célokat és a várható eredményeket. Felkészülnek a szolgáltatás terepen történő működtetésére, bemutatják a projektjüket a csoport előtt és végül értékelik a munka hatékonyságát. 
A kurzus során gyakorlati, interaktív módszerek alkalmazásával a hallgatók tapasztalatot szereznek az ötletkidolgozásról, a projekt-megfogalmazásról, annak megvalósítási lehetőségéről, a projekt-munka elvégzéséről és végül szakmai zárásáról.</t>
  </si>
  <si>
    <t xml:space="preserve">tudása 
  - Ismeri a különböző funkciójú csoportok és közösségek kialakulását, valamint működésük szo-ciálpszichológiai, pedagógiai, szociológiai megközelítését. 
  - Ismeri a spontán alakuló informális csoportos civil szerveződések működési sajátosságait, ezek erősítésének, közösséggé fejlesztésének módszereit. 
  - Ismeri a csoportokban, közösségekben és intézményekben alkalmazható szervezetikultúra-fejlesztő beavatkozások elméletét és gyakorlati eszközeit. 
  - Birtokában van a fejlesztő, támogató és védelmet nyújtó közösségi háló kiépítésére vonatkozó vezetési ismereteknek. 
  - Mélyrehatóan ismeri a mentálhigiénés segítő kapcsolat elméletét és módszertanát. 
  - Részletekbe menően ismeri a közösség- és kapcsolatépítésre vonatkozó csapatmunka elméletét és gyakorlatát. 
  - Ismeri a munkavégzéséhez szükséges felmérési és kutatási módszereket. 
  - Tisztában van az egészségfejlesztés, a fenntartható fejlődés elveivel és gyakorlati vonatkozásai-val, környezet,- baleset,- munka,- és fogyasztóvédelmi vetületeivel. 
b) képessége
  - Képes az egyének, csoportok, közösségek, intézmények eredeti, társas és közösségi erőforrás-értékeinek feltárására, tudatosítására és mobilizálására, az egyéni és társas jóllét megőrzésére. 
  - Képes rekreációs programok szervezésére és sajátos közösségfejlesztési eljárások, az aktivizá-lás, a mediáció, a projekttervezés működtetésére. 
  - Képes eltérő származású és eltérő élethelyzetből jövők együttműködésének és egyenjogú cso-portrészvételének biztosítására. 
  - Képes ökumenikus együttműködésre, különböző felekezethez tartozó közösségek közös 
programjainak és projektjeinek menedzselésére. 
  - Képes a közösségépítő munkára vonatkozó kutatási tervek kialakítására és értékelésére. 
  - Képes a munkaterületén elvégzendő felmérésekhez szükséges kutatási módszerekhez megfelelő szintű ismeretek megszerzésére és alkalmazására. 
  - Képes munkájának a szakmai etikai szabályok betartásával történő, felelős végzésére. 
  - Szakterületén rendelkezik a hatékony elektronikus információkeresés, információfeldolgozás, információkutatás, információközvetítés ismereteivel, az elektronikus forrásokat használja. 
  - Az összegyűjtött digitális információkat rendszerezni, elemezni tudja, az összefüggések megra-gadására és kezelésére képes. 
c) attitűdje 
  - Mentálhigiénés szemlélettel rendelkezik. 
  - Az egyén és a közösség önálló cselekvését, képessé tételét (empowerment) tartja szem előtt a cselekvési stratégiák megtervezésében. 
  - Tartózkodik az emberek megítélésétől. 
  - Empatikus, szociális és interkulturális érzékenységgel bír. 
  - Kreatívan, kritikusan, innovatívan viszonyul az információs műveltséghez, eredményesen tájé-kozódik a XXI. századi literációs kultúrában. 
d) autonómiája és felelőssége 
  - Munkakörének megfelelően felelős lelki egészségvédő és személyiséget erősítő beavatkozáso-kat kezdeményezni, egyéni és csoportos szinten. 
  - Képviseli és megvalósítja a munkaterületén az egyének és közösségek mentálhigiénés állapotá-nak folyamatos reflektálását (problémafelvetés), és javaslatot tesz a fejlesztések irányaira és lehet-séges módjaira. 
  - Kezdeményezi és részt vesz az egészség megőrzését szolgáló programok megvalósításában. 
  - Felelőssége képviselni a mentálhigiéné értékeit és szempontjait a munkaterületéhez tartozó szakmai közösségekben, munkacsoportokban. 
  - Tudatos, kritikus, önreflektív, innovatív a digitális kultúra alakításában. </t>
  </si>
  <si>
    <t>Tomcsányi, T., Csáky-Pallavicini, R. (2013): A projektépítés (terepmunka). In: Tomcsányi, T. (szerk.): A mentálhigiénés képzés a Semmelweis Egyetemen. Párbeszéd (Dialógus) Alapítvány, Budapest, 117-131.o. ISBN 963 9410 24 1
- Lakatos Kinga (2010): A képessé tétel (empowerment) lehetőségei a civil társadalomban, Civil Szemle 2010/2. 43-61.old.
- Asztalos Bernadett - Járay Márton - Szentjóbi Ottó (szerk.) (2017): Álom, Terv, Tett. Gyakorlati útmutató és példatár mentálhigiénés projektekhez. Antropos Mentálhygiénés Egyesület, http://mental.semmelweis.hu/mellekletek/alomterv-doc/alom_terv_tett_finish_new.pdf
- Vercseg Ilona (2011): Közösség és részvétel. A közösségfejlesztés és a közösségi munka gyakorla-tának elmélete. A Szociális Szakképzés Könyvtára Budapest, ISBN 978-963-08-0606-0
- Arapovics Mária (2011): A közösség tanulása. ELTE az Élethosszig Tartó Művelődésért Alapít-vány, Budapest, ISBN: 978-963-89432-0-0</t>
  </si>
  <si>
    <t>Szociális menedzsment</t>
  </si>
  <si>
    <t>Social Management</t>
  </si>
  <si>
    <t>A szervezet fogalma, működése. A vezetés fogalma, típusai.  A menedzsment fogalma, menedzsment szemléletek, a humánerőforrás menedzsment, változásmenedzselés.  A szociális szolgáltatások menedzsmentjének szakmai szabályai. Intézményi szolgáltatások tervezése, szervezése, irányítása. A teljesítményértékelés rendszere. Tárgyalási, kommunikációs készségek és konfliktuskezelés. Projektmenedzselés tartalma, elve, módszerei.</t>
  </si>
  <si>
    <t xml:space="preserve">a)	tudása
  - Ismeri a szervezet, vezetés és menedzsment fogalmát sajátosságait.  
  - Ismeri a a szociális szolgáltatások menedzselésének elveit, módszereit.                                                       
b) képessége
  - Képes bármilyen típusú szociális intézmény szakszerű, kliens- és minőségközpontú szervezésére, irányítására, működésének megújítására, gazdálkodásának kialakítására. 
  - A szakmai és gazdasági tevékenységek összehangolására, szervezésére, irányítására, ellenőrzésére és javítására, a szociális szakma értékeinek védelmére
c) attitűdje
  - Elkötelezett a projektalapú, együttműködésre alapuló munkavégzés mellett. Munkáját minőségtudattal végzi. 
d) autonómiája és felelőssége
  - Önálló és konstruktív szakmai együttműködése során intézményen belül és kívül is. </t>
  </si>
  <si>
    <t>Czibere Károly, Dr. Hegyesi Gábor, Fekete Orsolya: A szociális szolgáltatások menedzsmentje.  (http://www.ncsszi.hu/download.php?file_id=1761.)
- Dobák   Miklós   és   Antal   Zsuzsanna (2010):  Vezetés   és   szervezé.,   Szervezetek   kialakítása   és  működtetése; Aula Kiadó, Budapest 
 - Kőnigh Éva ( szerk., 2011): Stratégiai tervezés a szociális munkában. Debrecen.</t>
  </si>
  <si>
    <t>a)	tudása
  - Ismeri a társadalom működésének szabályszerűségeit, értelmezi annak összefüggéseit, a társadalmilag kedvezőtlen helyzetet előidéző okok feltárásának lehetőségeit.
  - Ismeri a szociálpedagógia témájában megjelent aktuális tudományos publikációkat, eredményeit.
b)	képességei
  - Képes hazai és nemzetközi szakirodalom feltárására, feldolgozására és szakmai munkája során leszűrt következtetések gyakorlati alkalmazására.
  - Képes a társadalmi jelenségek tudományos elemzésére, és a kutatási módszerek szakszerű alkalmazására.
  - Képes a társtudományok tudományos ismeretanyagát alkalmazni.
  - Képes az idegen nyelvű szociálpedagógiai szakkifejezések használatára, és a nemzetközi szakirodalom elsajátítására.
c)	attitűdje
  - Rendelkezik a saját szakterületének multidiszciplináris szemléletével, kialakult szakmai identitással, hivatástudattal.
  - Határozottan kiáll a globális és lokális szociális problémák megoldására irányuló szakmai törekvések mellett.
  - Szociális szakmai tevékenysége során a nemzetközi és a nemzeti értékeket integráltan képviseli.
d)	autonómiája és felelőssége
  - Szociálpolitikai koncepciók kidolgozásában, megvitatásában, megvalósításában részt vesz.</t>
  </si>
  <si>
    <t>Andorka Rudolf (2006): Bevezetés a szociológiába. Osiris Kiadó, Budapest. ISBN 9789633898482
-	Giddens, Anthony (2008): Szociológia. Osiris Kiadó, Budapest. ISBN 9789633899847
-	International Journal of Comparative Sociology. (1960-2017). Sage Journals
-	MTA Társadalomtudományi Kutatóközpont, Kutatások (http://www.tk.mta.hu)
-	Teune, Henry (2014): Comparing Societies around the World. Pp. 3-11. in Concise Encyclope-dia of Comparative Sociology.Edited by Masamichi Sasaki, Jack A. Goldstone, Ekkart Zimmer-mann and Stephen K. Sanderson. Leiden. Brill E-ISBN 9789004266179</t>
  </si>
  <si>
    <t>a)	tudása
  - Mélyrehatóan ismeri a kapcsolatépítésre szoruló egyének, csoportok sajátos problémáit.
  - Átfogóan ismeri az egyén és a közösség jóllétének kölcsönhatását.
  - Átfogóan ismeri a testi-lelki egészség szempontjából veszélyeztetett életkorral kapcsolatos, illetve   pszicho-szociális fejlődésükben akadályozott társadalmi csoportok sajátos problémáit és potenciális erőforrásait.
b)	képessége
  - Képes a személyes korlátok és megterhelő társas helyzetek, a kirekesztés felismerésére.
  - Képes segítő kapcsolat kialakítására, és a megküzdéséhez szükséges adekvát segítségnyújtásra a   kliens életvezetési és kapcsolathiányból eredő problémáiban és veszteségei feldolgozásában.
c) attitűdje
  - Az egyén és a közösség önálló cselekvését, képessé tételét (empowerment) tartja szem előtt a    cselekvési stratégiák megtervezésében.
d) autonómiája és felelőssége
  - Felelőssége kezdeményezni a lelki egészség szempontjából hangsúlyos témák megvitatását, s részt venni az adott terület fejlesztését célzó cselekvési programokban.</t>
  </si>
  <si>
    <t>Domján Krisztina (2011): Egyenlőtlenségek. Budapesti Corvinus Egyetem, Budapest. (www.tankonyvtar.hu/en/tartalom/tamop412A/2010...03.../03_Egyenlőtlenségek.pdf )
- Ferge Zsuzsa - Tausz Katalin - Darvas Ágnes (2002): Küzdelem a szegénység és a társadalmi kirekesztés ellen. ILO, Budapest. ISBN 922813214 0
- Ferge Zsuzsa (2010): Társadalmi áramlatok és egyéni szerepek. Napvilág Kiadó. 
ISBN: 9789639697638
- Ferge Zsuzsa (2015): Vágányok és vakvágányok a társadalompolitikában. L'Harmattan Kiadó, Budapest. ISBN: 9789632365565
-  Ladányi János (2009): A burkolt szelekciótól a nyílt diszkriminációig. MTA Társadalomkutató Központ, ISBN: 978 963 9627 18 5</t>
  </si>
  <si>
    <t>Social ethics</t>
  </si>
  <si>
    <t xml:space="preserve">A szociális etika c. tárgy tartalmi feldolgozása az alábbi három tematikai egységben történik. 1. Az ember, mint társadalmi lény. 2. Az ember különössége. 3. Az emberi létezés antropológiai és pszicho-szociális alapkérdései. A legfontosabb témák: Mi az ember? Mi a személy? Különbségtétel a „valami” és a „valaki” között. A jó emberről alkotott eszmék alakváltozásai. Az erkölcsi alapfogalmak, az erények és az erkölcsi értékek problémái. Az etikai rendszerek tipológiája és etikai érvelésmódok. Az etika történetének főbb csomópontjai az európai gondolkodásban. Az erkölcs gyakorlati kérdései, a határszituációk morális vetületei (eutanázia, abortusz, devianciák). „Poszthumán” jövendőnk legfontosabb kérdései: a bionika, a biotika, a genetika és a transzneműség etikai dilemmái. </t>
  </si>
  <si>
    <t xml:space="preserve">a) tudása 
  - Ismeri a társadalom működésének szabályszerűségeit, a hátránykezelés trendjeit, a szociális problémák kutatásának módszereit.
  - Ismeri a különböző funkciójú csoportok és közösségek kialakulását, valamint működésük szociálpszichológiai, pedagógiai, szociológiai megközelítését.   
b) képessége
  - Képes reflektálni a társadalmi és kulturális hovatartozási mintázatok sokféleségére, és ezek figyelembe vételével képes kölcsönös elfogadáson alapuló lokális közösségi struktúra kiépítésére. 
  - Képes munkájának szakmai etikai szabályok betartásával történő, felelős végzésére.
c) attitűdje
  - Felelőssége kezdeményezni a lelki egészség szempontjából hangsúlyos témák megvitatását, s részt venni az adott terület fejlesztését célzó cselekvési programokban.  
</t>
  </si>
  <si>
    <t>Hársing László: Az európai etikai gondolkodás. Bíbor Kiadó, Miskolc, 2001. ISBN 963-9103-72-1
- Hársing László: Irányzatok az etika történetében. Nemzeti Tankönyvkiadó, Budapest, 2001. ISBN 963-19-1995-1
- Arno Arzenbacher: Keresztény társadalometika. Szent István Társulat, Budapest, 2001. ISBN 963-361-247-1
- Kőműves Sándor-Rózsa Erzsébet: A személy bioetikai aspektusa. Debreceni Egyetemi Kiadó, Debrecen, 2013. ISBN 978-963-318-321-2</t>
  </si>
  <si>
    <t>Családpszichológia</t>
  </si>
  <si>
    <t>Family Psychology</t>
  </si>
  <si>
    <t>A család fogalma, típusai. A családi szocializáció jellemzői, a család szocializációs feladatai. A család rendszerszerű működése. A család mint sajátos kiscsoport. A családi életciklusok, családi krízisek (normatív és paranormatív krízisek). A család szocializációs funkciói. A család szükségleti fejlődési szintjei. Szabályalkotás a családban. A család struktúrája. Kommunikációs minták és játszmák a családban. Családi konfliktusok, értéktorzulások és hatásaik a gyermeki személyiség kibontakozására. Családi szerepek. A házastársi szerepzavar és hatása a gyermek személyiségfejlődésére. A családi zavarok tipológiája. Az „éltető család” jellemzői.</t>
  </si>
  <si>
    <t>tudása
  - Tudja értelmezni a család rendszerszemléletű működését, tekintse át a családi életciklusok, családi krízisek jellemzőit, valamint ismerje a családi működés rendszerszemléletű megközelítéseit.
  - Legyen tájékozott a családi szocializáció funkciózavarainak felismerésében. Ismerje meg a család struktúráját, a családon belüli hatalom alakulásának a tényezőit. 
  - Ismerje a család szükségleti fejlődési szintjeit és a különböző családtípusok jellemzőit. 
  - Tudja értelmezni a családi konfliktusok és a házassági szerepzavar kedvezőtlen hatását a gyermeki személyiség kibontakozására. 
  - Ismerje meg a családi konfliktusok törvényszerűségeit, a családi játszmák jellemzőit. 
  - Ismerje a családi zavarok tipológiáját és a jól működő („éltető”) család jellemzőit.
b) képessége
- Képes a család erőforrásértékeinek feltárására, tudatosítására és mobilizálására, az egyéni és társas jóllét megőrzésére.
c) attitűdje
  - Mentálhigiénés szemlélettel rendelkezik.
  - Empatikus, szociális és interkulturális érzékenységgel bír.
  - Tartózkodik az emberek megítélésétől.
d) autonómiája és felelőssége
  - Képviseli és megvalósítja a munkaterületén az egyének és a család mentálhigiénés állapotának folyamatos reflektálását 
  - Felelőssége kezdeményezni a lelki egészség szempontjából hangsúlyos témák megvitatását, s részt venni az adott terület fejlesztését célzó cselekvési programokban.</t>
  </si>
  <si>
    <t>Csizmadia Ferencné (szerk.) (1993): Családpedagógiai ismeretek. BTF, Budapest.	
- Komlósy P. (Szerk): Családterápiás Olvasókönyv I-II. Animula, Budapest, 2003.	
- Naményi Mária (szerk.) (1998): A család. Gondolat Kiadó, Budapest.	
- Virginia, S. (1999): A család együttélésének művészete. Coincidencia Kiadó, Budapest.	
- Veczkó József (2002): Gyermek- és ifjúságvédelem. Család és gyermekérdekek. APC Stúdió, Gyula</t>
  </si>
  <si>
    <t>Család- és szociális jog</t>
  </si>
  <si>
    <t>Family and social law</t>
  </si>
  <si>
    <t xml:space="preserve">A tantárgy hozzájárul, hogy a hallgató megismerje a család jogintézményével kapcsolatos alapfogalmakat. A család, mint a társadalom alapköve nagyon fontos a társadalom szempontjából. A család legfontosabb feladata a gyermekek nevelése gondozása. A hallgató a tárgy keretében megismerheti a szociális, gyermekjóléti, gyermekvédelmi, nevelési intézmények működését meghatározó jogszabályokat. Ezen intézmények, szociális szolgáltatásnyújtására vonatkozó joggyakorlatát. </t>
  </si>
  <si>
    <t>a)	tudása
-	Ismeri a családjog, gyermekvédelmi szociális szintereinek jogelméleti és gyakorlati összefüggéseit. 
  - A hallgatók képesek lesznek munkájukat hatékonyan végezni.
  - Képesek legyenek szakterületük problémáit átlátni.
b)	képessége
  - Képes csapatban dolgozni, képes minőséget szem előtt tartó döntések meghozatalára. Képes egyének és a családok, közösségek jog és érdekérvényesítő képviseletére. 
  - Képesek a gyermekvédelmi és gyermekjóléti szociális szolgáltatásokat nyújtó nevelési intézményekben szakmai munkavégzésre. 
c) attitűdje
  - Áttekintéssel rendelkeznek a családjog a szociális jog általános szabályairól. Rendelkezik ismeretei alkalmazása során kreativitási képességgel.
  - Érzékeny és nyitott a társadalmi problémákra. Ismereteit empátiával, toleranciával rugalmassággal alkalmazza.
  - Mentálhigiénés szemlélettel rendelkezik.
  - Empatikus, szociális és interkulturális érzékenységgel bír.
d) autonómiája és felelőssége
  - Felelőssége képviselni a mentálhigiéné értékeit és szempontjait a munkaterületéhez tartozó szakmai közösségekben, munkacsoportokban.
-Felelőssége kezdeményezni a lelki egészség szempontjából hangsúlyos témák megvitatását, s részt venni az adott terület fejlesztését célzó cselekvési programokban</t>
  </si>
  <si>
    <t>2013. évi V. törvény – a Polgári Törvénykönyvről, 1993. évi III. törvény- a szociális igazgatásról és a szociális ellátásokról,                              
- Filó Erika, Katonáné Perh Erika: Gyermeki jogok, szülői felelősség és gyermekvédelem, HVG-Orac 2015, Budapest ISBN: 978 963 258 270                        
- Polgári jog III/VI. Családjog (Kőrös András szerk.)  HVG-Orac, 2014. Budapest ISBN: 978 963 258 244 3</t>
  </si>
  <si>
    <t>Mentálhigiénés segítő kapcsolat</t>
  </si>
  <si>
    <t>Mental Hygiene Support Relationship</t>
  </si>
  <si>
    <t>A mentális segítő kapcsolat fogalma, formái, jelenségei, eszközei. Segítő beszélgetés, tanácsadás, konzultáció, interjú. A változás és változtatás lehetőségének felismerése és előidézése a segítő kapcsolatban. A problémamegoldás lehetőségei egyénileg és a teamben. Krízishelyzetek és kezelésük (a válság, mint kiindulási helyzet, a krízis). A segítő személye, emocionális átélés, érzelmi érettség, az érett személyiség.</t>
  </si>
  <si>
    <t>a)	tudása
- Ismeri az élethosszig tartó személyiségfejlődés menetét, feltételeit, akadályait és kríziseit.
- Birtokában van a fejlesztő, támogató és védelmet nyújtó közösségi háló kiépítésére vonatkozó vezetési ismereteknek.
- Átfogóan ismeri a testi-lelki egészség szempontjából veszélyeztetett életkorral kapcsolatos, illetve pszichoszociális fejlődésükben akadályozott társadalmi csoportok sajátos problémáit és potenciális erőforrásait.
- Mélyrehatóan ismeri a mentálhigiénés segítő kapcsolat elméletét és módszertanát.
b)	képességei
- Képes rekreációs programok szervezésére és sajátos közösségfejlesztési eljárások, az aktivizálás, a mediáció, a projekttervezés működtetésére.
- Képes segítő kapcsolat kialakítására, és a megküzdéséhez szükséges adekvát segítségnyújtásra a kliens életvezetési és kapcsolathiányból eredő problémáiban és veszteségei feldolgozásában.
- Képes a személyes korlátok és megterhelő társas helyzetek, a burnout, a mobbing, és a kirekesztés felismerésére, és kompetenciáinak megfelelő adekvát beavatkozási módok keresésére, illetve kivitelezésére.
c) attitűdje
- Mentálhigiénés szemlélettel rendelkezik.
- Empatikus, szociális és interkulturális érzékenységgel bír.
d) autonómiája és felelőssége
- Képviseli és megvalósítja a munkaterületén az egyének és közösségek mentálhigiénés állapotának folyamatos reflektálását (problémafelvetés), és javaslatot tesz a fejlesztések irányaira és lehetséges módjaira.
- Kezdeményezi és részt vesz az egészség megőrzését szolgáló programok megvalósításában.</t>
  </si>
  <si>
    <t>Gerard Egan (2007): A segítő készségek fejlesztése. ELTE Eötvös Kiadó, Budapest. ISBN 9789632840710 
Kulcsár Éva (2009): Tanácsadás és terápia. ELTE Eötvös Kiadó, Budapest. ISBN 9789632840239
Tringer László (2007): A gyógyító beszélgetés. Medicina Könyvkiadó, Budapest. ISBN 9632429354
Hajduska Mariann (2010): Krízislélektan. ELTE Eötvös Kiadó, Budapest. ISBN 9789634639824</t>
  </si>
  <si>
    <t>Felnőttcsoportok vezetése</t>
  </si>
  <si>
    <t>A csoportok jellemzői, felnőttképzési csoportok, a csoportfejlődés szakaszai és azok jellemzői. Az élethosszig tartó személyiségfejlődés menete, feltételei. A felnőttképzési tevékenységre vonatkozó jogszabályok. A képzési programok készítésének szabályai. Minőségcélok meghatározása, az elégedettség mérések jellemzői. A csoportok dokumentációja, csoportok ellenőrzése.</t>
  </si>
  <si>
    <t>tudása
  - Ismeri az élethosszig tartó személyiségfejlődés menetét, feltételeit, akadályait és kríziseit, 
  - A különböző funkciójú csoportok és közösségek kialakulását, valamint működésük pedagógiai, szociológiai megközelítését,
   - A csoportokban, közösségekben és intézményekben alkalmazható szervezetikultúra-fejlesztő beavatkozások elméletét és gyakorlati eszközeit.
b)	képességei
   - Képes felnőttképzési, rekreációs programok szervezésére, 
   - sajátos közösségfejlesztési eljárások, az aktivizálás, a projekttervezés működtetésére.
c)	attitűdje
   - Empatikus, szociális és interkulturális érzékenységgel bír.
d)	autonómiája és felelőssége
  - Munkakörének megfelelően felelős lelki egészségvédő és személyiséget erősítő beavatkozásokat kez-    deményezni, egyéni és csoportos szinten.
 - Kezdeményezi és részt vesz az egészség megőrzését szolgáló programok megvalósításában</t>
  </si>
  <si>
    <t>A felnőttképzésre vonatkozó hatályos jogszabályok www. nive.hu
- Henczi Lajos (2014): Felnőttképzési és intézményi menedzsment. Nemzedékek tudása Tankönyvkiadó, - Budapest ISBN 978 963 19 7819
- Kroehnert Gary (2004): 103 játékos tréninggyakorlat. Z-Press Kiadó, Budapest ISBN 978 963 949 3117
- Takács-Miklósi Márta (2011): Minőségirányítás és akkreditáció a felnőttképzésben. Debreceni -Egyetemi Kiadó, Debrecen ISBN 978 963 318 169 0</t>
  </si>
  <si>
    <t>Health Promotion</t>
  </si>
  <si>
    <t>Az egészség fogalmának alakulása. Az egészséget meghatározó egyéni és társadalmi tényezők. Egészségnevelés és egészségfejlesztés alapjai. Az egészségfejlesztéssel kapcsolatos szemléletmó-dok és modellek. Az egészségvédelem színterei. Az egészségfejlesztés tevékenységi körei, mód-szerei. Életmód és egészség kapcsolata. Egészséges életmód, egészségmagatartás befolyásoló té-nyezői – egészségtudatos életvitel megalapozása Az életmód-változás elősegítése. Iskolai vonatko-zású egészségprogramok megismerése. (Egészséged testben lélekben, Egészséges Élet).</t>
  </si>
  <si>
    <t>Dr. Barabás Katalin (szerk): Egészségfejlesztés Alapismeretek pedagógusok számára Medicina 2006. ISBN 9632260341
- Aszmann Anna: Egészségvédelem az oktatásban Anonymus Kiadó Bp., 2000.ISBN 9637966617.
- Naidoo, J. and Wills J.: Egészségmegőrzés. Medicina Könyvkiadó, Budapest, 1999. ISBN 963 242 0314.</t>
  </si>
  <si>
    <t>Preparation and Processing of Field Exercises</t>
  </si>
  <si>
    <t xml:space="preserve">A tantárgy célja az elméleti és gyakorlati ismeretanyag integrált beépítése, kipróbálása, alkalmazá-sa, a személyes készségtár fejlesztése, és a tapasztalatok csoportos feldolgozása a szemináriumon valamint a közösségfejlesztés, a mentálhigiéné és a szociális munka korszerű eszközeinek ismere-te, a tevékenységek tervezésére, kivitelezésére és elemzésére vonatkozó tudásanyag gyakorlatban való elmélyítése. 
A kurzus során érintjük a fentieken túl a médiaértés, és a kritikus, szelektív médiafogyasztás kér-déseit. A kreatív, ugyanakkor felelősségteljes használat kapcsán célunk, hogy hallgatóink képessé váljanak a valós tények és a fikció megkülönböztetésére, felismerjék a valóságábrázolás különbö-ző szintjeit. A témakör érinti a digitális lábnyom és az online zaklatások fogalmát is. A kurzus egyik célja, hogy felhívja a figyelmet azokra a beállításokra és szabályszerűségekre, amelyek isme-retében biztonságosan használható az internet. Kiemelt témakörünk még a digitális írástudás fo-galma, azaz az információs-műveltség és a kommunikációs technológiák hatékony használata. Az információhoz való hozzáférés, annak kritikus és kompetens értékelése, pontos, kreatív felhaszná-lása az elérendő cél. </t>
  </si>
  <si>
    <t>tudása
  - Ismeri a spontán alakuló informális csoportos civil szerveződések működési sajátosságait, ezek erősítésének, közösséggé fejlesztésének módszereit. 
  - Ismeri a csoportokban, közösségekben és intézményekben alkalmazható szervezetikultúra-fejlesztő beavatkozások elméletét és gyakorlati eszközeit. 
  - Átfogóan ismeri az egyén és a közösség jóllétének kölcsönhatását, ennek lélektani megalapo-zottságát. 
  - Átfogóan ismeri az emberi kapcsolati formák sajátosságait, hatásait, működési feltételeit. 
  - Mélyrehatóan ismeri a kapcsolatépítésre szoruló egyének, csoportok sajátos problémáit, pszic-hés állapotuk általános jellemzőit. 
  - Átfogóan ismeri a testi-lelki egészség szempontjából veszélyeztetett életkorral kapcsolatos, illet-ve pszicho-szociális fejlődésükben akadályozott társadalmi csoportok sajátos problémáit és poten-ciális erőforrásait. 
  - Mélyrehatóan ismeri a mentálhigiénés segítő kapcsolat elméletét és módszertanát. 
  - Részletekbe menően ismeri a közösség- és kapcsolatépítésre vonatkozó csapatmunka elméletét és gyakorlatát. 
  - Ismeri a munkavégzéséhez szükséges felmérési és kutatási módszereket.
b) képessége
  - Képes az egyének, csoportok, közösségek, intézmények eredeti, társas és közösségi erőforrás-értékeinek feltárására, tudatosítására és mobilizálására, az egyéni és társas jóllét megőrzésére. 
  - Képes reflektálni a társadalmi és kulturális hovatartozási mintázatok sokféleségére, és ezek figyelembe vételével képes kölcsönös elfogadáson alapuló lokális közösségi struktúrák kiépítésére.
  - Képes a személyes korlátok és megterhelő társas helyzetek, a burnout, a mobbing, és a kirekesztés felismerésére, és kompetenciáinak megfelelő adekvát beavatkozási módok keresésére, illetve kivitelezésére.
  - Képes eltérő származású és eltérő élethelyzetből jövők együttműködésének és egyenjogú csoportrészvételének biztosítására.
  - Képes munkájának a szakmai etikai szabályok betartásával történő, felelős végzésére. 
c) attitűdje
  - Mentálhigiénés szemlélettel rendelkezik. 
  - A lelki egészség fenntartásának és helyreállításának folyamataihoz erőforrásorientáltan közelít. 
  - Tartózkodik az emberek megítélésétől. 
  - Empatikus, szociális és interkulturális érzékenységgel bír. 
d) autonómiája és felelőssége 
  - Munkakörének megfelelően felelős lelki egészségvédő és személyiséget erősítő beavatkozáso-kat kezdeményezni, egyéni és csoportos szinten. 
  - Képviseli és megvalósítja a munkaterületén az egyének és közösségek mentálhigiénés állapotának folyamatos reflektálását (problémafelvetés), és javaslatot tesz a fejlesztések irányaira és lehetséges módjaira.</t>
  </si>
  <si>
    <t xml:space="preserve">Feuer Mária- Nagy Krisztina: Humán szakosok gyakorlati kézikönyve, Budapest, Akadémia Kiadó, 2011, 498 old., ISBN 9789630590150 
 - Kocsis Emília (szerk.): Tereptanári munkatankönyv. Budapest, Nemzeti Család- és Szociálpoliti-kai Intézet, 2001, 412 old., ISBN 9630093014 </t>
  </si>
  <si>
    <t>terepnapló elkészítése a szerzett tapasztalatok és a tapasztalatok feldolgozása alapján</t>
  </si>
  <si>
    <t>The beginnings of community mental hygiene, historical roots. The concept, principles, task and most important strategic goals of community mental hygiene. The role, significance and types of social support systems. Forms of social support: - spontaneous support systems, - organized support with non-professional helpers (volunteer helpers, self-help movement), - organized support with professionals. Community mental health programs. Methods of community mental hygiene.</t>
  </si>
  <si>
    <t xml:space="preserve">a) knowledge
  - Knows the formation of groups and communities with different functions, as well as the socio-psychological, pedagogical and sociological approach to their operation.
- Knows the operational features of spontaneously formed informal group non-governmental organizations, the methods of strengthening them and developing them into communities.
- Has leadership skills in building a community network that develops, supports and protects.
- Knows in detail the theory and practice of teamwork in community and relationship building.
b) ability
- Ability to explore, raise awareness and mobilize the original, social and community resource values of individuals, groups, communities, institutions, to preserve individual and social well-being.
- Able to organize recreational programs and operate specific community development procedures, activation, mediation, project planning.
- Able to reflect on the diversity of social and cultural patterns of belonging and, taking these into account, build local community structures based on mutual acceptance.
- Ability to ensure cooperation and equal group participation of people from different backgrounds and different life situations.
  - Able to carry out his / her work responsibly in accordance with the rules of professional ethics.
c) attitude
  - Has a mental hygiene approach. It approaches the processes of maintaining and restoring mental health in a resource-oriented manner.
  - It takes into account the independent action and empowerment of the individual and the community in the planning of action strategies.
- Has empathic, social and intercultural sensitivity.
d) autonomy and responsibility
  - Initiate mental health and personality-enhancing interventions in accordance with your job responsibilities, at the individual and group levels.
  - Represents and implements the continuous reflection of the mental health status of individuals and communities in their field of work (problem raising) and proposes directions and possible ways of improvement.
</t>
  </si>
  <si>
    <t>The concept and types of the family. Characteristics of family socialization, family socialization tasks. The systematic operation of the family. The family as a special small group. Family life cycles, family crises (normative and paranormal crises). Socialization functions of the family. Needs developmental levels of the family. Rulemaking in the family. The structure of the family. Communication patterns and games in the family. Family conflicts, value distortions and their effects on the development of a child's personality. Family roles. Spousal role disorder and its effect on the child's personality development. Typology of family disorders. Characteristics of the “life-giving family”.</t>
  </si>
  <si>
    <t>knowledge
  - Can interpret the system-based operation of the family, review the characteristics of family life cycles and family crises, and know the system-based approaches to family operation.
  - Be informed in recognizing the dysfunctions of family socialization. Get to know the structure of the family, the factors of the development of power within the family.
  - Know the needs development levels of the family and the characteristics of different family types.
  - Can interpret the adverse effects of family conflicts and marital disorder on the development of a child's personality.
  - Get to know the laws of family conflicts, the characteristics of family games.
  - Know the typology of family disorders and the characteristics of a well-functioning (“life-giving”) family.
b) ability
- Able to explore, raise awareness and mobilize family resource values, preserve individual and social well-being.
c) attitude
  - Has a mental hygiene approach.
  - Has empathic, social and intercultural sensitivity.
  - He refrains from judging people.
d) autonomy and responsibility
  - Represents and implements the continuous reflection of the mental health status of individuals and families in the work area
  - It is its responsibility to initiate the discussion of topics important from the point of view of mental health and to participate in action programs aimed at the development of the given area.</t>
  </si>
  <si>
    <t>The concept, forms, phenomena and means of the mental helping relationship. Helping conversation, counseling, consultation, interview. Recognizing and bringing about the possibility of change and change in the helping relationship. Possibilities of problem solving individually and in a team. Crisis situations and their management (crisis as a starting point, crisis). The person of the helper, emotional experience, emotional maturity, mature personality.</t>
  </si>
  <si>
    <t>a) knowledge
- Knows the process, conditions, obstacles and crises of lifelong personality development.
- Has leadership skills in building a community network that develops, supports and protects.
- Comprehensive knowledge of the specific problems and potential resources of social groups related to age at risk of physical and mental health and hindered in their psychosocial development.
- In-depth knowledge of the theory and methodology of the mental health support relationship.
b) abilities
- Able to organize recreational programs and operate specific community development procedures, activation, mediation, project planning.
- Ability to form a supportive relationship and provide adequate assistance in coping with the client's problems of life and lack of relationship and in the processing of losses.
- Ability to recognize personal limitations and stressful social situations, burnout, mobbing, and exclusion, and to seek and implement adequate interventions appropriate to their competencies.
c) attitude
- Has a mental hygiene approach.
- Has empathic, social and intercultural sensitivity.
(d) autonomy and responsibility
- Represents and implements the continuous reflection of the state of mental health of individuals and communities in their work area (problem raising) and proposes directions and possible ways of improvement.
- Initiates and participates in the implementation of health preservation programs.</t>
  </si>
  <si>
    <t>Evolution of the concept of health. Individual and social determinants of health. Basics of health education and health promotion. Approaches and models related to health promotion. Health scenes. Areas of activity and methods of health promotion. The relationship between lifestyle and health. Healthy lifestyle, factors influencing health behavior - establishing a health-conscious lifestyle Promoting lifestyle change. Learn about school-related health programs. (Your health in body and soul, Healthy Life).</t>
  </si>
  <si>
    <t>a) knowledge
   - Is aware of basic concepts related to health protection, models of health promotion and individual and social determinants of health
b) ability
  - In its day-to-day work, it plans to harmonize the factors that enable health protection and enables their effective application.
   - He is open to new research findings in health care and successfully applies them in his daily work
c) attitude
  - Has a mental hygiene approach.
  - Has empathic, social and intercultural sensitivity.
d) autonomy and responsibility
  - Represents and implements the continuous reflection of the health psychological state of individuals and communities in its field of work (problem-solving) and proposes directions for development and
possible ways.
- Initiates and participates in the implementation of health preservation programs</t>
  </si>
  <si>
    <t>a) tudása
   - Tisztában van az egészségvédelemhez kapcsolódó alapfogalmakkal, az egészségfejlesztés modelljeivel, valamint az egészséget meghatározó egyéni és társadalmi tényezőkkel 
b) képessége
  - Mindennapi munkája során megtervezi az egészségvédelmet lehetővé tévő tényezők harmonizá-lását és lehetővé teszi azok hatékony alkalmazását.
   - Nyitott az egészségvédelem újabb kutatási eredményei iránt és sikeresen alkalmazza azokat mindennapi munkája során
c) attitűdje
  - Mentálhigiénés szemlélettel rendelkezik.
  - Empatikus, szociális és interkulturális érzékenységgel bír.
d) autonómiája és felelőssége  
  - Képviseli és megvalósítja a munkaterületén az egyének és közösségek egészségpszichológiai állapotának folyamatos reflektálását (problémafelvetés), és javaslatot tesz a fejlesztések irányaira és 
lehetséges módjaira.
- Kezdeményezi és részt vesz az egészség megőrzését szolgáló programok megvalósításában</t>
  </si>
  <si>
    <t>The concepts of normality and abnormality in personality development. Developmental disorders in childhood: the developmental psychological model, trauma, the effect of abuse on development. Pathological behavioral organizations in the process of development (problem points) at different stages of life: infancy, infancy, schooling, adolescence. Pervasive disorders in childhood. Anxiety disorders in childhood and adolescence. Opposition disorder. Attention Deficit Hyperactivity Syndrome. Relationship between learning disabilities and attention deficit hyperactivity disorder.</t>
  </si>
  <si>
    <t>a) knowledge
- Knows the process, conditions, obstacles and crises of lifelong personality development.
   - Comprehensive knowledge of the interaction between the well-being of the individual and the community, its psychological substantiation.
- In-depth knowledge of the specific problems of individuals and groups in need of relationship building, psychological
 general characteristics of their condition.
- Comprehensive knowledge of age-related physical and mental health risks and
 the specific problems and potential resources of social groups hindered in their psychosocial development.
b) ability
- Ability of individuals, groups, communities, institutions to original, social and communal
 to explore, raise awareness and mobilize its resource values, to preserve individual and social well-being.
- Ability to deal with personal limitations and stressful social situations, burnout, mobbing, and exclusion
 and to seek adequate interventions in accordance with its competencies, and
 to carry out.
c) attitude
- Approaches resource-oriented processes for maintaining and restoring mental health.
- Has empathic, social and intercultural sensitivity.
(d) autonomy and responsibility
- Responsible for mental health and personality strengthening interventions in accordance with his / her job
 initiated at individual and group level.
- It is your responsibility to initiate and participate in the discussion of topics that are important for mental health
 taken into account in action programs for the development of the area.
- Initiates and participates in the implementation of health preservation programs.</t>
  </si>
  <si>
    <t>Development of social psychology, research methods. Interpersonal relationships and types. Person perception and the veiled personality theory. The system of attitudes, their characteristic features. The system of values, its relation to attitudes. Cognitive dissonance. Theory of attribution. Development of interpersonal relationships. Persuasion and influence. About the group. Methods of getting to know the group (sociometric survey). Group dynamics (group pressure, minority impact on majority). Comparison of mass and group</t>
  </si>
  <si>
    <t xml:space="preserve">
a) knowledge
  - Knows the formation of groups and communities with different functions, as well as the socio-psychological, pedagogical and sociological approach to their operation.
  - Knows the operational features of spontaneously formed informal group non-governmental organizations, the methods of strengthening them and developing them into communities.
  - Has leadership skills in building a community network that develops, supports, and provides protection.
b) ability
  - Ability to explore, raise awareness and mobilize the original, social and community resource values ​​of individuals, groups, communities, institutions, to preserve individual and social well-being.
  - Able to reflect on the diversity of social and cultural patterns of belonging and, taking these into account, build local community structures based on mutual acceptance.
  - Ability to ensure cooperation and equal group participation of people from different backgrounds and different life situations.
c) attitude
  - It keeps in mind the independent action and empowerment of the individual and the community in the planning of action strategies.</t>
  </si>
  <si>
    <t>The concept and the management of organizations. The concept and types of leadership. The concept of management, management approaches, human resource management, change management. Professional rules for the management of social services. Planning, organizing, and managing institutional services. Performance evaluation system. Negotiation, communication skills and conflict management. Content, principle, methods of project management.</t>
  </si>
  <si>
    <t>a) Knowledge
  - Knowing the peculiarities of the concept of organization, leadership, and management.
  - Knowing the principles and methods of managing social services.
b) Ability
  - Able to organize and manage any type of social institution in a professional, client- and quality-oriented manner, to renew its operation and to develop its management.
  - To coordinate, organize, manage, control, and improve professional and economic activities, to protect the values of the social profession
c) attitude
  - Committed to project-based, collaborative work. He does his work with a sense of quality.
(d) Autonomy and Responsibility
  - Able to cooperate independently and constructively within and outside the institution.</t>
  </si>
  <si>
    <t>This subject analyzes the characteristics of two professions, that of social workers and pedagogical professions. Identification of differences between and similarities of the two professions is achieved by employing concepts of profession discourse. This subject will discuss the theoretical questions focusing on the most important issues with regard to the helping professions. The aim of this subject is to differentiate between the theories concerning professionalisation and professions;  demonstrate the dilemmas and difficulties when comprehending and applying theories in connection with pedagogical and social professions.</t>
  </si>
  <si>
    <t xml:space="preserve">Knowledge:
the theory and relationship of the professional profession and relationships of mental health assistants methodology, the peculiarities of the profession of aid relations.
 a community network for development, support and protection management skills
b) Abilities – 
Able to explore, raise awareness and mobilize the original, social and community resource values of individuals, groups, communities, institutions, preserve individual and social well-being –
 Able to seek and implement adequate interventions appropriate to their competencies.
 Ability to form a supportive relationship and adequateassistance to cope with it 
c) Attitude:
 empathic, social and intercultural sensitivity. 
d) autonomy and responsibility 
- It is its responsibility to represent the values and aspects of mental hygiene in the professional communities and working groups belonging to its field of work. 
- Represents and implements the continuous reflection of the state of mental health of individuals and communities in their field of work (problem raising) and proposes directions and possible ways of improvement.
</t>
  </si>
  <si>
    <t>The conceptual issues of community development, the characteristics of community professional activities, community interventions, the theories justifying them. Students will learn about Selinger's model for organizational development, Rothmann's models, theories, methods and techniques of community intervention, reflective diagnostic methods, the role of group work and related theories, simulation techniques, topic-based interaction (TCI) method, problem approach theories (Freire)</t>
  </si>
  <si>
    <t>Theoritical basis for community interventions</t>
  </si>
  <si>
    <t xml:space="preserve">Knowledge
 the theory and practical tools of organizational culture development interventions that can be applied in groups, communities and institutions.
the theory and methodology of the mental health support relationship.
the theory and practice of teamwork for community and relationship building.
Attitude
empowerment
free from prejudice
Resonsibility
responsibility to initiate discussions on mental health issues and to participate in action programs to improve the area.
Responsibility to represent the values </t>
  </si>
  <si>
    <t xml:space="preserve">Asset-Based-Comunity Development </t>
  </si>
  <si>
    <t>In this course, we study the conceptual issues, characteristics, philosophy, actors and possible paths of development-based community development (ABCD). Steps of capability-based development, exploration of local resources, proposed course of mobilization of local organizations. Community development in different social status, age and minority groups, issues and problems arising during the intervention. Community development goals and protocols in critical situations affecting communities, facilitator roles, community development skills.</t>
  </si>
  <si>
    <t>Knowledge:
- Knows the formation of groups and communities with different functions, as well as the socio-psychological, pedagogical and sociological approach to their operation,
-specific problems of individuals and groups in need of relationship building, general characteristics of their mental state.
- the specific problems and potential resources of social groups related to age at risk from the point of view of physical and mental health or hindered in their psychosocial development.
Abilities:
Able to ensure cooperation and equal group participation of people from different backgrounds and different life situations.
- ecumenical cooperation, management of joint programs and projects of communities belonging to different denominations. -
reflects on the diversity of social and cultural patterns of belonging and, taking these into account, is able to build local community structures based on mutual acceptance.
Attitude
mental hygiene approach.
empathic, social and intercultural sensitivities.
free from prejudice</t>
  </si>
  <si>
    <t>Adult Group Leadership</t>
  </si>
  <si>
    <t>Characteristics of groups, adult education groups, stages of group development and their characteristics. The course and conditions of lifelong personality development. Legislation on adult learning activities. Rules for the preparation of training programs. Defining quality goals, characteristics of satisfaction measurements. Documentation of groups, control of groups.</t>
  </si>
  <si>
    <t>a.	knowledge
the course, conditions, obstacles and crises of lifelong personality development,
- the formation of groups and communities with different functions and the pedagogical and sociological approach to their operation,
- the theory and practical tools of organizational culture development interventions that can be applied in groups, communities and institutions.
b) abilities
Students are able
- organization of adult education and recreation programs,
- specific community development procedures for activation, project planning.</t>
  </si>
  <si>
    <t xml:space="preserve">The aim of the course is to acquaint students with one of the most important methods of planning and implementing community-based prevention programs, project building, and the acquisition of task-oriented, problem-oriented and managerial thinking. Furthermore, the course focuses on preparing students for project work by managing and organizing mass information.
During the course, students will learn the main elements of planning and implementing a mental health community building action. They set goals and expected results. They prepare to operate the service in the field, present their project to the group, and finally evaluate the effectiveness of the work. During the course, students use practical, interactive methods to gain experience in developing ideas, project formulation, the possibility of its implementation, completing project work and finally professional closure.
</t>
  </si>
  <si>
    <t xml:space="preserve">
a) knowledge
He knows the formation of groups and communities with different functions, as well as the socio-psychological, pedagogical and sociological approach to their operation.
He knows the operational peculiarities of spontaneously formed informal group non-governmental organizations, the methods of strengthening them and developing them into communities.
Knows the theory and practical tools of organizational culture development interventions that can be applied in groups, communities and institutions.
He has leadership skills in building a social network that develops, supports, and protects.
He has an in-depth knowledge of the theory and methodology of the mental health support relationship.
He is familiar with the theory and practice of teamwork for community and relationship building in detail.
b) abilities
Able to explore, raise awareness and mobilize the original, social and community resource values ​​of individuals, groups, communities, institutions, and to preserve individual and social well-being.
Able to organize recreational programs and operate specific community development procedures, activation, mediation, project planning.
Able to ensure the cooperation and equal group participation of people from different backgrounds and different life situations.
Capable of ecumenical cooperation, communities of different denominations are common
to manage its programs and projects.
Able to develop and evaluate research plans for community building work.c) attitude
He has a mental hygiene approach.
It takes into account the independent action and empowerment of the individual and the community in the planning of action strategies.
He refrains from judging people.
It has empathic, social and intercultural sensitivities.(d) autonomy and responsibility
Responsible for initiating mental health and personality-enhancing interventions, at the individual and group levels, in accordance with his or her role.
Represents and implements the continuous reflection on the state of mental health of individuals and communities in their work area (problem raising) and proposes directions and possible ways of improvement.
Initiates and participates in the implementation of health preservation programs.
It is his responsibility to represent the values ​​and aspects of mental hygiene in the professional communities and working groups belonging to his / her field of work.
Conscious, critical, self-reflective, innovative in shaping digital culture.</t>
  </si>
  <si>
    <t xml:space="preserve">The aim of the course is the integrated incorporation, testing and application of theoretical and practical knowledge, the development of personal skills and group processing of experiences in the seminar, as well as knowledge of community development, mental health and modern tools of social work, knowledge of planning, implementation and analysis of activities. deepening in practice.
The student should get acquainted with the organization and operation of the institution, its legal regulation, professional activities and programs. during the course we will touch on the knowledge related to digital competence (legal regulation, electronic communication, information storage and information management); skills (information creation, presentation, interpretation, information retrieval-processing) and attitudes (critical thinking, creativity, innovation, safe use).
</t>
  </si>
  <si>
    <t xml:space="preserve">a) knowledge
 He knows the operational peculiarities of spontaneously formed informal group non-governmental organizations, the methods of strengthening them and developing them into communities.
Knows the theory and practical tools of organizational culture development interventions that can be applied in groups, communities and institutions.
He has a comprehensive knowledge of the interaction between the well-being of the individual and the community, and its psychological basis.
He knows comprehensively the peculiarities, effects and operating conditions of the forms of human relations.
b) ability Able to explore, raise awareness and mobilize the original, social and community resource values of individuals, groups, communities, institutions, and to preserve individual and social well-being. It is able to reflect on the diversity of social and cultural patterns of belonging and, taking these into account, to build local community structures based on mutual acceptance.
c) attitude
He has a mental hygiene approach.
It approaches the processes of maintaining and restoring mental health in a resource-oriented manner.
He refrains from judging people.
It has empathic, social and intercultural sensitivities.
(d) autonomy and responsibility
Responsible for initiating mental health and personality-enhancing interventions, at the individual and group levels, in accordance with his or her role.
Represents and implements the continuous reflection on the state of mental health of individuals and communities in their work area (problem raising) and proposes directions and possible ways of improvement.
</t>
  </si>
  <si>
    <t>Within the framework of the subject, students can get acquainted with the basic concepts of law, the general operating rules of the legal system, and the system of legal sources. With the scope of legislation, the content of legal capacity, capacity to act.
Within the framework of civil law, students can encounter concepts such as legal persons, associations, non-profit organizations and the principles of concluding contracts, which can be related to mental health activities.
During community and relationship building, the student also acquires the content elements of important personality rights within the framework of the subject. It is important that they know the categories of human dignity, secrecy, equal treatment and reputation in the course of their activities.</t>
  </si>
  <si>
    <t>a) knowledge
  - Knows the legal formation of groups and communities with different functions and the legal rules of their operation. -Knows the operational peculiarities of spontaneously formed informal group non-governmental organizations, the methods of strengthening them and developing them into communities. Knows the theory and practical tools and legal limitations of organizational culture development interventions that can be applied in groups, communities and institutions.
b) ability
  - Able to reflect on the diversity of social and cultural patterns of belonging and, taking these into account, build local community structures based on mutual acceptance.
   - Ability to build a non-discriminatory legal environment for cooperation between people from different backgrounds and backgrounds.
  - Ability to cooperate in ecumenism, to manage joint programs and projects of communities belonging to different denominations.
  - Ability to acquire and apply an appropriate level of knowledge of the legislation required for surveys in his / her field of work. He is able to carry out his work responsibly in compliance with the rules of the law of personality.
c) attitude
  - Have an overview of the general rules of general and civil law, are able to work professionally in educational institutions providing child protection and child welfare social services.
  - Has the ability to apply creativity in the application of knowledge.
  - Sensitive and open to social problems. Apply your knowledge with empathy and tolerance and flexibility. He has a mental hygiene approach.
  - Has empathic, social and intercultural sensitivity.
(d) autonomy and responsibility
  - It is his responsibility to represent the values ​​and aspects of mental hygiene in the professional communities and working groups belonging to his / her field of work.
  - It is its responsibility to initiate the discussion of topics important from the point of view of mental health and to participate in action programs aimed at the development of the given area</t>
  </si>
  <si>
    <t>The course contributes to the student getting to know the basic concepts related to the legal institution of the family. The family as the cornerstone of society is very important to society. The most important task of the family is to take care of the upbringing of the children. Within the framework of the subject, the student can get acquainted with the legislation determining the operation of social, child welfare, child protection and educational institutions. In these institutions, the case law on the provision of social services.</t>
  </si>
  <si>
    <t>a) knowledge
- Knows the legal theoretical and practical connections of family law and child protection social sinks.
  - Students will be able to do their work effectively.
  - Be able to see the problems in their field.
b) ability
  - Ability to work in a team, able to make quality-conscious decisions. Able to represent individuals and families, communities in law and advocacy.
  - They are able to work professionally in educational institutions providing child protection and child welfare social services.
c) attitude
  - Have an overview of the general rules of family law in social law. Has the ability to apply creativity in the application of knowledge.
  - Sensitive and open to social problems. Apply your knowledge with empathy and tolerance and flexibility.
  - Has a mental health approach.
  - Has empathic, social and intercultural sensitivity.
(d) autonomy and responsibility
  - It is his responsibility to represent the values ​​and aspects of mental hygiene in the professional communities and working groups belonging to his / her field of work.
-Responsibility to initiate the discussion of topics important from the point of view of mental health, and to participate in action programs aimed at the development of the given area</t>
  </si>
  <si>
    <t>Social ethics c. the content processing of the subject takes place in the following three thematic units. 1. Man as a social being. 2. The peculiarity of man. 3. Basic anthropological and psychosocial issues of human existence. Key topics: What is man? What is a person? Distinguishing between “something” and “someone”. Deformations of ideas about a good person. Problems of basic moral concepts, virtues and moral values. Typology of ethical systems and ethical reasoning. The main nodes in the history of ethics in European thinking. Practical issues of morality, moral aspects of borderline situations (euthanasia, abortion, deviances). The most important issues for our “posthuman” future are the ethical dilemmas of bionics, biotics, genetics, and transgenderism.</t>
  </si>
  <si>
    <t>a) knowledge
  - Knows the regularities of the functioning of society, the trends of disadvantage management, the methods of researching social problems.- Knows the formation of groups and communities with different functions, as well as the socio-psychological, pedagogical and sociological approach to their operation.
b) ability
- Is able to reflect on the diversity of social and cultural belonging patterns and is able to build a local community structure based on mutual acceptance.
  - Ability to perform his / her work responsibly in accordance with professional ethics rules.
c) attitude
  - It is its responsibility to initiate discussions on issues important for mental health and to participate in action programs aimed at the development of the given area.</t>
  </si>
  <si>
    <t>The object, the purpose and the fundamental problems of comparative sociology. The use of research results in sociology and the internationalization of sociological phenomena. International comparative studies in sociology in the following areas: social inequalities, power and social stratification, lifestyle, family, education, religion, gender inequalities, minorities, immigrants, interethnic relations, aging society, youth, poverty, social organizations, sociology of culture and knowledge, urban and rural development, rural and urban social change and competitiveness.</t>
  </si>
  <si>
    <t>a) knowledge
- Knows the regularities of the operation of society, can interpret its contexts, and the possibilities of exploring the causes of socially unfavorable situations.
- Knows the current scientific publications and results of social pedagogy.
b) ability
- Able to explore and process Hungarian and international literature, and able to apply practical conclusions drawn from own professional work.
- Able to make scientific analysis of social phenomena and has the ability to use the proper application of research methods.
- Able to apply the scientific knowledge of related disciplines.
- Able to use foreign-language social pedagogic terms and to acquire international literature.
c) attitude
- He possesses a multidisciplinary approach to its own field of expertise, developed professional identity and professionalism.
- He definitely protects the professional aspirations for solving global and local social problems.
- He represents the international and national values in an integrated way during his social professional activity.
d) autonomy and responsibility
- He takes part in the elaboration, discussion and implementation of social policy concepts.</t>
  </si>
  <si>
    <t>The concept of social integration and sociological theories. The process of social inclusion and exclusion. The context of social and spatial marginalization, marginalization processes of disadvantaged areas. Concepts of social problems in rural areas. The system of social protection. Areas of social cohesion: absorption, vulnerability, displacement. The multiple-disadvantaged situation is structured by the dangers of social relations, marginalization and ethnic parallels. The concept and models of social exclusion. Differences between structured and unstructured exclusion.</t>
  </si>
  <si>
    <t>a)
- He knows the regularities of the functioning of society, interprets its contexts, the possibilities of exploring the causes of socially unfavorable situations.
- He knows the sociological characteristics of the special needs groups, the nationalities, and the possibilities of planning social pedagogical intervention.
- Familiar with the essential contexts and major trends of co-relations with social pedagogy.
b) abilities
- It is capable of designing and implementing specific disadvantaged, specific social pedagogical and educational development strategies.
- It is capable of scientific analysis of social phenomena and the professional application of research methods.
- It is able to find practical, practical solutions for the exploration, processing and professional work of domestic and international literature.
c) Attitude
- Has a multidisciplinary approach to its own field of expertise, professional identity and professionalism.
- Provides a commitment to continuous learning, self-development and the development of the social profession.
- It is a committed supporter of social equal opportunities and of all forms of prejudice, discrimination, in both professional and public life.
d) autonomy and responsibility
- In keeping with the principles of social equality, it participates in professional work promoting social inclusion.
- He / she is personally responsible for compliance with professional and ethical principles with regard to his work and staff, security and privacy of his clients and research subjects.</t>
  </si>
  <si>
    <t xml:space="preserve">The concept of organization, organizations and organizations in society. The paradigms of organizational phenomena. classical organization sociology theories. bureaucracy, driving ideologies, HR theory. Modern theories of organizations. decision theories, conflict theories, and behavioral explanations. Organizational ecology and evolution. Variable organizations of the civil sphere. Postmodern organization theory and organizational practice. The concept and variables of the institutional climate. the possibilities and methods of institutional self-assessment. Types and characteristics of organizational culture. Differences between organic and mechanical cultures.
</t>
  </si>
  <si>
    <t>a) knowledge
-Ismare the concept of organizational and organizational culture, the dimensions of organizational culture, the importance of the institutional climate, and the effects of leadership qualities on organizational culture.
- I am interested in the current scientific publications and results of social pedagogy.
- Know the mechanism of social decision-making, different channels of interest enforcement, forums of conflicting interests, and ethical methods of influencing decisions.
b) abilities
-Incapable in interpersonal relationships for effective communication; interdisciplinary and interprofessional cooperation with partners within and outside the institution. -To carry out good quality assurance tasks at the sectoral level and manage it.
- Is able to use infocommunication tools for scientific purposes
c) Attitude
-Provides the multidisciplinary approach of his own field of expertise, his professional identity and professionalism.
- Provides a commitment to continuous learning, self-development and the development of the social profession.
- In addition to caring for domestic professional relations, it is open to international professional relations and cooperation with international experts.
d) autonomy and responsibility
- Participates in the establishment, operation and management of institutional professional units, in accordance with the place of public education or social institutional structure.
- The social pedagogue represents and commits professional interests to the best of their knowledge.
- Takes part and takes on responsible role in the functioning of the domestic and international organizations of social pedagogy, in the work of social pedagogical professional advocacy forums.
-Social pedagogical expertise and influence is exercised responsibly in order to recognize the quality work done in the institution and organization</t>
  </si>
  <si>
    <t>MHK1101</t>
  </si>
  <si>
    <t>MHK1102</t>
  </si>
  <si>
    <t>MHK1103</t>
  </si>
  <si>
    <t>MHK1104</t>
  </si>
  <si>
    <t>MHK1105</t>
  </si>
  <si>
    <t>MHK1107</t>
  </si>
  <si>
    <t>MHK1108</t>
  </si>
  <si>
    <t>MHK1106</t>
  </si>
  <si>
    <t>MHK1201</t>
  </si>
  <si>
    <t>MHK1202</t>
  </si>
  <si>
    <t>MHK1203</t>
  </si>
  <si>
    <t>MHK1204</t>
  </si>
  <si>
    <t>MHK1205</t>
  </si>
  <si>
    <t>MHK1206</t>
  </si>
  <si>
    <t>MHK1207</t>
  </si>
  <si>
    <t>MHK1208</t>
  </si>
  <si>
    <t>MHK1301</t>
  </si>
  <si>
    <t>MHK1302</t>
  </si>
  <si>
    <t>MHK1303</t>
  </si>
  <si>
    <t>MHK1304</t>
  </si>
  <si>
    <t>MHK1305</t>
  </si>
  <si>
    <t>MHK1306</t>
  </si>
  <si>
    <t>MHK2301</t>
  </si>
  <si>
    <t>MHK2302</t>
  </si>
  <si>
    <t>MHK2401</t>
  </si>
  <si>
    <t>MHK2402</t>
  </si>
  <si>
    <t>MHK2403</t>
  </si>
  <si>
    <t>MHK2404</t>
  </si>
  <si>
    <t>MHK1401</t>
  </si>
  <si>
    <t>MHK1403</t>
  </si>
  <si>
    <t>Szociálpszichológia-csoportlélektan</t>
  </si>
  <si>
    <t>Közösségi mentálhigiéné</t>
  </si>
  <si>
    <t>Helyi társadalom és animációelmélet</t>
  </si>
  <si>
    <t>Egészségfejlesztés</t>
  </si>
  <si>
    <t>Terepgyakorlat előkészítése és feldolgozása</t>
  </si>
  <si>
    <t>Szak megnevezése: Mentálhigiénés közösség- és kapcsolatépítő mesterképzési szak</t>
  </si>
  <si>
    <t>Name of the programme: Mental Health in Relations and Community Development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</si>
</sst>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rgb="FF00B0F0"/>
      <name val="Arial"/>
      <family val="2"/>
      <charset val="238"/>
    </font>
    <font>
      <sz val="12"/>
      <color indexed="8"/>
      <name val="Arial"/>
      <family val="2"/>
      <charset val="238"/>
    </font>
    <font>
      <sz val="12"/>
      <color theme="1"/>
      <name val="Arial"/>
      <family val="2"/>
      <charset val="238"/>
    </font>
    <font>
      <sz val="11"/>
      <color theme="1"/>
      <name val="Calibri"/>
      <family val="2"/>
      <charset val="238"/>
      <scheme val="minor"/>
    </font>
    <font>
      <sz val="11"/>
      <color theme="1"/>
      <name val="Times New Roman"/>
      <family val="1"/>
      <charset val="238"/>
    </font>
    <font>
      <b/>
      <sz val="14"/>
      <name val="Arial"/>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4" tint="0.79998168889431442"/>
        <bgColor indexed="65"/>
      </patternFill>
    </fill>
  </fills>
  <borders count="9">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64"/>
      </right>
      <top style="thin">
        <color indexed="64"/>
      </top>
      <bottom style="thin">
        <color indexed="64"/>
      </bottom>
      <diagonal/>
    </border>
    <border>
      <left style="thin">
        <color indexed="22"/>
      </left>
      <right style="thin">
        <color indexed="64"/>
      </right>
      <top style="thin">
        <color indexed="22"/>
      </top>
      <bottom style="thin">
        <color indexed="64"/>
      </bottom>
      <diagonal/>
    </border>
  </borders>
  <cellStyleXfs count="2">
    <xf numFmtId="0" fontId="0" fillId="0" borderId="0"/>
    <xf numFmtId="0" fontId="15" fillId="4" borderId="0" applyNumberFormat="0" applyBorder="0" applyAlignment="0" applyProtection="0"/>
  </cellStyleXfs>
  <cellXfs count="64">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0" xfId="0" applyFont="1" applyBorder="1" applyAlignment="1">
      <alignment vertical="center" wrapText="1"/>
    </xf>
    <xf numFmtId="0" fontId="4" fillId="0" borderId="0"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vertical="top" wrapText="1"/>
    </xf>
    <xf numFmtId="0" fontId="4" fillId="3" borderId="2" xfId="0" applyFont="1" applyFill="1" applyBorder="1" applyAlignment="1">
      <alignment vertical="top" wrapText="1"/>
    </xf>
    <xf numFmtId="0" fontId="0" fillId="0" borderId="0" xfId="0" applyBorder="1" applyAlignment="1">
      <alignment vertical="center" wrapText="1"/>
    </xf>
    <xf numFmtId="0" fontId="1" fillId="0" borderId="0" xfId="0" applyFont="1" applyAlignment="1">
      <alignment vertical="top" wrapText="1"/>
    </xf>
    <xf numFmtId="0" fontId="3" fillId="2" borderId="1" xfId="0" applyFont="1" applyFill="1" applyBorder="1" applyAlignment="1">
      <alignment horizontal="center" vertical="top" wrapText="1"/>
    </xf>
    <xf numFmtId="0" fontId="4" fillId="3" borderId="0" xfId="0" applyFont="1" applyFill="1" applyBorder="1" applyAlignment="1">
      <alignment vertical="top" wrapText="1"/>
    </xf>
    <xf numFmtId="0" fontId="4" fillId="0" borderId="0" xfId="0" applyFont="1" applyBorder="1" applyAlignment="1">
      <alignment vertical="top" wrapText="1"/>
    </xf>
    <xf numFmtId="0" fontId="4" fillId="0" borderId="0" xfId="0" applyFont="1" applyAlignment="1">
      <alignment vertical="top" wrapText="1"/>
    </xf>
    <xf numFmtId="0" fontId="6" fillId="0" borderId="2" xfId="0" applyFont="1" applyBorder="1" applyAlignment="1">
      <alignment horizontal="center" vertical="top" wrapText="1"/>
    </xf>
    <xf numFmtId="0" fontId="3" fillId="2" borderId="1" xfId="0" applyFont="1" applyFill="1" applyBorder="1" applyAlignment="1">
      <alignment horizontal="center" vertical="top"/>
    </xf>
    <xf numFmtId="0" fontId="4" fillId="0" borderId="2" xfId="0" applyFont="1" applyFill="1" applyBorder="1" applyAlignment="1">
      <alignment vertical="top" wrapText="1"/>
    </xf>
    <xf numFmtId="0" fontId="12" fillId="0" borderId="0" xfId="0" applyFont="1" applyBorder="1" applyAlignment="1">
      <alignment vertical="top" wrapText="1"/>
    </xf>
    <xf numFmtId="0" fontId="4" fillId="0" borderId="0" xfId="0" applyFont="1" applyFill="1" applyBorder="1" applyAlignment="1">
      <alignment vertical="top" wrapText="1"/>
    </xf>
    <xf numFmtId="0" fontId="4" fillId="0" borderId="2" xfId="0" applyFont="1" applyBorder="1" applyAlignment="1">
      <alignment horizontal="left" vertical="top" wrapText="1"/>
    </xf>
    <xf numFmtId="0" fontId="16" fillId="0" borderId="0" xfId="0" applyFont="1" applyAlignment="1">
      <alignment horizontal="justify" vertical="top"/>
    </xf>
    <xf numFmtId="0" fontId="16" fillId="0" borderId="0" xfId="0" applyFont="1" applyAlignment="1">
      <alignment vertical="top"/>
    </xf>
    <xf numFmtId="0" fontId="0" fillId="0" borderId="5" xfId="0" applyBorder="1" applyAlignment="1">
      <alignment vertical="top" wrapText="1"/>
    </xf>
    <xf numFmtId="0" fontId="14" fillId="0" borderId="4" xfId="0" applyFont="1" applyFill="1" applyBorder="1" applyAlignment="1">
      <alignment vertical="top"/>
    </xf>
    <xf numFmtId="0" fontId="14" fillId="0" borderId="2" xfId="0" applyFont="1" applyFill="1" applyBorder="1" applyAlignment="1">
      <alignment vertical="top"/>
    </xf>
    <xf numFmtId="0" fontId="13" fillId="0" borderId="2" xfId="0" applyFont="1" applyFill="1" applyBorder="1" applyAlignment="1">
      <alignment vertical="top" wrapText="1"/>
    </xf>
    <xf numFmtId="0" fontId="13" fillId="0" borderId="7" xfId="0" applyFont="1" applyFill="1" applyBorder="1" applyAlignment="1">
      <alignment vertical="top" wrapText="1"/>
    </xf>
    <xf numFmtId="0" fontId="13" fillId="0" borderId="6" xfId="0" applyFont="1" applyFill="1" applyBorder="1" applyAlignment="1">
      <alignment vertical="top" wrapText="1"/>
    </xf>
    <xf numFmtId="0" fontId="13" fillId="0" borderId="8" xfId="0" applyFont="1" applyFill="1" applyBorder="1" applyAlignment="1">
      <alignment vertical="top" wrapText="1"/>
    </xf>
    <xf numFmtId="0" fontId="14" fillId="0" borderId="7" xfId="1" applyFont="1" applyFill="1" applyBorder="1" applyAlignment="1">
      <alignment vertical="top" wrapText="1"/>
    </xf>
    <xf numFmtId="0" fontId="14" fillId="0" borderId="6" xfId="1" applyFont="1" applyFill="1" applyBorder="1" applyAlignment="1">
      <alignment vertical="top" wrapText="1"/>
    </xf>
    <xf numFmtId="0" fontId="14" fillId="0" borderId="2" xfId="0" applyFont="1" applyFill="1" applyBorder="1" applyAlignment="1">
      <alignment vertical="top" wrapText="1"/>
    </xf>
    <xf numFmtId="0" fontId="14" fillId="0" borderId="4" xfId="0" applyFont="1" applyFill="1" applyBorder="1" applyAlignment="1">
      <alignment vertical="top" wrapText="1"/>
    </xf>
    <xf numFmtId="0" fontId="14" fillId="0" borderId="2" xfId="1" applyFont="1" applyFill="1" applyBorder="1" applyAlignment="1">
      <alignment vertical="top" wrapText="1"/>
    </xf>
    <xf numFmtId="0" fontId="17" fillId="0" borderId="0" xfId="0" applyFont="1" applyFill="1" applyAlignment="1">
      <alignment horizontal="left" vertical="center"/>
    </xf>
    <xf numFmtId="0" fontId="1" fillId="0" borderId="0" xfId="0" applyFont="1" applyFill="1" applyAlignment="1">
      <alignmen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top" wrapText="1"/>
    </xf>
  </cellXfs>
  <cellStyles count="2">
    <cellStyle name="20% - 1. jelölőszín" xfId="1" builtinId="30"/>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09375" defaultRowHeight="13.8" x14ac:dyDescent="0.25"/>
  <cols>
    <col min="1" max="1" width="29.44140625" style="6" customWidth="1"/>
    <col min="2" max="2" width="25.33203125" style="6" customWidth="1"/>
    <col min="3" max="3" width="40.44140625" style="6" bestFit="1" customWidth="1"/>
    <col min="4" max="4" width="43.44140625" style="6" customWidth="1"/>
    <col min="5" max="5" width="20.6640625" style="6" customWidth="1"/>
    <col min="6" max="16384" width="9.109375" style="6"/>
  </cols>
  <sheetData>
    <row r="1" spans="1:5" x14ac:dyDescent="0.25">
      <c r="A1" s="14" t="s">
        <v>8</v>
      </c>
    </row>
    <row r="2" spans="1:5" ht="14.4" x14ac:dyDescent="0.3">
      <c r="B2" s="7" t="s">
        <v>9</v>
      </c>
    </row>
    <row r="3" spans="1:5" ht="14.4" x14ac:dyDescent="0.3">
      <c r="B3" s="7" t="s">
        <v>10</v>
      </c>
    </row>
    <row r="6" spans="1:5" ht="32.25" customHeight="1" x14ac:dyDescent="0.25">
      <c r="A6" s="11" t="s">
        <v>12</v>
      </c>
      <c r="B6" s="58" t="s">
        <v>32</v>
      </c>
      <c r="C6" s="58"/>
      <c r="D6" s="58"/>
      <c r="E6" s="58"/>
    </row>
    <row r="7" spans="1:5" ht="27.6" x14ac:dyDescent="0.25">
      <c r="A7" s="10" t="s">
        <v>11</v>
      </c>
      <c r="B7" s="58" t="s">
        <v>33</v>
      </c>
      <c r="C7" s="58"/>
      <c r="D7" s="58"/>
      <c r="E7" s="58"/>
    </row>
    <row r="8" spans="1:5" x14ac:dyDescent="0.25">
      <c r="A8" s="10"/>
      <c r="B8" s="11" t="s">
        <v>13</v>
      </c>
      <c r="C8" s="18" t="s">
        <v>30</v>
      </c>
      <c r="D8" s="27"/>
      <c r="E8" s="27"/>
    </row>
    <row r="9" spans="1:5" x14ac:dyDescent="0.25">
      <c r="B9" s="12" t="s">
        <v>14</v>
      </c>
      <c r="C9" s="19" t="s">
        <v>20</v>
      </c>
      <c r="D9" s="13"/>
      <c r="E9" s="13"/>
    </row>
    <row r="10" spans="1:5" x14ac:dyDescent="0.25">
      <c r="A10" s="8"/>
      <c r="B10" s="8" t="s">
        <v>15</v>
      </c>
      <c r="C10" s="19" t="s">
        <v>19</v>
      </c>
      <c r="D10" s="13"/>
      <c r="E10" s="13"/>
    </row>
    <row r="11" spans="1:5" x14ac:dyDescent="0.25">
      <c r="A11" s="8"/>
      <c r="B11" s="8" t="s">
        <v>16</v>
      </c>
      <c r="C11" s="19" t="s">
        <v>18</v>
      </c>
      <c r="D11" s="13"/>
      <c r="E11" s="13"/>
    </row>
    <row r="12" spans="1:5" x14ac:dyDescent="0.25">
      <c r="A12" s="8"/>
      <c r="B12" s="8" t="s">
        <v>17</v>
      </c>
      <c r="C12" s="19" t="s">
        <v>21</v>
      </c>
      <c r="D12" s="13"/>
      <c r="E12" s="13"/>
    </row>
    <row r="13" spans="1:5" ht="41.4" x14ac:dyDescent="0.25">
      <c r="A13" s="25" t="s">
        <v>38</v>
      </c>
      <c r="B13" s="8" t="s">
        <v>39</v>
      </c>
      <c r="C13" s="10" t="s">
        <v>24</v>
      </c>
      <c r="D13" s="9" t="s">
        <v>34</v>
      </c>
      <c r="E13" s="17" t="s">
        <v>27</v>
      </c>
    </row>
    <row r="14" spans="1:5" ht="27.6" x14ac:dyDescent="0.25">
      <c r="A14" s="8"/>
      <c r="B14" s="9" t="s">
        <v>25</v>
      </c>
      <c r="C14" s="59" t="s">
        <v>35</v>
      </c>
      <c r="D14" s="60"/>
      <c r="E14" s="17" t="s">
        <v>27</v>
      </c>
    </row>
    <row r="15" spans="1:5" ht="14.4" x14ac:dyDescent="0.25">
      <c r="A15" s="8"/>
      <c r="B15" s="8" t="s">
        <v>26</v>
      </c>
      <c r="C15" s="26" t="s">
        <v>36</v>
      </c>
      <c r="D15" s="24"/>
      <c r="E15" s="17" t="s">
        <v>27</v>
      </c>
    </row>
    <row r="16" spans="1:5" ht="41.4" x14ac:dyDescent="0.25">
      <c r="A16" s="20" t="s">
        <v>42</v>
      </c>
      <c r="B16" s="21" t="s">
        <v>20</v>
      </c>
      <c r="C16" s="20" t="s">
        <v>31</v>
      </c>
      <c r="D16" s="22" t="s">
        <v>29</v>
      </c>
      <c r="E16" s="17" t="s">
        <v>27</v>
      </c>
    </row>
    <row r="17" spans="1:5" ht="27.6" x14ac:dyDescent="0.25">
      <c r="A17" s="21"/>
      <c r="B17" s="22" t="s">
        <v>23</v>
      </c>
      <c r="C17" s="61" t="s">
        <v>28</v>
      </c>
      <c r="D17" s="62"/>
      <c r="E17" s="17" t="s">
        <v>27</v>
      </c>
    </row>
    <row r="18" spans="1:5" ht="14.4" x14ac:dyDescent="0.25">
      <c r="A18" s="21"/>
      <c r="B18" s="21" t="s">
        <v>21</v>
      </c>
      <c r="C18" s="21" t="s">
        <v>43</v>
      </c>
      <c r="D18" s="23"/>
      <c r="E18" s="17" t="s">
        <v>27</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tabSelected="1" view="pageBreakPreview" topLeftCell="E1" zoomScale="40" zoomScaleNormal="70" zoomScaleSheetLayoutView="40" zoomScalePageLayoutView="40" workbookViewId="0">
      <selection activeCell="F6" sqref="F6"/>
    </sheetView>
  </sheetViews>
  <sheetFormatPr defaultColWidth="32.6640625" defaultRowHeight="33.75" customHeight="1" zeroHeight="1" x14ac:dyDescent="0.3"/>
  <cols>
    <col min="1" max="1" width="26.5546875" style="2" customWidth="1"/>
    <col min="2" max="2" width="28.109375" style="2" customWidth="1"/>
    <col min="3" max="3" width="27.5546875" style="2" customWidth="1"/>
    <col min="4" max="4" width="45.6640625" style="2" customWidth="1"/>
    <col min="5" max="5" width="46.33203125" style="31" customWidth="1"/>
    <col min="6" max="6" width="116.109375" style="31" customWidth="1"/>
    <col min="7" max="7" width="83" style="31" customWidth="1"/>
    <col min="8" max="8" width="19.44140625" style="2" customWidth="1"/>
    <col min="9" max="9" width="20.5546875" style="2" customWidth="1"/>
    <col min="10" max="10" width="47.6640625" style="2" customWidth="1"/>
    <col min="11" max="11" width="20.88671875" style="2" customWidth="1"/>
    <col min="12" max="12" width="78.44140625" style="2" customWidth="1"/>
    <col min="13" max="16384" width="32.6640625" style="3"/>
  </cols>
  <sheetData>
    <row r="1" spans="1:12" ht="33.75" customHeight="1" x14ac:dyDescent="0.3">
      <c r="A1" s="56" t="s">
        <v>302</v>
      </c>
      <c r="B1" s="57"/>
      <c r="C1" s="57"/>
    </row>
    <row r="2" spans="1:12" ht="33.75" customHeight="1" x14ac:dyDescent="0.3">
      <c r="A2" s="56" t="s">
        <v>303</v>
      </c>
      <c r="B2" s="57"/>
      <c r="C2" s="57"/>
    </row>
    <row r="3" spans="1:12" s="5" customFormat="1" ht="33.75" customHeight="1" x14ac:dyDescent="0.3">
      <c r="A3" s="36">
        <v>1</v>
      </c>
      <c r="B3" s="63">
        <v>2</v>
      </c>
      <c r="C3" s="63"/>
      <c r="D3" s="63">
        <v>3</v>
      </c>
      <c r="E3" s="63"/>
      <c r="F3" s="63">
        <v>4</v>
      </c>
      <c r="G3" s="63"/>
      <c r="H3" s="63">
        <v>5</v>
      </c>
      <c r="I3" s="63"/>
      <c r="J3" s="63">
        <v>6</v>
      </c>
      <c r="K3" s="63"/>
      <c r="L3" s="36">
        <v>7</v>
      </c>
    </row>
    <row r="4" spans="1:12" s="1" customFormat="1" ht="55.5" customHeight="1" x14ac:dyDescent="0.3">
      <c r="A4" s="32" t="s">
        <v>0</v>
      </c>
      <c r="B4" s="37" t="s">
        <v>3</v>
      </c>
      <c r="C4" s="37" t="s">
        <v>4</v>
      </c>
      <c r="D4" s="37" t="s">
        <v>1</v>
      </c>
      <c r="E4" s="32" t="s">
        <v>5</v>
      </c>
      <c r="F4" s="32" t="s">
        <v>2</v>
      </c>
      <c r="G4" s="32" t="s">
        <v>6</v>
      </c>
      <c r="H4" s="32" t="s">
        <v>22</v>
      </c>
      <c r="I4" s="32" t="s">
        <v>7</v>
      </c>
      <c r="J4" s="32" t="s">
        <v>37</v>
      </c>
      <c r="K4" s="32" t="s">
        <v>40</v>
      </c>
      <c r="L4" s="32" t="s">
        <v>41</v>
      </c>
    </row>
    <row r="5" spans="1:12" ht="349.95" customHeight="1" x14ac:dyDescent="0.3">
      <c r="A5" s="38" t="s">
        <v>267</v>
      </c>
      <c r="B5" s="38" t="s">
        <v>47</v>
      </c>
      <c r="C5" s="29" t="s">
        <v>103</v>
      </c>
      <c r="D5" s="28" t="s">
        <v>73</v>
      </c>
      <c r="E5" s="29" t="s">
        <v>140</v>
      </c>
      <c r="F5" s="28" t="s">
        <v>75</v>
      </c>
      <c r="G5" s="29" t="s">
        <v>141</v>
      </c>
      <c r="H5" s="38" t="s">
        <v>14</v>
      </c>
      <c r="I5" s="29" t="str">
        <f>IF(ISBLANK(H5),"",VLOOKUP(H5,Útmutató!$B$9:$C$12,2,FALSE))</f>
        <v>examination</v>
      </c>
      <c r="J5" s="28" t="s">
        <v>118</v>
      </c>
      <c r="K5" s="29" t="s">
        <v>114</v>
      </c>
      <c r="L5" s="28" t="s">
        <v>74</v>
      </c>
    </row>
    <row r="6" spans="1:12" ht="349.95" customHeight="1" x14ac:dyDescent="0.3">
      <c r="A6" s="38" t="s">
        <v>268</v>
      </c>
      <c r="B6" s="38" t="s">
        <v>50</v>
      </c>
      <c r="C6" s="29" t="s">
        <v>105</v>
      </c>
      <c r="D6" s="28" t="s">
        <v>94</v>
      </c>
      <c r="E6" s="29" t="s">
        <v>128</v>
      </c>
      <c r="F6" s="28" t="s">
        <v>96</v>
      </c>
      <c r="G6" s="29" t="s">
        <v>129</v>
      </c>
      <c r="H6" s="38" t="s">
        <v>14</v>
      </c>
      <c r="I6" s="29" t="str">
        <f>IF(ISBLANK(H6),"",VLOOKUP(H6,Útmutató!$B$9:$C$12,2,FALSE))</f>
        <v>examination</v>
      </c>
      <c r="J6" s="28" t="s">
        <v>65</v>
      </c>
      <c r="K6" s="29" t="s">
        <v>130</v>
      </c>
      <c r="L6" s="28" t="s">
        <v>95</v>
      </c>
    </row>
    <row r="7" spans="1:12" ht="349.95" customHeight="1" x14ac:dyDescent="0.3">
      <c r="A7" s="48" t="s">
        <v>269</v>
      </c>
      <c r="B7" s="54" t="s">
        <v>297</v>
      </c>
      <c r="C7" s="29" t="s">
        <v>145</v>
      </c>
      <c r="D7" s="42" t="s">
        <v>146</v>
      </c>
      <c r="E7" s="29" t="s">
        <v>236</v>
      </c>
      <c r="F7" s="28" t="s">
        <v>147</v>
      </c>
      <c r="G7" s="29" t="s">
        <v>237</v>
      </c>
      <c r="H7" s="28" t="s">
        <v>14</v>
      </c>
      <c r="I7" s="29" t="s">
        <v>20</v>
      </c>
      <c r="J7" s="28" t="s">
        <v>118</v>
      </c>
      <c r="K7" s="29" t="s">
        <v>114</v>
      </c>
      <c r="L7" s="28" t="s">
        <v>152</v>
      </c>
    </row>
    <row r="8" spans="1:12" ht="349.95" customHeight="1" x14ac:dyDescent="0.3">
      <c r="A8" s="38" t="s">
        <v>270</v>
      </c>
      <c r="B8" s="38" t="s">
        <v>49</v>
      </c>
      <c r="C8" s="29" t="s">
        <v>104</v>
      </c>
      <c r="D8" s="28" t="s">
        <v>86</v>
      </c>
      <c r="E8" s="29" t="s">
        <v>117</v>
      </c>
      <c r="F8" s="28" t="s">
        <v>88</v>
      </c>
      <c r="G8" s="29" t="s">
        <v>122</v>
      </c>
      <c r="H8" s="28" t="s">
        <v>14</v>
      </c>
      <c r="I8" s="29" t="s">
        <v>20</v>
      </c>
      <c r="J8" s="28" t="s">
        <v>118</v>
      </c>
      <c r="K8" s="29" t="s">
        <v>114</v>
      </c>
      <c r="L8" s="28" t="s">
        <v>87</v>
      </c>
    </row>
    <row r="9" spans="1:12" ht="349.95" customHeight="1" x14ac:dyDescent="0.3">
      <c r="A9" s="47" t="s">
        <v>271</v>
      </c>
      <c r="B9" s="46" t="s">
        <v>298</v>
      </c>
      <c r="C9" s="29" t="s">
        <v>148</v>
      </c>
      <c r="D9" s="28" t="s">
        <v>149</v>
      </c>
      <c r="E9" s="29" t="s">
        <v>225</v>
      </c>
      <c r="F9" s="28" t="s">
        <v>150</v>
      </c>
      <c r="G9" s="29" t="s">
        <v>226</v>
      </c>
      <c r="H9" s="28" t="s">
        <v>14</v>
      </c>
      <c r="I9" s="29" t="s">
        <v>20</v>
      </c>
      <c r="J9" s="28" t="s">
        <v>118</v>
      </c>
      <c r="K9" s="29" t="s">
        <v>114</v>
      </c>
      <c r="L9" s="28" t="s">
        <v>151</v>
      </c>
    </row>
    <row r="10" spans="1:12" ht="349.95" customHeight="1" x14ac:dyDescent="0.3">
      <c r="A10" s="47" t="s">
        <v>274</v>
      </c>
      <c r="B10" s="46" t="s">
        <v>153</v>
      </c>
      <c r="C10" s="29" t="s">
        <v>154</v>
      </c>
      <c r="D10" s="28" t="s">
        <v>155</v>
      </c>
      <c r="E10" s="29" t="s">
        <v>240</v>
      </c>
      <c r="F10" s="28" t="s">
        <v>156</v>
      </c>
      <c r="G10" s="29" t="s">
        <v>241</v>
      </c>
      <c r="H10" s="28" t="s">
        <v>14</v>
      </c>
      <c r="I10" s="29" t="s">
        <v>20</v>
      </c>
      <c r="J10" s="28" t="s">
        <v>118</v>
      </c>
      <c r="K10" s="29" t="s">
        <v>114</v>
      </c>
      <c r="L10" s="28" t="s">
        <v>157</v>
      </c>
    </row>
    <row r="11" spans="1:12" ht="349.95" customHeight="1" x14ac:dyDescent="0.3">
      <c r="A11" s="48" t="s">
        <v>272</v>
      </c>
      <c r="B11" s="53" t="s">
        <v>158</v>
      </c>
      <c r="C11" s="29" t="s">
        <v>159</v>
      </c>
      <c r="D11" s="28" t="s">
        <v>160</v>
      </c>
      <c r="E11" s="29" t="s">
        <v>255</v>
      </c>
      <c r="F11" s="28" t="s">
        <v>161</v>
      </c>
      <c r="G11" s="29" t="s">
        <v>256</v>
      </c>
      <c r="H11" s="28" t="s">
        <v>14</v>
      </c>
      <c r="I11" s="29" t="s">
        <v>20</v>
      </c>
      <c r="J11" s="28" t="s">
        <v>118</v>
      </c>
      <c r="K11" s="29" t="s">
        <v>114</v>
      </c>
      <c r="L11" s="28" t="s">
        <v>162</v>
      </c>
    </row>
    <row r="12" spans="1:12" ht="265.95" customHeight="1" x14ac:dyDescent="0.3">
      <c r="A12" s="38" t="s">
        <v>273</v>
      </c>
      <c r="B12" s="38" t="s">
        <v>44</v>
      </c>
      <c r="C12" s="29" t="s">
        <v>100</v>
      </c>
      <c r="D12" s="28" t="s">
        <v>58</v>
      </c>
      <c r="E12" s="29" t="s">
        <v>142</v>
      </c>
      <c r="F12" s="28" t="s">
        <v>60</v>
      </c>
      <c r="G12" s="29" t="s">
        <v>143</v>
      </c>
      <c r="H12" s="28" t="s">
        <v>15</v>
      </c>
      <c r="I12" s="29" t="s">
        <v>19</v>
      </c>
      <c r="J12" s="41" t="s">
        <v>57</v>
      </c>
      <c r="K12" s="29" t="s">
        <v>139</v>
      </c>
      <c r="L12" s="28" t="s">
        <v>59</v>
      </c>
    </row>
    <row r="13" spans="1:12" ht="265.95" customHeight="1" x14ac:dyDescent="0.3">
      <c r="A13" s="48" t="s">
        <v>275</v>
      </c>
      <c r="B13" s="47" t="s">
        <v>163</v>
      </c>
      <c r="C13" s="29" t="s">
        <v>243</v>
      </c>
      <c r="D13" s="28" t="s">
        <v>164</v>
      </c>
      <c r="E13" s="29" t="s">
        <v>242</v>
      </c>
      <c r="F13" s="28" t="s">
        <v>165</v>
      </c>
      <c r="G13" s="29" t="s">
        <v>244</v>
      </c>
      <c r="H13" s="28" t="s">
        <v>15</v>
      </c>
      <c r="I13" s="29" t="s">
        <v>19</v>
      </c>
      <c r="J13" s="41" t="s">
        <v>57</v>
      </c>
      <c r="K13" s="29" t="s">
        <v>139</v>
      </c>
      <c r="L13" s="28" t="s">
        <v>166</v>
      </c>
    </row>
    <row r="14" spans="1:12" ht="370.2" customHeight="1" x14ac:dyDescent="0.3">
      <c r="A14" s="38" t="s">
        <v>276</v>
      </c>
      <c r="B14" s="38" t="s">
        <v>299</v>
      </c>
      <c r="C14" s="29" t="s">
        <v>107</v>
      </c>
      <c r="D14" s="28" t="s">
        <v>90</v>
      </c>
      <c r="E14" s="29" t="s">
        <v>131</v>
      </c>
      <c r="F14" s="28" t="s">
        <v>92</v>
      </c>
      <c r="G14" s="29" t="s">
        <v>132</v>
      </c>
      <c r="H14" s="28" t="s">
        <v>15</v>
      </c>
      <c r="I14" s="29" t="s">
        <v>19</v>
      </c>
      <c r="J14" s="28" t="s">
        <v>77</v>
      </c>
      <c r="K14" s="29" t="s">
        <v>119</v>
      </c>
      <c r="L14" s="28" t="s">
        <v>91</v>
      </c>
    </row>
    <row r="15" spans="1:12" ht="370.2" customHeight="1" x14ac:dyDescent="0.3">
      <c r="A15" s="48" t="s">
        <v>277</v>
      </c>
      <c r="B15" s="47" t="s">
        <v>167</v>
      </c>
      <c r="C15" s="29" t="s">
        <v>168</v>
      </c>
      <c r="D15" s="28" t="s">
        <v>70</v>
      </c>
      <c r="E15" s="29" t="s">
        <v>265</v>
      </c>
      <c r="F15" s="28" t="s">
        <v>169</v>
      </c>
      <c r="G15" s="29" t="s">
        <v>266</v>
      </c>
      <c r="H15" s="28" t="s">
        <v>14</v>
      </c>
      <c r="I15" s="29" t="s">
        <v>20</v>
      </c>
      <c r="J15" s="28" t="s">
        <v>118</v>
      </c>
      <c r="K15" s="29" t="s">
        <v>114</v>
      </c>
      <c r="L15" s="28" t="s">
        <v>170</v>
      </c>
    </row>
    <row r="16" spans="1:12" ht="370.2" customHeight="1" x14ac:dyDescent="0.3">
      <c r="A16" s="48" t="s">
        <v>278</v>
      </c>
      <c r="B16" s="47" t="s">
        <v>171</v>
      </c>
      <c r="C16" s="29" t="s">
        <v>245</v>
      </c>
      <c r="D16" s="28" t="s">
        <v>172</v>
      </c>
      <c r="E16" s="29" t="s">
        <v>246</v>
      </c>
      <c r="F16" s="28" t="s">
        <v>173</v>
      </c>
      <c r="G16" s="29" t="s">
        <v>247</v>
      </c>
      <c r="H16" s="28" t="s">
        <v>15</v>
      </c>
      <c r="I16" s="29" t="s">
        <v>19</v>
      </c>
      <c r="J16" s="28" t="s">
        <v>69</v>
      </c>
      <c r="K16" s="29" t="s">
        <v>144</v>
      </c>
      <c r="L16" s="28" t="s">
        <v>174</v>
      </c>
    </row>
    <row r="17" spans="1:12" ht="370.2" customHeight="1" x14ac:dyDescent="0.3">
      <c r="A17" s="48" t="s">
        <v>279</v>
      </c>
      <c r="B17" s="47" t="s">
        <v>175</v>
      </c>
      <c r="C17" s="29" t="s">
        <v>176</v>
      </c>
      <c r="D17" s="28" t="s">
        <v>177</v>
      </c>
      <c r="E17" s="29" t="s">
        <v>234</v>
      </c>
      <c r="F17" s="28" t="s">
        <v>178</v>
      </c>
      <c r="G17" s="29" t="s">
        <v>235</v>
      </c>
      <c r="H17" s="28" t="s">
        <v>15</v>
      </c>
      <c r="I17" s="29" t="s">
        <v>19</v>
      </c>
      <c r="J17" s="28" t="s">
        <v>78</v>
      </c>
      <c r="K17" s="29" t="s">
        <v>125</v>
      </c>
      <c r="L17" s="28" t="s">
        <v>179</v>
      </c>
    </row>
    <row r="18" spans="1:12" ht="370.2" customHeight="1" x14ac:dyDescent="0.3">
      <c r="A18" s="48" t="s">
        <v>280</v>
      </c>
      <c r="B18" s="47" t="s">
        <v>180</v>
      </c>
      <c r="C18" s="29" t="s">
        <v>181</v>
      </c>
      <c r="D18" s="28" t="s">
        <v>182</v>
      </c>
      <c r="E18" s="29" t="s">
        <v>251</v>
      </c>
      <c r="F18" s="28" t="s">
        <v>183</v>
      </c>
      <c r="G18" s="29" t="s">
        <v>252</v>
      </c>
      <c r="H18" s="28" t="s">
        <v>15</v>
      </c>
      <c r="I18" s="29" t="s">
        <v>19</v>
      </c>
      <c r="J18" s="28" t="s">
        <v>78</v>
      </c>
      <c r="K18" s="29" t="s">
        <v>125</v>
      </c>
      <c r="L18" s="28" t="s">
        <v>184</v>
      </c>
    </row>
    <row r="19" spans="1:12" ht="370.2" customHeight="1" x14ac:dyDescent="0.3">
      <c r="A19" s="48" t="s">
        <v>281</v>
      </c>
      <c r="B19" s="47" t="s">
        <v>185</v>
      </c>
      <c r="C19" s="29" t="s">
        <v>186</v>
      </c>
      <c r="D19" s="28" t="s">
        <v>187</v>
      </c>
      <c r="E19" s="29" t="s">
        <v>238</v>
      </c>
      <c r="F19" s="28" t="s">
        <v>188</v>
      </c>
      <c r="G19" s="29" t="s">
        <v>239</v>
      </c>
      <c r="H19" s="28" t="s">
        <v>15</v>
      </c>
      <c r="I19" s="29" t="s">
        <v>19</v>
      </c>
      <c r="J19" s="28" t="s">
        <v>69</v>
      </c>
      <c r="K19" s="29" t="s">
        <v>144</v>
      </c>
      <c r="L19" s="28" t="s">
        <v>189</v>
      </c>
    </row>
    <row r="20" spans="1:12" ht="370.2" customHeight="1" x14ac:dyDescent="0.3">
      <c r="A20" s="48" t="s">
        <v>282</v>
      </c>
      <c r="B20" s="47" t="s">
        <v>55</v>
      </c>
      <c r="C20" s="29" t="s">
        <v>106</v>
      </c>
      <c r="D20" s="28" t="s">
        <v>89</v>
      </c>
      <c r="E20" s="29" t="s">
        <v>261</v>
      </c>
      <c r="F20" s="28" t="s">
        <v>190</v>
      </c>
      <c r="G20" s="29" t="s">
        <v>262</v>
      </c>
      <c r="H20" s="28" t="s">
        <v>15</v>
      </c>
      <c r="I20" s="29" t="s">
        <v>19</v>
      </c>
      <c r="J20" s="28" t="s">
        <v>69</v>
      </c>
      <c r="K20" s="29" t="s">
        <v>144</v>
      </c>
      <c r="L20" s="28" t="s">
        <v>191</v>
      </c>
    </row>
    <row r="21" spans="1:12" ht="370.2" customHeight="1" x14ac:dyDescent="0.3">
      <c r="A21" s="48" t="s">
        <v>283</v>
      </c>
      <c r="B21" s="47" t="s">
        <v>51</v>
      </c>
      <c r="C21" s="29" t="s">
        <v>108</v>
      </c>
      <c r="D21" s="28" t="s">
        <v>76</v>
      </c>
      <c r="E21" s="29" t="s">
        <v>263</v>
      </c>
      <c r="F21" s="28" t="s">
        <v>192</v>
      </c>
      <c r="G21" s="29" t="s">
        <v>264</v>
      </c>
      <c r="H21" s="28" t="s">
        <v>15</v>
      </c>
      <c r="I21" s="29" t="s">
        <v>19</v>
      </c>
      <c r="J21" s="28" t="s">
        <v>69</v>
      </c>
      <c r="K21" s="29" t="s">
        <v>144</v>
      </c>
      <c r="L21" s="28" t="s">
        <v>193</v>
      </c>
    </row>
    <row r="22" spans="1:12" ht="370.2" customHeight="1" x14ac:dyDescent="0.3">
      <c r="A22" s="48" t="s">
        <v>284</v>
      </c>
      <c r="B22" s="47" t="s">
        <v>48</v>
      </c>
      <c r="C22" s="29" t="s">
        <v>194</v>
      </c>
      <c r="D22" s="28" t="s">
        <v>195</v>
      </c>
      <c r="E22" s="29" t="s">
        <v>259</v>
      </c>
      <c r="F22" s="28" t="s">
        <v>196</v>
      </c>
      <c r="G22" s="29" t="s">
        <v>260</v>
      </c>
      <c r="H22" s="28" t="s">
        <v>15</v>
      </c>
      <c r="I22" s="29" t="s">
        <v>19</v>
      </c>
      <c r="J22" s="28" t="s">
        <v>69</v>
      </c>
      <c r="K22" s="29" t="s">
        <v>144</v>
      </c>
      <c r="L22" s="28" t="s">
        <v>197</v>
      </c>
    </row>
    <row r="23" spans="1:12" ht="370.2" customHeight="1" x14ac:dyDescent="0.3">
      <c r="A23" s="48" t="s">
        <v>285</v>
      </c>
      <c r="B23" s="47" t="s">
        <v>198</v>
      </c>
      <c r="C23" s="29" t="s">
        <v>199</v>
      </c>
      <c r="D23" s="28" t="s">
        <v>200</v>
      </c>
      <c r="E23" s="29" t="s">
        <v>227</v>
      </c>
      <c r="F23" s="28" t="s">
        <v>201</v>
      </c>
      <c r="G23" s="29" t="s">
        <v>228</v>
      </c>
      <c r="H23" s="28" t="s">
        <v>15</v>
      </c>
      <c r="I23" s="29" t="s">
        <v>19</v>
      </c>
      <c r="J23" s="28" t="s">
        <v>69</v>
      </c>
      <c r="K23" s="29" t="s">
        <v>144</v>
      </c>
      <c r="L23" s="28" t="s">
        <v>202</v>
      </c>
    </row>
    <row r="24" spans="1:12" ht="349.95" customHeight="1" x14ac:dyDescent="0.3">
      <c r="A24" s="38" t="s">
        <v>286</v>
      </c>
      <c r="B24" s="38" t="s">
        <v>46</v>
      </c>
      <c r="C24" s="29" t="s">
        <v>102</v>
      </c>
      <c r="D24" s="28" t="s">
        <v>71</v>
      </c>
      <c r="E24" s="29" t="s">
        <v>133</v>
      </c>
      <c r="F24" s="28" t="s">
        <v>72</v>
      </c>
      <c r="G24" s="29" t="s">
        <v>134</v>
      </c>
      <c r="H24" s="28" t="s">
        <v>15</v>
      </c>
      <c r="I24" s="29" t="s">
        <v>19</v>
      </c>
      <c r="J24" s="28" t="s">
        <v>77</v>
      </c>
      <c r="K24" s="29" t="s">
        <v>119</v>
      </c>
      <c r="L24" s="28" t="s">
        <v>80</v>
      </c>
    </row>
    <row r="25" spans="1:12" ht="349.95" customHeight="1" x14ac:dyDescent="0.3">
      <c r="A25" s="48" t="s">
        <v>287</v>
      </c>
      <c r="B25" s="47" t="s">
        <v>203</v>
      </c>
      <c r="C25" s="29" t="s">
        <v>204</v>
      </c>
      <c r="D25" s="28" t="s">
        <v>205</v>
      </c>
      <c r="E25" s="29" t="s">
        <v>257</v>
      </c>
      <c r="F25" s="28" t="s">
        <v>206</v>
      </c>
      <c r="G25" s="29" t="s">
        <v>258</v>
      </c>
      <c r="H25" s="28" t="s">
        <v>15</v>
      </c>
      <c r="I25" s="29" t="s">
        <v>19</v>
      </c>
      <c r="J25" s="28" t="s">
        <v>77</v>
      </c>
      <c r="K25" s="29" t="s">
        <v>119</v>
      </c>
      <c r="L25" s="28" t="s">
        <v>207</v>
      </c>
    </row>
    <row r="26" spans="1:12" ht="349.95" customHeight="1" x14ac:dyDescent="0.3">
      <c r="A26" s="48" t="s">
        <v>288</v>
      </c>
      <c r="B26" s="46" t="s">
        <v>208</v>
      </c>
      <c r="C26" s="29" t="s">
        <v>209</v>
      </c>
      <c r="D26" s="28" t="s">
        <v>210</v>
      </c>
      <c r="E26" s="29" t="s">
        <v>229</v>
      </c>
      <c r="F26" s="28" t="s">
        <v>211</v>
      </c>
      <c r="G26" s="29" t="s">
        <v>230</v>
      </c>
      <c r="H26" s="28" t="s">
        <v>15</v>
      </c>
      <c r="I26" s="29" t="s">
        <v>19</v>
      </c>
      <c r="J26" s="28" t="s">
        <v>81</v>
      </c>
      <c r="K26" s="29" t="s">
        <v>135</v>
      </c>
      <c r="L26" s="28" t="s">
        <v>212</v>
      </c>
    </row>
    <row r="27" spans="1:12" ht="349.95" customHeight="1" x14ac:dyDescent="0.3">
      <c r="A27" s="51" t="s">
        <v>295</v>
      </c>
      <c r="B27" s="55" t="s">
        <v>301</v>
      </c>
      <c r="C27" s="29" t="s">
        <v>220</v>
      </c>
      <c r="D27" s="28" t="s">
        <v>221</v>
      </c>
      <c r="E27" s="29" t="s">
        <v>253</v>
      </c>
      <c r="F27" s="28" t="s">
        <v>222</v>
      </c>
      <c r="G27" s="29" t="s">
        <v>254</v>
      </c>
      <c r="H27" s="28" t="s">
        <v>15</v>
      </c>
      <c r="I27" s="29" t="s">
        <v>19</v>
      </c>
      <c r="J27" s="43" t="s">
        <v>224</v>
      </c>
      <c r="K27" s="29"/>
      <c r="L27" s="28" t="s">
        <v>223</v>
      </c>
    </row>
    <row r="28" spans="1:12" ht="304.2" customHeight="1" x14ac:dyDescent="0.3">
      <c r="A28" s="52" t="s">
        <v>296</v>
      </c>
      <c r="B28" s="38" t="s">
        <v>53</v>
      </c>
      <c r="C28" s="29" t="s">
        <v>112</v>
      </c>
      <c r="D28" s="44" t="s">
        <v>97</v>
      </c>
      <c r="E28" s="29" t="s">
        <v>120</v>
      </c>
      <c r="F28" s="28" t="s">
        <v>99</v>
      </c>
      <c r="G28" s="29" t="s">
        <v>121</v>
      </c>
      <c r="H28" s="28" t="s">
        <v>15</v>
      </c>
      <c r="I28" s="29" t="s">
        <v>19</v>
      </c>
      <c r="J28" s="28" t="s">
        <v>137</v>
      </c>
      <c r="K28" s="29" t="s">
        <v>138</v>
      </c>
      <c r="L28" s="28" t="s">
        <v>98</v>
      </c>
    </row>
    <row r="29" spans="1:12" ht="349.95" customHeight="1" x14ac:dyDescent="0.3">
      <c r="A29" s="49" t="s">
        <v>289</v>
      </c>
      <c r="B29" s="38" t="s">
        <v>45</v>
      </c>
      <c r="C29" s="29" t="s">
        <v>101</v>
      </c>
      <c r="D29" s="28" t="s">
        <v>62</v>
      </c>
      <c r="E29" s="29" t="s">
        <v>123</v>
      </c>
      <c r="F29" s="28" t="s">
        <v>64</v>
      </c>
      <c r="G29" s="29" t="s">
        <v>124</v>
      </c>
      <c r="H29" s="28" t="s">
        <v>15</v>
      </c>
      <c r="I29" s="29" t="s">
        <v>19</v>
      </c>
      <c r="J29" s="28" t="s">
        <v>61</v>
      </c>
      <c r="K29" s="29" t="s">
        <v>115</v>
      </c>
      <c r="L29" s="28" t="s">
        <v>63</v>
      </c>
    </row>
    <row r="30" spans="1:12" ht="349.95" customHeight="1" x14ac:dyDescent="0.3">
      <c r="A30" s="49" t="s">
        <v>290</v>
      </c>
      <c r="B30" s="38" t="s">
        <v>56</v>
      </c>
      <c r="C30" s="29" t="s">
        <v>110</v>
      </c>
      <c r="D30" s="28" t="s">
        <v>66</v>
      </c>
      <c r="E30" s="29" t="s">
        <v>116</v>
      </c>
      <c r="F30" s="28" t="s">
        <v>68</v>
      </c>
      <c r="G30" s="29" t="s">
        <v>113</v>
      </c>
      <c r="H30" s="28" t="s">
        <v>15</v>
      </c>
      <c r="I30" s="29" t="s">
        <v>19</v>
      </c>
      <c r="J30" s="28" t="s">
        <v>61</v>
      </c>
      <c r="K30" s="29" t="s">
        <v>115</v>
      </c>
      <c r="L30" s="28" t="s">
        <v>67</v>
      </c>
    </row>
    <row r="31" spans="1:12" ht="349.95" customHeight="1" x14ac:dyDescent="0.3">
      <c r="A31" s="50" t="s">
        <v>291</v>
      </c>
      <c r="B31" s="46" t="s">
        <v>213</v>
      </c>
      <c r="C31" s="29" t="s">
        <v>248</v>
      </c>
      <c r="D31" s="38" t="s">
        <v>214</v>
      </c>
      <c r="E31" s="29" t="s">
        <v>249</v>
      </c>
      <c r="F31" s="28" t="s">
        <v>215</v>
      </c>
      <c r="G31" s="29" t="s">
        <v>250</v>
      </c>
      <c r="H31" s="28" t="s">
        <v>15</v>
      </c>
      <c r="I31" s="29" t="s">
        <v>19</v>
      </c>
      <c r="J31" s="28" t="s">
        <v>69</v>
      </c>
      <c r="K31" s="29" t="s">
        <v>144</v>
      </c>
      <c r="L31" s="28" t="s">
        <v>216</v>
      </c>
    </row>
    <row r="32" spans="1:12" ht="349.95" customHeight="1" x14ac:dyDescent="0.3">
      <c r="A32" s="48" t="s">
        <v>292</v>
      </c>
      <c r="B32" s="45" t="s">
        <v>300</v>
      </c>
      <c r="C32" s="29" t="s">
        <v>217</v>
      </c>
      <c r="D32" s="38" t="s">
        <v>218</v>
      </c>
      <c r="E32" s="29" t="s">
        <v>231</v>
      </c>
      <c r="F32" s="28" t="s">
        <v>233</v>
      </c>
      <c r="G32" s="29" t="s">
        <v>232</v>
      </c>
      <c r="H32" s="28" t="s">
        <v>15</v>
      </c>
      <c r="I32" s="29" t="s">
        <v>19</v>
      </c>
      <c r="J32" s="28" t="s">
        <v>77</v>
      </c>
      <c r="K32" s="29" t="s">
        <v>119</v>
      </c>
      <c r="L32" s="28" t="s">
        <v>219</v>
      </c>
    </row>
    <row r="33" spans="1:12" ht="349.95" customHeight="1" x14ac:dyDescent="0.3">
      <c r="A33" s="49" t="s">
        <v>293</v>
      </c>
      <c r="B33" s="38" t="s">
        <v>54</v>
      </c>
      <c r="C33" s="29" t="s">
        <v>111</v>
      </c>
      <c r="D33" s="38" t="s">
        <v>83</v>
      </c>
      <c r="E33" s="29" t="s">
        <v>136</v>
      </c>
      <c r="F33" s="28" t="s">
        <v>85</v>
      </c>
      <c r="G33" s="29" t="s">
        <v>126</v>
      </c>
      <c r="H33" s="28" t="s">
        <v>15</v>
      </c>
      <c r="I33" s="29" t="s">
        <v>19</v>
      </c>
      <c r="J33" s="28" t="s">
        <v>93</v>
      </c>
      <c r="K33" s="29" t="s">
        <v>127</v>
      </c>
      <c r="L33" s="28" t="s">
        <v>84</v>
      </c>
    </row>
    <row r="34" spans="1:12" ht="349.95" customHeight="1" x14ac:dyDescent="0.3">
      <c r="A34" s="50" t="s">
        <v>294</v>
      </c>
      <c r="B34" s="38" t="s">
        <v>52</v>
      </c>
      <c r="C34" s="29" t="s">
        <v>109</v>
      </c>
      <c r="D34" s="38" t="s">
        <v>79</v>
      </c>
      <c r="E34" s="29" t="s">
        <v>133</v>
      </c>
      <c r="F34" s="28" t="s">
        <v>82</v>
      </c>
      <c r="G34" s="29" t="s">
        <v>134</v>
      </c>
      <c r="H34" s="28" t="s">
        <v>15</v>
      </c>
      <c r="I34" s="29" t="s">
        <v>19</v>
      </c>
      <c r="J34" s="28" t="s">
        <v>81</v>
      </c>
      <c r="K34" s="29" t="s">
        <v>135</v>
      </c>
      <c r="L34" s="28" t="s">
        <v>80</v>
      </c>
    </row>
    <row r="35" spans="1:12" ht="33.75" customHeight="1" x14ac:dyDescent="0.3"/>
    <row r="36" spans="1:12" ht="33.75" customHeight="1" x14ac:dyDescent="0.3"/>
    <row r="37" spans="1:12" ht="33.75" hidden="1" customHeight="1" x14ac:dyDescent="0.3">
      <c r="A37" s="28"/>
      <c r="B37" s="28"/>
      <c r="C37" s="29"/>
      <c r="D37" s="28"/>
      <c r="E37" s="29"/>
      <c r="F37" s="28"/>
      <c r="G37" s="29"/>
      <c r="H37" s="38"/>
      <c r="I37" s="29" t="str">
        <f>IF(ISBLANK(H37),"",VLOOKUP(H37,Útmutató!$B$9:$C$12,2,FALSE))</f>
        <v/>
      </c>
      <c r="J37" s="28"/>
      <c r="K37" s="29"/>
      <c r="L37" s="28"/>
    </row>
    <row r="38" spans="1:12" ht="33.75" hidden="1" customHeight="1" x14ac:dyDescent="0.3">
      <c r="A38" s="34"/>
      <c r="B38" s="39"/>
      <c r="C38" s="33"/>
      <c r="D38" s="34"/>
      <c r="E38" s="33"/>
      <c r="F38" s="34"/>
      <c r="G38" s="33"/>
      <c r="H38" s="40"/>
      <c r="I38" s="33" t="str">
        <f>IF(ISBLANK(H38),"",VLOOKUP(H38,Útmutató!$B$9:$C$12,2,FALSE))</f>
        <v/>
      </c>
      <c r="J38" s="34"/>
      <c r="K38" s="33"/>
      <c r="L38" s="34"/>
    </row>
    <row r="39" spans="1:12" s="30" customFormat="1" ht="33.75" hidden="1" customHeight="1" x14ac:dyDescent="0.3">
      <c r="A39" s="34"/>
      <c r="B39" s="34"/>
      <c r="C39" s="33"/>
      <c r="D39" s="34"/>
      <c r="E39" s="33"/>
      <c r="F39" s="34"/>
      <c r="G39" s="33"/>
      <c r="H39" s="40"/>
      <c r="I39" s="33" t="str">
        <f>IF(ISBLANK(H39),"",VLOOKUP(H39,Útmutató!$B$9:$C$12,2,FALSE))</f>
        <v/>
      </c>
      <c r="J39" s="34"/>
      <c r="K39" s="33"/>
      <c r="L39" s="34"/>
    </row>
    <row r="40" spans="1:12" s="30" customFormat="1" ht="33.75" hidden="1" customHeight="1" x14ac:dyDescent="0.3">
      <c r="A40" s="34"/>
      <c r="B40" s="34"/>
      <c r="C40" s="33"/>
      <c r="D40" s="34"/>
      <c r="E40" s="33"/>
      <c r="F40" s="34"/>
      <c r="G40" s="33"/>
      <c r="H40" s="40"/>
      <c r="I40" s="33" t="str">
        <f>IF(ISBLANK(H40),"",VLOOKUP(H40,Útmutató!$B$9:$C$12,2,FALSE))</f>
        <v/>
      </c>
      <c r="J40" s="34"/>
      <c r="K40" s="33"/>
      <c r="L40" s="34"/>
    </row>
    <row r="41" spans="1:12" s="30" customFormat="1" ht="33.75" hidden="1" customHeight="1" x14ac:dyDescent="0.3">
      <c r="A41" s="34"/>
      <c r="B41" s="34"/>
      <c r="C41" s="33"/>
      <c r="D41" s="34"/>
      <c r="E41" s="33"/>
      <c r="F41" s="34"/>
      <c r="G41" s="33"/>
      <c r="H41" s="40"/>
      <c r="I41" s="33" t="str">
        <f>IF(ISBLANK(H41),"",VLOOKUP(H41,Útmutató!$B$9:$C$12,2,FALSE))</f>
        <v/>
      </c>
      <c r="J41" s="34"/>
      <c r="K41" s="33"/>
      <c r="L41" s="34"/>
    </row>
    <row r="42" spans="1:12" s="30" customFormat="1" ht="33.75" hidden="1" customHeight="1" x14ac:dyDescent="0.3">
      <c r="A42" s="34"/>
      <c r="B42" s="34"/>
      <c r="C42" s="33"/>
      <c r="D42" s="34"/>
      <c r="E42" s="33"/>
      <c r="F42" s="34"/>
      <c r="G42" s="33"/>
      <c r="H42" s="40"/>
      <c r="I42" s="33" t="str">
        <f>IF(ISBLANK(H42),"",VLOOKUP(H42,Útmutató!$B$9:$C$12,2,FALSE))</f>
        <v/>
      </c>
      <c r="J42" s="34"/>
      <c r="K42" s="33"/>
      <c r="L42" s="34"/>
    </row>
    <row r="43" spans="1:12" s="30" customFormat="1" ht="33.75" hidden="1" customHeight="1" x14ac:dyDescent="0.3">
      <c r="A43" s="34"/>
      <c r="B43" s="34"/>
      <c r="C43" s="33"/>
      <c r="D43" s="34"/>
      <c r="E43" s="33"/>
      <c r="F43" s="34"/>
      <c r="G43" s="33"/>
      <c r="H43" s="40"/>
      <c r="I43" s="33" t="str">
        <f>IF(ISBLANK(H43),"",VLOOKUP(H43,Útmutató!$B$9:$C$12,2,FALSE))</f>
        <v/>
      </c>
      <c r="J43" s="34"/>
      <c r="K43" s="33"/>
      <c r="L43" s="34"/>
    </row>
    <row r="44" spans="1:12" s="30" customFormat="1" ht="33.75" hidden="1" customHeight="1" x14ac:dyDescent="0.3">
      <c r="A44" s="34"/>
      <c r="B44" s="34"/>
      <c r="C44" s="33"/>
      <c r="D44" s="34"/>
      <c r="E44" s="33"/>
      <c r="F44" s="34"/>
      <c r="G44" s="33"/>
      <c r="H44" s="40"/>
      <c r="I44" s="33" t="str">
        <f>IF(ISBLANK(H44),"",VLOOKUP(H44,Útmutató!$B$9:$C$12,2,FALSE))</f>
        <v/>
      </c>
      <c r="J44" s="34"/>
      <c r="K44" s="33"/>
      <c r="L44" s="34"/>
    </row>
    <row r="45" spans="1:12" s="30" customFormat="1" ht="33.75" hidden="1" customHeight="1" x14ac:dyDescent="0.3">
      <c r="A45" s="34"/>
      <c r="B45" s="34"/>
      <c r="C45" s="33"/>
      <c r="D45" s="34"/>
      <c r="E45" s="33"/>
      <c r="F45" s="34"/>
      <c r="G45" s="33"/>
      <c r="H45" s="40"/>
      <c r="I45" s="33" t="str">
        <f>IF(ISBLANK(H45),"",VLOOKUP(H45,Útmutató!$B$9:$C$12,2,FALSE))</f>
        <v/>
      </c>
      <c r="J45" s="34"/>
      <c r="K45" s="33"/>
      <c r="L45" s="34"/>
    </row>
    <row r="46" spans="1:12" s="30" customFormat="1" ht="33.75" hidden="1" customHeight="1" x14ac:dyDescent="0.3">
      <c r="A46" s="34"/>
      <c r="B46" s="34"/>
      <c r="C46" s="33"/>
      <c r="D46" s="34"/>
      <c r="E46" s="33"/>
      <c r="F46" s="34"/>
      <c r="G46" s="33"/>
      <c r="H46" s="40"/>
      <c r="I46" s="33" t="str">
        <f>IF(ISBLANK(H46),"",VLOOKUP(H46,Útmutató!$B$9:$C$12,2,FALSE))</f>
        <v/>
      </c>
      <c r="J46" s="34"/>
      <c r="K46" s="33"/>
      <c r="L46" s="34"/>
    </row>
    <row r="47" spans="1:12" s="30" customFormat="1" ht="33.75" hidden="1" customHeight="1" x14ac:dyDescent="0.3">
      <c r="A47" s="34"/>
      <c r="B47" s="34"/>
      <c r="C47" s="33"/>
      <c r="D47" s="34"/>
      <c r="E47" s="33"/>
      <c r="F47" s="34"/>
      <c r="G47" s="33"/>
      <c r="H47" s="40"/>
      <c r="I47" s="33" t="str">
        <f>IF(ISBLANK(H47),"",VLOOKUP(H47,Útmutató!$B$9:$C$12,2,FALSE))</f>
        <v/>
      </c>
      <c r="J47" s="34"/>
      <c r="K47" s="33"/>
      <c r="L47" s="34"/>
    </row>
    <row r="48" spans="1:12" s="30" customFormat="1" ht="33.75" hidden="1" customHeight="1" x14ac:dyDescent="0.3">
      <c r="A48" s="34"/>
      <c r="B48" s="34"/>
      <c r="C48" s="33"/>
      <c r="D48" s="34"/>
      <c r="E48" s="33"/>
      <c r="F48" s="34"/>
      <c r="G48" s="33"/>
      <c r="H48" s="40"/>
      <c r="I48" s="33" t="str">
        <f>IF(ISBLANK(H48),"",VLOOKUP(H48,Útmutató!$B$9:$C$12,2,FALSE))</f>
        <v/>
      </c>
      <c r="J48" s="34"/>
      <c r="K48" s="33"/>
      <c r="L48" s="34"/>
    </row>
    <row r="49" spans="1:12" s="30" customFormat="1" ht="33.75" hidden="1" customHeight="1" x14ac:dyDescent="0.3">
      <c r="A49" s="34"/>
      <c r="B49" s="34"/>
      <c r="C49" s="33"/>
      <c r="D49" s="34"/>
      <c r="E49" s="33"/>
      <c r="F49" s="34"/>
      <c r="G49" s="33"/>
      <c r="H49" s="40"/>
      <c r="I49" s="33" t="str">
        <f>IF(ISBLANK(H49),"",VLOOKUP(H49,Útmutató!$B$9:$C$12,2,FALSE))</f>
        <v/>
      </c>
      <c r="J49" s="34"/>
      <c r="K49" s="33"/>
      <c r="L49" s="34"/>
    </row>
    <row r="50" spans="1:12" s="30" customFormat="1" ht="33.75" hidden="1" customHeight="1" x14ac:dyDescent="0.3">
      <c r="A50" s="34"/>
      <c r="B50" s="34"/>
      <c r="C50" s="33"/>
      <c r="D50" s="34"/>
      <c r="E50" s="33"/>
      <c r="F50" s="34"/>
      <c r="G50" s="33"/>
      <c r="H50" s="40"/>
      <c r="I50" s="33" t="str">
        <f>IF(ISBLANK(H50),"",VLOOKUP(H50,Útmutató!$B$9:$C$12,2,FALSE))</f>
        <v/>
      </c>
      <c r="J50" s="34"/>
      <c r="K50" s="33"/>
      <c r="L50" s="34"/>
    </row>
    <row r="51" spans="1:12" s="30" customFormat="1" ht="33.75" hidden="1" customHeight="1" x14ac:dyDescent="0.3">
      <c r="A51" s="34"/>
      <c r="B51" s="34"/>
      <c r="C51" s="33"/>
      <c r="D51" s="34"/>
      <c r="E51" s="33"/>
      <c r="F51" s="34"/>
      <c r="G51" s="33"/>
      <c r="H51" s="40"/>
      <c r="I51" s="33" t="str">
        <f>IF(ISBLANK(H51),"",VLOOKUP(H51,Útmutató!$B$9:$C$12,2,FALSE))</f>
        <v/>
      </c>
      <c r="J51" s="34"/>
      <c r="K51" s="33"/>
      <c r="L51" s="34"/>
    </row>
    <row r="52" spans="1:12" s="30" customFormat="1" ht="33.75" hidden="1" customHeight="1" x14ac:dyDescent="0.3">
      <c r="A52" s="34"/>
      <c r="B52" s="34"/>
      <c r="C52" s="33"/>
      <c r="D52" s="34"/>
      <c r="E52" s="33"/>
      <c r="F52" s="34"/>
      <c r="G52" s="33"/>
      <c r="H52" s="40"/>
      <c r="I52" s="33" t="str">
        <f>IF(ISBLANK(H52),"",VLOOKUP(H52,Útmutató!$B$9:$C$12,2,FALSE))</f>
        <v/>
      </c>
      <c r="J52" s="34"/>
      <c r="K52" s="33"/>
      <c r="L52" s="34"/>
    </row>
    <row r="53" spans="1:12" s="30" customFormat="1" ht="33.75" hidden="1" customHeight="1" x14ac:dyDescent="0.3">
      <c r="A53" s="34"/>
      <c r="B53" s="34"/>
      <c r="C53" s="33"/>
      <c r="D53" s="34"/>
      <c r="E53" s="33"/>
      <c r="F53" s="34"/>
      <c r="G53" s="33"/>
      <c r="H53" s="40"/>
      <c r="I53" s="33" t="str">
        <f>IF(ISBLANK(H53),"",VLOOKUP(H53,Útmutató!$B$9:$C$12,2,FALSE))</f>
        <v/>
      </c>
      <c r="J53" s="34"/>
      <c r="K53" s="33"/>
      <c r="L53" s="34"/>
    </row>
    <row r="54" spans="1:12" s="30" customFormat="1" ht="33.75" hidden="1" customHeight="1" x14ac:dyDescent="0.3">
      <c r="A54" s="34"/>
      <c r="B54" s="34"/>
      <c r="C54" s="33"/>
      <c r="D54" s="34"/>
      <c r="E54" s="33"/>
      <c r="F54" s="34"/>
      <c r="G54" s="33"/>
      <c r="H54" s="40"/>
      <c r="I54" s="33" t="str">
        <f>IF(ISBLANK(H54),"",VLOOKUP(H54,Útmutató!$B$9:$C$12,2,FALSE))</f>
        <v/>
      </c>
      <c r="J54" s="34"/>
      <c r="K54" s="33"/>
      <c r="L54" s="34"/>
    </row>
    <row r="55" spans="1:12" s="30" customFormat="1" ht="33.75" hidden="1" customHeight="1" x14ac:dyDescent="0.3">
      <c r="A55" s="34"/>
      <c r="B55" s="34"/>
      <c r="C55" s="33"/>
      <c r="D55" s="34"/>
      <c r="E55" s="33"/>
      <c r="F55" s="34"/>
      <c r="G55" s="33"/>
      <c r="H55" s="40"/>
      <c r="I55" s="33" t="str">
        <f>IF(ISBLANK(H55),"",VLOOKUP(H55,Útmutató!$B$9:$C$12,2,FALSE))</f>
        <v/>
      </c>
      <c r="J55" s="34"/>
      <c r="K55" s="33"/>
      <c r="L55" s="34"/>
    </row>
    <row r="56" spans="1:12" s="30" customFormat="1" ht="33.75" hidden="1" customHeight="1" x14ac:dyDescent="0.3">
      <c r="A56" s="34"/>
      <c r="B56" s="34"/>
      <c r="C56" s="33"/>
      <c r="D56" s="34"/>
      <c r="E56" s="33"/>
      <c r="F56" s="34"/>
      <c r="G56" s="33"/>
      <c r="H56" s="40"/>
      <c r="I56" s="33" t="str">
        <f>IF(ISBLANK(H56),"",VLOOKUP(H56,Útmutató!$B$9:$C$12,2,FALSE))</f>
        <v/>
      </c>
      <c r="J56" s="34"/>
      <c r="K56" s="33"/>
      <c r="L56" s="34"/>
    </row>
    <row r="57" spans="1:12" s="30" customFormat="1" ht="33.75" hidden="1" customHeight="1" x14ac:dyDescent="0.3">
      <c r="A57" s="34"/>
      <c r="B57" s="34"/>
      <c r="C57" s="33"/>
      <c r="D57" s="34"/>
      <c r="E57" s="33"/>
      <c r="F57" s="34"/>
      <c r="G57" s="33"/>
      <c r="H57" s="40"/>
      <c r="I57" s="33" t="str">
        <f>IF(ISBLANK(H57),"",VLOOKUP(H57,Útmutató!$B$9:$C$12,2,FALSE))</f>
        <v/>
      </c>
      <c r="J57" s="34"/>
      <c r="K57" s="33"/>
      <c r="L57" s="34"/>
    </row>
    <row r="58" spans="1:12" s="30" customFormat="1" ht="33.75" hidden="1" customHeight="1" x14ac:dyDescent="0.3">
      <c r="A58" s="34"/>
      <c r="B58" s="34"/>
      <c r="C58" s="33"/>
      <c r="D58" s="34"/>
      <c r="E58" s="33"/>
      <c r="F58" s="34"/>
      <c r="G58" s="33"/>
      <c r="H58" s="40"/>
      <c r="I58" s="33" t="str">
        <f>IF(ISBLANK(H58),"",VLOOKUP(H58,Útmutató!$B$9:$C$12,2,FALSE))</f>
        <v/>
      </c>
      <c r="J58" s="34"/>
      <c r="K58" s="33"/>
      <c r="L58" s="34"/>
    </row>
    <row r="59" spans="1:12" s="30" customFormat="1" ht="33.75" hidden="1" customHeight="1" x14ac:dyDescent="0.3">
      <c r="A59" s="34"/>
      <c r="B59" s="34"/>
      <c r="C59" s="33"/>
      <c r="D59" s="34"/>
      <c r="E59" s="33"/>
      <c r="F59" s="34"/>
      <c r="G59" s="33"/>
      <c r="H59" s="40"/>
      <c r="I59" s="33" t="str">
        <f>IF(ISBLANK(H59),"",VLOOKUP(H59,Útmutató!$B$9:$C$12,2,FALSE))</f>
        <v/>
      </c>
      <c r="J59" s="34"/>
      <c r="K59" s="33"/>
      <c r="L59" s="34"/>
    </row>
    <row r="60" spans="1:12" s="30" customFormat="1" ht="33.75" hidden="1" customHeight="1" x14ac:dyDescent="0.3">
      <c r="A60" s="34"/>
      <c r="B60" s="34"/>
      <c r="C60" s="33"/>
      <c r="D60" s="34"/>
      <c r="E60" s="33"/>
      <c r="F60" s="34"/>
      <c r="G60" s="33"/>
      <c r="H60" s="40"/>
      <c r="I60" s="33" t="str">
        <f>IF(ISBLANK(H60),"",VLOOKUP(H60,Útmutató!$B$9:$C$12,2,FALSE))</f>
        <v/>
      </c>
      <c r="J60" s="34"/>
      <c r="K60" s="33"/>
      <c r="L60" s="34"/>
    </row>
    <row r="61" spans="1:12" s="30" customFormat="1" ht="33.75" hidden="1" customHeight="1" x14ac:dyDescent="0.3">
      <c r="A61" s="34"/>
      <c r="B61" s="34"/>
      <c r="C61" s="33"/>
      <c r="D61" s="34"/>
      <c r="E61" s="33"/>
      <c r="F61" s="34"/>
      <c r="G61" s="33"/>
      <c r="H61" s="40"/>
      <c r="I61" s="33" t="str">
        <f>IF(ISBLANK(H61),"",VLOOKUP(H61,Útmutató!$B$9:$C$12,2,FALSE))</f>
        <v/>
      </c>
      <c r="J61" s="34"/>
      <c r="K61" s="33"/>
      <c r="L61" s="34"/>
    </row>
    <row r="62" spans="1:12" s="30" customFormat="1" ht="33.75" hidden="1" customHeight="1" x14ac:dyDescent="0.3">
      <c r="A62" s="34"/>
      <c r="B62" s="34"/>
      <c r="C62" s="33"/>
      <c r="D62" s="34"/>
      <c r="E62" s="33"/>
      <c r="F62" s="34"/>
      <c r="G62" s="33"/>
      <c r="H62" s="40"/>
      <c r="I62" s="33" t="str">
        <f>IF(ISBLANK(H62),"",VLOOKUP(H62,Útmutató!$B$9:$C$12,2,FALSE))</f>
        <v/>
      </c>
      <c r="J62" s="34"/>
      <c r="K62" s="33"/>
      <c r="L62" s="34"/>
    </row>
    <row r="63" spans="1:12" s="30" customFormat="1" ht="33.75" hidden="1" customHeight="1" x14ac:dyDescent="0.3">
      <c r="A63" s="34"/>
      <c r="B63" s="34"/>
      <c r="C63" s="33"/>
      <c r="D63" s="34"/>
      <c r="E63" s="33"/>
      <c r="F63" s="34"/>
      <c r="G63" s="33"/>
      <c r="H63" s="40"/>
      <c r="I63" s="33" t="str">
        <f>IF(ISBLANK(H63),"",VLOOKUP(H63,Útmutató!$B$9:$C$12,2,FALSE))</f>
        <v/>
      </c>
      <c r="J63" s="34"/>
      <c r="K63" s="33"/>
      <c r="L63" s="34"/>
    </row>
    <row r="64" spans="1:12" s="30" customFormat="1" ht="33.75" hidden="1" customHeight="1" x14ac:dyDescent="0.3">
      <c r="A64" s="34"/>
      <c r="B64" s="34"/>
      <c r="C64" s="33"/>
      <c r="D64" s="34"/>
      <c r="E64" s="33"/>
      <c r="F64" s="34"/>
      <c r="G64" s="33"/>
      <c r="H64" s="40"/>
      <c r="I64" s="33" t="str">
        <f>IF(ISBLANK(H64),"",VLOOKUP(H64,Útmutató!$B$9:$C$12,2,FALSE))</f>
        <v/>
      </c>
      <c r="J64" s="34"/>
      <c r="K64" s="33"/>
      <c r="L64" s="34"/>
    </row>
    <row r="65" spans="1:12" s="30" customFormat="1" ht="33.75" hidden="1" customHeight="1" x14ac:dyDescent="0.3">
      <c r="A65" s="34"/>
      <c r="B65" s="34"/>
      <c r="C65" s="33"/>
      <c r="D65" s="34"/>
      <c r="E65" s="33"/>
      <c r="F65" s="34"/>
      <c r="G65" s="33"/>
      <c r="H65" s="40"/>
      <c r="I65" s="33" t="str">
        <f>IF(ISBLANK(H65),"",VLOOKUP(H65,Útmutató!$B$9:$C$12,2,FALSE))</f>
        <v/>
      </c>
      <c r="J65" s="34"/>
      <c r="K65" s="33"/>
      <c r="L65" s="34"/>
    </row>
    <row r="66" spans="1:12" s="30" customFormat="1" ht="33.75" hidden="1" customHeight="1" x14ac:dyDescent="0.3">
      <c r="A66" s="34"/>
      <c r="B66" s="34"/>
      <c r="C66" s="33"/>
      <c r="D66" s="34"/>
      <c r="E66" s="33"/>
      <c r="F66" s="34"/>
      <c r="G66" s="33"/>
      <c r="H66" s="40"/>
      <c r="I66" s="33" t="str">
        <f>IF(ISBLANK(H66),"",VLOOKUP(H66,Útmutató!$B$9:$C$12,2,FALSE))</f>
        <v/>
      </c>
      <c r="J66" s="34"/>
      <c r="K66" s="33"/>
      <c r="L66" s="34"/>
    </row>
    <row r="67" spans="1:12" s="30" customFormat="1" ht="33.75" hidden="1" customHeight="1" x14ac:dyDescent="0.3">
      <c r="A67" s="34"/>
      <c r="B67" s="34"/>
      <c r="C67" s="33"/>
      <c r="D67" s="34"/>
      <c r="E67" s="33"/>
      <c r="F67" s="34"/>
      <c r="G67" s="33"/>
      <c r="H67" s="40"/>
      <c r="I67" s="33" t="str">
        <f>IF(ISBLANK(H67),"",VLOOKUP(H67,Útmutató!$B$9:$C$12,2,FALSE))</f>
        <v/>
      </c>
      <c r="J67" s="34"/>
      <c r="K67" s="33"/>
      <c r="L67" s="34"/>
    </row>
    <row r="68" spans="1:12" s="30" customFormat="1" ht="33.75" hidden="1" customHeight="1" x14ac:dyDescent="0.3">
      <c r="A68" s="34"/>
      <c r="B68" s="34"/>
      <c r="C68" s="33"/>
      <c r="D68" s="34"/>
      <c r="E68" s="33"/>
      <c r="F68" s="34"/>
      <c r="G68" s="33"/>
      <c r="H68" s="40"/>
      <c r="I68" s="33" t="str">
        <f>IF(ISBLANK(H68),"",VLOOKUP(H68,Útmutató!$B$9:$C$12,2,FALSE))</f>
        <v/>
      </c>
      <c r="J68" s="34"/>
      <c r="K68" s="33"/>
      <c r="L68" s="34"/>
    </row>
    <row r="69" spans="1:12" s="30" customFormat="1" ht="33.75" hidden="1" customHeight="1" x14ac:dyDescent="0.3">
      <c r="A69" s="34"/>
      <c r="B69" s="34"/>
      <c r="C69" s="33"/>
      <c r="D69" s="34"/>
      <c r="E69" s="33"/>
      <c r="F69" s="34"/>
      <c r="G69" s="33"/>
      <c r="H69" s="40"/>
      <c r="I69" s="33" t="str">
        <f>IF(ISBLANK(H69),"",VLOOKUP(H69,Útmutató!$B$9:$C$12,2,FALSE))</f>
        <v/>
      </c>
      <c r="J69" s="34"/>
      <c r="K69" s="33"/>
      <c r="L69" s="34"/>
    </row>
    <row r="70" spans="1:12" s="30" customFormat="1" ht="33.75" hidden="1" customHeight="1" x14ac:dyDescent="0.3">
      <c r="A70" s="34"/>
      <c r="B70" s="34"/>
      <c r="C70" s="33"/>
      <c r="D70" s="34"/>
      <c r="E70" s="33"/>
      <c r="F70" s="34"/>
      <c r="G70" s="33"/>
      <c r="H70" s="40"/>
      <c r="I70" s="33" t="str">
        <f>IF(ISBLANK(H70),"",VLOOKUP(H70,Útmutató!$B$9:$C$12,2,FALSE))</f>
        <v/>
      </c>
      <c r="J70" s="34"/>
      <c r="K70" s="33"/>
      <c r="L70" s="34"/>
    </row>
    <row r="71" spans="1:12" s="30" customFormat="1" ht="33.75" hidden="1" customHeight="1" x14ac:dyDescent="0.3">
      <c r="A71" s="34"/>
      <c r="B71" s="34"/>
      <c r="C71" s="33"/>
      <c r="D71" s="34"/>
      <c r="E71" s="33"/>
      <c r="F71" s="34"/>
      <c r="G71" s="33"/>
      <c r="H71" s="40"/>
      <c r="I71" s="33" t="str">
        <f>IF(ISBLANK(H71),"",VLOOKUP(H71,Útmutató!$B$9:$C$12,2,FALSE))</f>
        <v/>
      </c>
      <c r="J71" s="34"/>
      <c r="K71" s="33"/>
      <c r="L71" s="34"/>
    </row>
    <row r="72" spans="1:12" s="30" customFormat="1" ht="33.75" hidden="1" customHeight="1" x14ac:dyDescent="0.3">
      <c r="A72" s="34"/>
      <c r="B72" s="34"/>
      <c r="C72" s="33"/>
      <c r="D72" s="34"/>
      <c r="E72" s="33"/>
      <c r="F72" s="34"/>
      <c r="G72" s="33"/>
      <c r="H72" s="40"/>
      <c r="I72" s="33" t="str">
        <f>IF(ISBLANK(H72),"",VLOOKUP(H72,Útmutató!$B$9:$C$12,2,FALSE))</f>
        <v/>
      </c>
      <c r="J72" s="34"/>
      <c r="K72" s="33"/>
      <c r="L72" s="34"/>
    </row>
    <row r="73" spans="1:12" s="30" customFormat="1" ht="33.75" hidden="1" customHeight="1" x14ac:dyDescent="0.3">
      <c r="A73" s="34"/>
      <c r="B73" s="34"/>
      <c r="C73" s="33"/>
      <c r="D73" s="34"/>
      <c r="E73" s="33"/>
      <c r="F73" s="34"/>
      <c r="G73" s="33"/>
      <c r="H73" s="40"/>
      <c r="I73" s="33" t="str">
        <f>IF(ISBLANK(H73),"",VLOOKUP(H73,Útmutató!$B$9:$C$12,2,FALSE))</f>
        <v/>
      </c>
      <c r="J73" s="34"/>
      <c r="K73" s="33"/>
      <c r="L73" s="34"/>
    </row>
    <row r="74" spans="1:12" s="30" customFormat="1" ht="33.75" hidden="1" customHeight="1" x14ac:dyDescent="0.3">
      <c r="A74" s="34"/>
      <c r="B74" s="34"/>
      <c r="C74" s="33"/>
      <c r="D74" s="34"/>
      <c r="E74" s="33"/>
      <c r="F74" s="34"/>
      <c r="G74" s="33"/>
      <c r="H74" s="40"/>
      <c r="I74" s="33" t="str">
        <f>IF(ISBLANK(H74),"",VLOOKUP(H74,Útmutató!$B$9:$C$12,2,FALSE))</f>
        <v/>
      </c>
      <c r="J74" s="34"/>
      <c r="K74" s="33"/>
      <c r="L74" s="34"/>
    </row>
    <row r="75" spans="1:12" s="30" customFormat="1" ht="33.75" hidden="1" customHeight="1" x14ac:dyDescent="0.3">
      <c r="A75" s="34"/>
      <c r="B75" s="34"/>
      <c r="C75" s="33"/>
      <c r="D75" s="34"/>
      <c r="E75" s="33"/>
      <c r="F75" s="34"/>
      <c r="G75" s="33"/>
      <c r="H75" s="40"/>
      <c r="I75" s="33" t="str">
        <f>IF(ISBLANK(H75),"",VLOOKUP(H75,Útmutató!$B$9:$C$12,2,FALSE))</f>
        <v/>
      </c>
      <c r="J75" s="34"/>
      <c r="K75" s="33"/>
      <c r="L75" s="34"/>
    </row>
    <row r="76" spans="1:12" s="30" customFormat="1" ht="33.75" hidden="1" customHeight="1" x14ac:dyDescent="0.3">
      <c r="A76" s="34"/>
      <c r="B76" s="34"/>
      <c r="C76" s="33"/>
      <c r="D76" s="34"/>
      <c r="E76" s="33"/>
      <c r="F76" s="34"/>
      <c r="G76" s="33"/>
      <c r="H76" s="40"/>
      <c r="I76" s="33" t="str">
        <f>IF(ISBLANK(H76),"",VLOOKUP(H76,Útmutató!$B$9:$C$12,2,FALSE))</f>
        <v/>
      </c>
      <c r="J76" s="34"/>
      <c r="K76" s="33"/>
      <c r="L76" s="34"/>
    </row>
    <row r="77" spans="1:12" s="30" customFormat="1" ht="33.75" hidden="1" customHeight="1" x14ac:dyDescent="0.3">
      <c r="A77" s="34"/>
      <c r="B77" s="34"/>
      <c r="C77" s="33"/>
      <c r="D77" s="34"/>
      <c r="E77" s="33"/>
      <c r="F77" s="34"/>
      <c r="G77" s="33"/>
      <c r="H77" s="40"/>
      <c r="I77" s="33" t="str">
        <f>IF(ISBLANK(H77),"",VLOOKUP(H77,Útmutató!$B$9:$C$12,2,FALSE))</f>
        <v/>
      </c>
      <c r="J77" s="34"/>
      <c r="K77" s="33"/>
      <c r="L77" s="34"/>
    </row>
    <row r="78" spans="1:12" s="30" customFormat="1" ht="33.75" hidden="1" customHeight="1" x14ac:dyDescent="0.3">
      <c r="A78" s="34"/>
      <c r="B78" s="34"/>
      <c r="C78" s="33"/>
      <c r="D78" s="34"/>
      <c r="E78" s="33"/>
      <c r="F78" s="34"/>
      <c r="G78" s="33"/>
      <c r="H78" s="40"/>
      <c r="I78" s="33" t="str">
        <f>IF(ISBLANK(H78),"",VLOOKUP(H78,Útmutató!$B$9:$C$12,2,FALSE))</f>
        <v/>
      </c>
      <c r="J78" s="34"/>
      <c r="K78" s="33"/>
      <c r="L78" s="34"/>
    </row>
    <row r="79" spans="1:12" s="30" customFormat="1" ht="33.75" hidden="1" customHeight="1" x14ac:dyDescent="0.3">
      <c r="A79" s="34"/>
      <c r="B79" s="34"/>
      <c r="C79" s="33"/>
      <c r="D79" s="34"/>
      <c r="E79" s="33"/>
      <c r="F79" s="34"/>
      <c r="G79" s="33"/>
      <c r="H79" s="40"/>
      <c r="I79" s="33" t="str">
        <f>IF(ISBLANK(H79),"",VLOOKUP(H79,Útmutató!$B$9:$C$12,2,FALSE))</f>
        <v/>
      </c>
      <c r="J79" s="34"/>
      <c r="K79" s="33"/>
      <c r="L79" s="34"/>
    </row>
    <row r="80" spans="1:12" s="30" customFormat="1" ht="33.75" hidden="1" customHeight="1" x14ac:dyDescent="0.3">
      <c r="A80" s="34"/>
      <c r="B80" s="34"/>
      <c r="C80" s="33"/>
      <c r="D80" s="34"/>
      <c r="E80" s="33"/>
      <c r="F80" s="34"/>
      <c r="G80" s="33"/>
      <c r="H80" s="40"/>
      <c r="I80" s="33" t="str">
        <f>IF(ISBLANK(H80),"",VLOOKUP(H80,Útmutató!$B$9:$C$12,2,FALSE))</f>
        <v/>
      </c>
      <c r="J80" s="34"/>
      <c r="K80" s="33"/>
      <c r="L80" s="34"/>
    </row>
    <row r="81" spans="1:12" s="30" customFormat="1" ht="33.75" hidden="1" customHeight="1" x14ac:dyDescent="0.3">
      <c r="A81" s="34"/>
      <c r="B81" s="34"/>
      <c r="C81" s="33"/>
      <c r="D81" s="34"/>
      <c r="E81" s="33"/>
      <c r="F81" s="34"/>
      <c r="G81" s="33"/>
      <c r="H81" s="40"/>
      <c r="I81" s="33" t="str">
        <f>IF(ISBLANK(H81),"",VLOOKUP(H81,Útmutató!$B$9:$C$12,2,FALSE))</f>
        <v/>
      </c>
      <c r="J81" s="34"/>
      <c r="K81" s="33"/>
      <c r="L81" s="34"/>
    </row>
    <row r="82" spans="1:12" s="30" customFormat="1" ht="33.75" hidden="1" customHeight="1" x14ac:dyDescent="0.3">
      <c r="A82" s="34"/>
      <c r="B82" s="34"/>
      <c r="C82" s="33"/>
      <c r="D82" s="34"/>
      <c r="E82" s="33"/>
      <c r="F82" s="34"/>
      <c r="G82" s="33"/>
      <c r="H82" s="40"/>
      <c r="I82" s="33" t="str">
        <f>IF(ISBLANK(H82),"",VLOOKUP(H82,Útmutató!$B$9:$C$12,2,FALSE))</f>
        <v/>
      </c>
      <c r="J82" s="34"/>
      <c r="K82" s="33"/>
      <c r="L82" s="34"/>
    </row>
    <row r="83" spans="1:12" s="30" customFormat="1" ht="33.75" hidden="1" customHeight="1" x14ac:dyDescent="0.3">
      <c r="A83" s="34"/>
      <c r="B83" s="34"/>
      <c r="C83" s="33"/>
      <c r="D83" s="34"/>
      <c r="E83" s="33"/>
      <c r="F83" s="34"/>
      <c r="G83" s="33"/>
      <c r="H83" s="40"/>
      <c r="I83" s="33" t="str">
        <f>IF(ISBLANK(H83),"",VLOOKUP(H83,Útmutató!$B$9:$C$12,2,FALSE))</f>
        <v/>
      </c>
      <c r="J83" s="34"/>
      <c r="K83" s="33"/>
      <c r="L83" s="34"/>
    </row>
    <row r="84" spans="1:12" s="30" customFormat="1" ht="33.75" hidden="1" customHeight="1" x14ac:dyDescent="0.3">
      <c r="A84" s="34"/>
      <c r="B84" s="34"/>
      <c r="C84" s="33"/>
      <c r="D84" s="34"/>
      <c r="E84" s="33"/>
      <c r="F84" s="34"/>
      <c r="G84" s="33"/>
      <c r="H84" s="40"/>
      <c r="I84" s="33" t="str">
        <f>IF(ISBLANK(H84),"",VLOOKUP(H84,Útmutató!$B$9:$C$12,2,FALSE))</f>
        <v/>
      </c>
      <c r="J84" s="34"/>
      <c r="K84" s="33"/>
      <c r="L84" s="34"/>
    </row>
    <row r="85" spans="1:12" s="30" customFormat="1" ht="33.75" hidden="1" customHeight="1" x14ac:dyDescent="0.3">
      <c r="A85" s="34"/>
      <c r="B85" s="34"/>
      <c r="C85" s="33"/>
      <c r="D85" s="34"/>
      <c r="E85" s="33"/>
      <c r="F85" s="34"/>
      <c r="G85" s="33"/>
      <c r="H85" s="40"/>
      <c r="I85" s="33" t="str">
        <f>IF(ISBLANK(H85),"",VLOOKUP(H85,Útmutató!$B$9:$C$12,2,FALSE))</f>
        <v/>
      </c>
      <c r="J85" s="34"/>
      <c r="K85" s="33"/>
      <c r="L85" s="34"/>
    </row>
    <row r="86" spans="1:12" s="30" customFormat="1" ht="33.75" hidden="1" customHeight="1" x14ac:dyDescent="0.3">
      <c r="A86" s="34"/>
      <c r="B86" s="34"/>
      <c r="C86" s="33"/>
      <c r="D86" s="34"/>
      <c r="E86" s="33"/>
      <c r="F86" s="34"/>
      <c r="G86" s="33"/>
      <c r="H86" s="40"/>
      <c r="I86" s="33" t="str">
        <f>IF(ISBLANK(H86),"",VLOOKUP(H86,Útmutató!$B$9:$C$12,2,FALSE))</f>
        <v/>
      </c>
      <c r="J86" s="34"/>
      <c r="K86" s="33"/>
      <c r="L86" s="34"/>
    </row>
    <row r="87" spans="1:12" s="30" customFormat="1" ht="33.75" hidden="1" customHeight="1" x14ac:dyDescent="0.3">
      <c r="A87" s="34"/>
      <c r="B87" s="34"/>
      <c r="C87" s="33"/>
      <c r="D87" s="34"/>
      <c r="E87" s="33"/>
      <c r="F87" s="34"/>
      <c r="G87" s="33"/>
      <c r="H87" s="40"/>
      <c r="I87" s="33" t="str">
        <f>IF(ISBLANK(H87),"",VLOOKUP(H87,Útmutató!$B$9:$C$12,2,FALSE))</f>
        <v/>
      </c>
      <c r="J87" s="34"/>
      <c r="K87" s="33"/>
      <c r="L87" s="34"/>
    </row>
    <row r="88" spans="1:12" s="30" customFormat="1" ht="33.75" hidden="1" customHeight="1" x14ac:dyDescent="0.3">
      <c r="A88" s="34"/>
      <c r="B88" s="34"/>
      <c r="C88" s="33"/>
      <c r="D88" s="34"/>
      <c r="E88" s="33"/>
      <c r="F88" s="34"/>
      <c r="G88" s="33"/>
      <c r="H88" s="40"/>
      <c r="I88" s="33" t="str">
        <f>IF(ISBLANK(H88),"",VLOOKUP(H88,Útmutató!$B$9:$C$12,2,FALSE))</f>
        <v/>
      </c>
      <c r="J88" s="34"/>
      <c r="K88" s="33"/>
      <c r="L88" s="34"/>
    </row>
    <row r="89" spans="1:12" s="30" customFormat="1" ht="33.75" hidden="1" customHeight="1" x14ac:dyDescent="0.3">
      <c r="A89" s="34"/>
      <c r="B89" s="34"/>
      <c r="C89" s="33"/>
      <c r="D89" s="34"/>
      <c r="E89" s="33"/>
      <c r="F89" s="34"/>
      <c r="G89" s="33"/>
      <c r="H89" s="40"/>
      <c r="I89" s="33" t="str">
        <f>IF(ISBLANK(H89),"",VLOOKUP(H89,Útmutató!$B$9:$C$12,2,FALSE))</f>
        <v/>
      </c>
      <c r="J89" s="34"/>
      <c r="K89" s="33"/>
      <c r="L89" s="34"/>
    </row>
    <row r="90" spans="1:12" s="30" customFormat="1" ht="33.75" hidden="1" customHeight="1" x14ac:dyDescent="0.3">
      <c r="A90" s="34"/>
      <c r="B90" s="34"/>
      <c r="C90" s="33"/>
      <c r="D90" s="34"/>
      <c r="E90" s="33"/>
      <c r="F90" s="34"/>
      <c r="G90" s="33"/>
      <c r="H90" s="40"/>
      <c r="I90" s="33" t="str">
        <f>IF(ISBLANK(H90),"",VLOOKUP(H90,Útmutató!$B$9:$C$12,2,FALSE))</f>
        <v/>
      </c>
      <c r="J90" s="34"/>
      <c r="K90" s="33"/>
      <c r="L90" s="34"/>
    </row>
    <row r="91" spans="1:12" s="30" customFormat="1" ht="33.75" hidden="1" customHeight="1" x14ac:dyDescent="0.3">
      <c r="A91" s="34"/>
      <c r="B91" s="34"/>
      <c r="C91" s="33"/>
      <c r="D91" s="34"/>
      <c r="E91" s="33"/>
      <c r="F91" s="34"/>
      <c r="G91" s="33"/>
      <c r="H91" s="40"/>
      <c r="I91" s="33" t="str">
        <f>IF(ISBLANK(H91),"",VLOOKUP(H91,Útmutató!$B$9:$C$12,2,FALSE))</f>
        <v/>
      </c>
      <c r="J91" s="34"/>
      <c r="K91" s="33"/>
      <c r="L91" s="34"/>
    </row>
    <row r="92" spans="1:12" ht="33.75" hidden="1" customHeight="1" x14ac:dyDescent="0.3">
      <c r="A92" s="15"/>
      <c r="B92" s="15"/>
      <c r="C92" s="16"/>
      <c r="D92" s="15"/>
      <c r="E92" s="34"/>
      <c r="F92" s="34"/>
      <c r="G92" s="34"/>
      <c r="H92" s="15"/>
      <c r="I92" s="15"/>
      <c r="J92" s="15"/>
      <c r="K92" s="15"/>
      <c r="L92" s="15"/>
    </row>
    <row r="93" spans="1:12" ht="33.75" hidden="1" customHeight="1" x14ac:dyDescent="0.3">
      <c r="A93" s="15"/>
      <c r="B93" s="15"/>
      <c r="C93" s="16"/>
      <c r="D93" s="15"/>
      <c r="E93" s="34"/>
      <c r="F93" s="34"/>
      <c r="G93" s="34"/>
      <c r="H93" s="15"/>
      <c r="I93" s="15"/>
      <c r="J93" s="15"/>
      <c r="K93" s="15"/>
      <c r="L93" s="15"/>
    </row>
    <row r="94" spans="1:12" ht="33.75" hidden="1" customHeight="1" x14ac:dyDescent="0.3">
      <c r="A94" s="15"/>
      <c r="B94" s="15"/>
      <c r="C94" s="16"/>
      <c r="D94" s="15"/>
      <c r="E94" s="34"/>
      <c r="F94" s="34"/>
      <c r="G94" s="34"/>
      <c r="H94" s="15"/>
      <c r="I94" s="15"/>
      <c r="J94" s="15"/>
      <c r="K94" s="15"/>
      <c r="L94" s="15"/>
    </row>
    <row r="95" spans="1:12" ht="33.75" hidden="1" customHeight="1" x14ac:dyDescent="0.3">
      <c r="A95" s="15"/>
      <c r="B95" s="15"/>
      <c r="C95" s="16"/>
      <c r="D95" s="15"/>
      <c r="E95" s="34"/>
      <c r="F95" s="34"/>
      <c r="G95" s="34"/>
      <c r="H95" s="15"/>
      <c r="I95" s="15"/>
      <c r="J95" s="15"/>
      <c r="K95" s="15"/>
      <c r="L95" s="15"/>
    </row>
    <row r="96" spans="1:12" ht="33.75" hidden="1" customHeight="1" x14ac:dyDescent="0.3">
      <c r="A96" s="15"/>
      <c r="B96" s="15"/>
      <c r="C96" s="16"/>
      <c r="D96" s="15"/>
      <c r="E96" s="34"/>
      <c r="F96" s="34"/>
      <c r="G96" s="34"/>
      <c r="H96" s="15"/>
      <c r="I96" s="15"/>
      <c r="J96" s="15"/>
      <c r="K96" s="15"/>
      <c r="L96" s="15"/>
    </row>
    <row r="97" spans="1:12" ht="33.75" hidden="1" customHeight="1" x14ac:dyDescent="0.3">
      <c r="A97" s="15"/>
      <c r="B97" s="15"/>
      <c r="C97" s="16"/>
      <c r="D97" s="15"/>
      <c r="E97" s="34"/>
      <c r="F97" s="34"/>
      <c r="G97" s="34"/>
      <c r="H97" s="15"/>
      <c r="I97" s="15"/>
      <c r="J97" s="15"/>
      <c r="K97" s="15"/>
      <c r="L97" s="15"/>
    </row>
    <row r="98" spans="1:12" ht="33.75" hidden="1" customHeight="1" x14ac:dyDescent="0.3">
      <c r="A98" s="15"/>
      <c r="B98" s="15"/>
      <c r="C98" s="16"/>
      <c r="D98" s="15"/>
      <c r="E98" s="34"/>
      <c r="F98" s="34"/>
      <c r="G98" s="34"/>
      <c r="H98" s="15"/>
      <c r="I98" s="15"/>
      <c r="J98" s="15"/>
      <c r="K98" s="15"/>
      <c r="L98" s="15"/>
    </row>
    <row r="99" spans="1:12" ht="33.75" hidden="1" customHeight="1" x14ac:dyDescent="0.3">
      <c r="A99" s="15"/>
      <c r="B99" s="15"/>
      <c r="C99" s="16"/>
      <c r="D99" s="15"/>
      <c r="E99" s="34"/>
      <c r="F99" s="34"/>
      <c r="G99" s="34"/>
      <c r="H99" s="15"/>
      <c r="I99" s="15"/>
      <c r="J99" s="15"/>
      <c r="K99" s="15"/>
      <c r="L99" s="15"/>
    </row>
    <row r="100" spans="1:12" ht="33.75" hidden="1" customHeight="1" x14ac:dyDescent="0.3">
      <c r="A100" s="15"/>
      <c r="B100" s="15"/>
      <c r="C100" s="16"/>
      <c r="D100" s="15"/>
      <c r="E100" s="34"/>
      <c r="F100" s="34"/>
      <c r="G100" s="34"/>
      <c r="H100" s="15"/>
      <c r="I100" s="15"/>
      <c r="J100" s="15"/>
      <c r="K100" s="15"/>
      <c r="L100" s="15"/>
    </row>
    <row r="101" spans="1:12" ht="33.75" hidden="1" customHeight="1" x14ac:dyDescent="0.3">
      <c r="A101" s="15"/>
      <c r="B101" s="15"/>
      <c r="C101" s="16"/>
      <c r="D101" s="15"/>
      <c r="E101" s="34"/>
      <c r="F101" s="34"/>
      <c r="G101" s="34"/>
      <c r="H101" s="15"/>
      <c r="I101" s="15"/>
      <c r="J101" s="15"/>
      <c r="K101" s="15"/>
      <c r="L101" s="15"/>
    </row>
    <row r="102" spans="1:12" ht="33.75" hidden="1" customHeight="1" x14ac:dyDescent="0.3">
      <c r="A102" s="15"/>
      <c r="B102" s="15"/>
      <c r="C102" s="16"/>
      <c r="D102" s="15"/>
      <c r="E102" s="34"/>
      <c r="F102" s="34"/>
      <c r="G102" s="34"/>
      <c r="H102" s="15"/>
      <c r="I102" s="15"/>
      <c r="J102" s="15"/>
      <c r="K102" s="15"/>
      <c r="L102" s="15"/>
    </row>
    <row r="103" spans="1:12" ht="33.75" hidden="1" customHeight="1" x14ac:dyDescent="0.3">
      <c r="A103" s="15"/>
      <c r="B103" s="15"/>
      <c r="C103" s="16"/>
      <c r="D103" s="15"/>
      <c r="E103" s="34"/>
      <c r="F103" s="34"/>
      <c r="G103" s="34"/>
      <c r="H103" s="15"/>
      <c r="I103" s="15"/>
      <c r="J103" s="15"/>
      <c r="K103" s="15"/>
      <c r="L103" s="15"/>
    </row>
    <row r="104" spans="1:12" ht="33.75" hidden="1" customHeight="1" x14ac:dyDescent="0.3">
      <c r="A104" s="15"/>
      <c r="B104" s="15"/>
      <c r="C104" s="16"/>
      <c r="D104" s="15"/>
      <c r="E104" s="34"/>
      <c r="F104" s="34"/>
      <c r="G104" s="34"/>
      <c r="H104" s="15"/>
      <c r="I104" s="15"/>
      <c r="J104" s="15"/>
      <c r="K104" s="15"/>
      <c r="L104" s="15"/>
    </row>
    <row r="105" spans="1:12" ht="33.75" hidden="1" customHeight="1" x14ac:dyDescent="0.3">
      <c r="A105" s="15"/>
      <c r="B105" s="15"/>
      <c r="C105" s="16"/>
      <c r="D105" s="15"/>
      <c r="E105" s="34"/>
      <c r="F105" s="34"/>
      <c r="G105" s="34"/>
      <c r="H105" s="15"/>
      <c r="I105" s="15"/>
      <c r="J105" s="15"/>
      <c r="K105" s="15"/>
      <c r="L105" s="15"/>
    </row>
    <row r="106" spans="1:12" ht="33.75" hidden="1" customHeight="1" x14ac:dyDescent="0.3">
      <c r="A106" s="15"/>
      <c r="B106" s="15"/>
      <c r="C106" s="16"/>
      <c r="D106" s="15"/>
      <c r="E106" s="34"/>
      <c r="F106" s="34"/>
      <c r="G106" s="34"/>
      <c r="H106" s="15"/>
      <c r="I106" s="15"/>
      <c r="J106" s="15"/>
      <c r="K106" s="15"/>
      <c r="L106" s="15"/>
    </row>
    <row r="107" spans="1:12" ht="33.75" hidden="1" customHeight="1" x14ac:dyDescent="0.3">
      <c r="A107" s="15"/>
      <c r="B107" s="15"/>
      <c r="C107" s="16"/>
      <c r="D107" s="15"/>
      <c r="E107" s="34"/>
      <c r="F107" s="34"/>
      <c r="G107" s="34"/>
      <c r="H107" s="15"/>
      <c r="I107" s="15"/>
      <c r="J107" s="15"/>
      <c r="K107" s="15"/>
      <c r="L107" s="15"/>
    </row>
    <row r="108" spans="1:12" ht="33.75" hidden="1" customHeight="1" x14ac:dyDescent="0.3">
      <c r="A108" s="15"/>
      <c r="B108" s="15"/>
      <c r="C108" s="16"/>
      <c r="D108" s="15"/>
      <c r="E108" s="34"/>
      <c r="F108" s="34"/>
      <c r="G108" s="34"/>
      <c r="H108" s="15"/>
      <c r="I108" s="15"/>
      <c r="J108" s="15"/>
      <c r="K108" s="15"/>
      <c r="L108" s="15"/>
    </row>
    <row r="109" spans="1:12" ht="33.75" hidden="1" customHeight="1" x14ac:dyDescent="0.3">
      <c r="A109" s="15"/>
      <c r="B109" s="15"/>
      <c r="C109" s="16"/>
      <c r="D109" s="15"/>
      <c r="E109" s="34"/>
      <c r="F109" s="34"/>
      <c r="G109" s="34"/>
      <c r="H109" s="15"/>
      <c r="I109" s="15"/>
      <c r="J109" s="15"/>
      <c r="K109" s="15"/>
      <c r="L109" s="15"/>
    </row>
    <row r="110" spans="1:12" ht="33.75" hidden="1" customHeight="1" x14ac:dyDescent="0.3">
      <c r="A110" s="15"/>
      <c r="B110" s="15"/>
      <c r="C110" s="16"/>
      <c r="D110" s="15"/>
      <c r="E110" s="34"/>
      <c r="F110" s="34"/>
      <c r="G110" s="34"/>
      <c r="H110" s="15"/>
      <c r="I110" s="15"/>
      <c r="J110" s="15"/>
      <c r="K110" s="15"/>
      <c r="L110" s="15"/>
    </row>
    <row r="111" spans="1:12" ht="33.75" hidden="1" customHeight="1" x14ac:dyDescent="0.3">
      <c r="A111" s="15"/>
      <c r="B111" s="15"/>
      <c r="C111" s="15"/>
      <c r="D111" s="15"/>
      <c r="E111" s="34"/>
      <c r="F111" s="34"/>
      <c r="G111" s="34"/>
      <c r="H111" s="15"/>
      <c r="I111" s="15"/>
      <c r="J111" s="15"/>
      <c r="K111" s="15"/>
      <c r="L111" s="15"/>
    </row>
    <row r="112" spans="1:12" ht="33.75" hidden="1" customHeight="1" x14ac:dyDescent="0.3">
      <c r="A112" s="15"/>
      <c r="B112" s="15"/>
      <c r="C112" s="15"/>
      <c r="D112" s="15"/>
      <c r="E112" s="34"/>
      <c r="F112" s="34"/>
      <c r="G112" s="34"/>
      <c r="H112" s="15"/>
      <c r="I112" s="15"/>
      <c r="J112" s="15"/>
      <c r="K112" s="15"/>
      <c r="L112" s="15"/>
    </row>
    <row r="113" spans="1:12" ht="33.75" hidden="1" customHeight="1" x14ac:dyDescent="0.3">
      <c r="A113" s="4"/>
      <c r="B113" s="4"/>
      <c r="C113" s="4"/>
      <c r="D113" s="4"/>
      <c r="E113" s="35"/>
      <c r="F113" s="35"/>
      <c r="G113" s="35"/>
      <c r="H113" s="4"/>
      <c r="I113" s="4"/>
      <c r="J113" s="4"/>
      <c r="K113" s="4"/>
      <c r="L113" s="4"/>
    </row>
    <row r="114" spans="1:12" ht="33.75" hidden="1" customHeight="1" x14ac:dyDescent="0.3">
      <c r="A114" s="4"/>
      <c r="B114" s="4"/>
      <c r="C114" s="4"/>
      <c r="D114" s="4"/>
      <c r="E114" s="35"/>
      <c r="F114" s="35"/>
      <c r="G114" s="35"/>
      <c r="H114" s="4"/>
      <c r="I114" s="4"/>
      <c r="J114" s="4"/>
      <c r="K114" s="4"/>
      <c r="L114" s="4"/>
    </row>
    <row r="115" spans="1:12" ht="33.75" hidden="1" customHeight="1" x14ac:dyDescent="0.3">
      <c r="A115" s="4"/>
      <c r="B115" s="4"/>
      <c r="C115" s="4"/>
      <c r="D115" s="4"/>
      <c r="E115" s="35"/>
      <c r="F115" s="35"/>
      <c r="G115" s="35"/>
      <c r="H115" s="4"/>
      <c r="I115" s="4"/>
      <c r="J115" s="4"/>
      <c r="K115" s="4"/>
      <c r="L115" s="4"/>
    </row>
    <row r="116" spans="1:12" ht="33.75" hidden="1" customHeight="1" x14ac:dyDescent="0.3">
      <c r="A116" s="4"/>
      <c r="B116" s="4"/>
      <c r="C116" s="4"/>
      <c r="D116" s="4"/>
      <c r="E116" s="35"/>
      <c r="F116" s="35"/>
      <c r="G116" s="35"/>
      <c r="H116" s="4"/>
      <c r="I116" s="4"/>
      <c r="J116" s="4"/>
      <c r="K116" s="4"/>
      <c r="L116" s="4"/>
    </row>
    <row r="117" spans="1:12" ht="33.75" hidden="1" customHeight="1" x14ac:dyDescent="0.3">
      <c r="A117" s="4"/>
      <c r="B117" s="4"/>
      <c r="C117" s="4"/>
      <c r="D117" s="4"/>
      <c r="E117" s="35"/>
      <c r="F117" s="35"/>
      <c r="G117" s="35"/>
      <c r="H117" s="4"/>
      <c r="I117" s="4"/>
      <c r="J117" s="4"/>
      <c r="K117" s="4"/>
      <c r="L117" s="4"/>
    </row>
    <row r="118" spans="1:12" ht="33.75" hidden="1" customHeight="1" x14ac:dyDescent="0.3">
      <c r="A118" s="4"/>
      <c r="B118" s="4"/>
      <c r="C118" s="4"/>
      <c r="D118" s="4"/>
      <c r="E118" s="35"/>
      <c r="F118" s="35"/>
      <c r="G118" s="35"/>
      <c r="H118" s="4"/>
      <c r="I118" s="4"/>
      <c r="J118" s="4"/>
      <c r="K118" s="4"/>
      <c r="L118" s="4"/>
    </row>
    <row r="119" spans="1:12" ht="33.75" hidden="1" customHeight="1" x14ac:dyDescent="0.3">
      <c r="A119" s="4"/>
      <c r="B119" s="4"/>
      <c r="C119" s="4"/>
      <c r="D119" s="4"/>
      <c r="E119" s="35"/>
      <c r="F119" s="35"/>
      <c r="G119" s="35"/>
      <c r="H119" s="4"/>
      <c r="I119" s="4"/>
      <c r="J119" s="4"/>
      <c r="K119" s="4"/>
      <c r="L119" s="4"/>
    </row>
    <row r="120" spans="1:12" ht="33.75" hidden="1" customHeight="1" x14ac:dyDescent="0.3">
      <c r="A120" s="4"/>
      <c r="B120" s="4"/>
      <c r="C120" s="4"/>
      <c r="D120" s="4"/>
      <c r="E120" s="35"/>
      <c r="F120" s="35"/>
      <c r="G120" s="35"/>
      <c r="H120" s="4"/>
      <c r="I120" s="4"/>
      <c r="J120" s="4"/>
      <c r="K120" s="4"/>
      <c r="L120" s="4"/>
    </row>
    <row r="121" spans="1:12" ht="33.75" hidden="1" customHeight="1" x14ac:dyDescent="0.3">
      <c r="A121" s="4"/>
      <c r="B121" s="4"/>
      <c r="C121" s="4"/>
      <c r="D121" s="4"/>
      <c r="E121" s="35"/>
      <c r="F121" s="35"/>
      <c r="G121" s="35"/>
      <c r="H121" s="4"/>
      <c r="I121" s="4"/>
      <c r="J121" s="4"/>
      <c r="K121" s="4"/>
      <c r="L121" s="4"/>
    </row>
    <row r="122" spans="1:12" ht="33.75" hidden="1" customHeight="1" x14ac:dyDescent="0.3">
      <c r="A122" s="4"/>
      <c r="B122" s="4"/>
      <c r="C122" s="4"/>
      <c r="D122" s="4"/>
      <c r="E122" s="35"/>
      <c r="F122" s="35"/>
      <c r="G122" s="35"/>
      <c r="H122" s="4"/>
      <c r="I122" s="4"/>
      <c r="J122" s="4"/>
      <c r="K122" s="4"/>
      <c r="L122" s="4"/>
    </row>
    <row r="123" spans="1:12" ht="33.75" hidden="1" customHeight="1" x14ac:dyDescent="0.3">
      <c r="A123" s="4"/>
      <c r="B123" s="4"/>
      <c r="C123" s="4"/>
      <c r="D123" s="4"/>
      <c r="E123" s="35"/>
      <c r="F123" s="35"/>
      <c r="G123" s="35"/>
      <c r="H123" s="4"/>
      <c r="I123" s="4"/>
      <c r="J123" s="4"/>
      <c r="K123" s="4"/>
      <c r="L123" s="4"/>
    </row>
    <row r="124" spans="1:12" ht="33.75" hidden="1" customHeight="1" x14ac:dyDescent="0.3">
      <c r="A124" s="4"/>
      <c r="B124" s="4"/>
      <c r="C124" s="4"/>
      <c r="D124" s="4"/>
      <c r="E124" s="35"/>
      <c r="F124" s="35"/>
      <c r="G124" s="35"/>
      <c r="H124" s="4"/>
      <c r="I124" s="4"/>
      <c r="J124" s="4"/>
      <c r="K124" s="4"/>
      <c r="L124" s="4"/>
    </row>
    <row r="125" spans="1:12" ht="33.75" hidden="1" customHeight="1" x14ac:dyDescent="0.3">
      <c r="A125" s="4"/>
      <c r="B125" s="4"/>
      <c r="C125" s="4"/>
      <c r="D125" s="4"/>
      <c r="E125" s="35"/>
      <c r="F125" s="35"/>
      <c r="G125" s="35"/>
      <c r="H125" s="4"/>
      <c r="I125" s="4"/>
      <c r="J125" s="4"/>
      <c r="K125" s="4"/>
      <c r="L125" s="4"/>
    </row>
    <row r="126" spans="1:12" ht="33.75" hidden="1" customHeight="1" x14ac:dyDescent="0.3">
      <c r="A126" s="4"/>
      <c r="B126" s="4"/>
      <c r="C126" s="4"/>
      <c r="D126" s="4"/>
      <c r="E126" s="35"/>
      <c r="F126" s="35"/>
      <c r="G126" s="35"/>
      <c r="H126" s="4"/>
      <c r="I126" s="4"/>
      <c r="J126" s="4"/>
      <c r="K126" s="4"/>
      <c r="L126" s="4"/>
    </row>
    <row r="127" spans="1:12" ht="33.75" hidden="1" customHeight="1" x14ac:dyDescent="0.3">
      <c r="A127" s="4"/>
      <c r="B127" s="4"/>
      <c r="C127" s="4"/>
      <c r="D127" s="4"/>
      <c r="E127" s="35"/>
      <c r="F127" s="35"/>
      <c r="G127" s="35"/>
      <c r="H127" s="4"/>
      <c r="I127" s="4"/>
      <c r="J127" s="4"/>
      <c r="K127" s="4"/>
      <c r="L127" s="4"/>
    </row>
    <row r="128" spans="1:12" ht="33.75" hidden="1" customHeight="1" x14ac:dyDescent="0.3">
      <c r="A128" s="4"/>
      <c r="B128" s="4"/>
      <c r="C128" s="4"/>
      <c r="D128" s="4"/>
      <c r="E128" s="35"/>
      <c r="F128" s="35"/>
      <c r="G128" s="35"/>
      <c r="H128" s="4"/>
      <c r="I128" s="4"/>
      <c r="J128" s="4"/>
      <c r="K128" s="4"/>
      <c r="L128" s="4"/>
    </row>
    <row r="129" spans="1:12" ht="33.75" hidden="1" customHeight="1" x14ac:dyDescent="0.3">
      <c r="A129" s="4"/>
      <c r="B129" s="4"/>
      <c r="C129" s="4"/>
      <c r="D129" s="4"/>
      <c r="E129" s="35"/>
      <c r="F129" s="35"/>
      <c r="G129" s="35"/>
      <c r="H129" s="4"/>
      <c r="I129" s="4"/>
      <c r="J129" s="4"/>
      <c r="K129" s="4"/>
      <c r="L129" s="4"/>
    </row>
    <row r="130" spans="1:12" ht="33.75" hidden="1" customHeight="1" x14ac:dyDescent="0.3">
      <c r="A130" s="4"/>
      <c r="B130" s="4"/>
      <c r="C130" s="4"/>
      <c r="D130" s="4"/>
      <c r="E130" s="35"/>
      <c r="F130" s="35"/>
      <c r="G130" s="35"/>
      <c r="H130" s="4"/>
      <c r="I130" s="4"/>
      <c r="J130" s="4"/>
      <c r="K130" s="4"/>
      <c r="L130" s="4"/>
    </row>
    <row r="131" spans="1:12" ht="33.75" hidden="1" customHeight="1" x14ac:dyDescent="0.3">
      <c r="A131" s="4"/>
      <c r="B131" s="4"/>
      <c r="C131" s="4"/>
      <c r="D131" s="4"/>
      <c r="E131" s="35"/>
      <c r="F131" s="35"/>
      <c r="G131" s="35"/>
      <c r="H131" s="4"/>
      <c r="I131" s="4"/>
      <c r="J131" s="4"/>
      <c r="K131" s="4"/>
      <c r="L131" s="4"/>
    </row>
    <row r="132" spans="1:12" ht="33.75" hidden="1" customHeight="1" x14ac:dyDescent="0.3">
      <c r="A132" s="4"/>
      <c r="B132" s="4"/>
      <c r="C132" s="4"/>
      <c r="D132" s="4"/>
      <c r="E132" s="35"/>
      <c r="F132" s="35"/>
      <c r="G132" s="35"/>
      <c r="H132" s="4"/>
      <c r="I132" s="4"/>
      <c r="J132" s="4"/>
      <c r="K132" s="4"/>
      <c r="L132" s="4"/>
    </row>
    <row r="133" spans="1:12" ht="33.75" hidden="1" customHeight="1" x14ac:dyDescent="0.3">
      <c r="A133" s="4"/>
      <c r="B133" s="4"/>
      <c r="C133" s="4"/>
      <c r="D133" s="4"/>
      <c r="E133" s="35"/>
      <c r="F133" s="35"/>
      <c r="G133" s="35"/>
      <c r="H133" s="4"/>
      <c r="I133" s="4"/>
      <c r="J133" s="4"/>
      <c r="K133" s="4"/>
      <c r="L133" s="4"/>
    </row>
    <row r="134" spans="1:12" ht="33.75" hidden="1" customHeight="1" x14ac:dyDescent="0.3">
      <c r="A134" s="4"/>
      <c r="B134" s="4"/>
      <c r="C134" s="4"/>
      <c r="D134" s="4"/>
      <c r="E134" s="35"/>
      <c r="F134" s="35"/>
      <c r="G134" s="35"/>
      <c r="H134" s="4"/>
      <c r="I134" s="4"/>
      <c r="J134" s="4"/>
      <c r="K134" s="4"/>
      <c r="L134" s="4"/>
    </row>
    <row r="135" spans="1:12" ht="33.75" hidden="1" customHeight="1" x14ac:dyDescent="0.3">
      <c r="A135" s="4"/>
      <c r="B135" s="4"/>
      <c r="C135" s="4"/>
      <c r="D135" s="4"/>
      <c r="E135" s="35"/>
      <c r="F135" s="35"/>
      <c r="G135" s="35"/>
      <c r="H135" s="4"/>
      <c r="I135" s="4"/>
      <c r="J135" s="4"/>
      <c r="K135" s="4"/>
      <c r="L135" s="4"/>
    </row>
    <row r="136" spans="1:12" ht="33.75" hidden="1" customHeight="1" x14ac:dyDescent="0.3">
      <c r="A136" s="4"/>
      <c r="B136" s="4"/>
      <c r="C136" s="4"/>
      <c r="D136" s="4"/>
      <c r="E136" s="35"/>
      <c r="F136" s="35"/>
      <c r="G136" s="35"/>
      <c r="H136" s="4"/>
      <c r="I136" s="4"/>
      <c r="J136" s="4"/>
      <c r="K136" s="4"/>
      <c r="L136" s="4"/>
    </row>
    <row r="137" spans="1:12" ht="33.75" hidden="1" customHeight="1" x14ac:dyDescent="0.3">
      <c r="A137" s="4"/>
      <c r="B137" s="4"/>
      <c r="C137" s="4"/>
      <c r="D137" s="4"/>
      <c r="E137" s="35"/>
      <c r="F137" s="35"/>
      <c r="G137" s="35"/>
      <c r="H137" s="4"/>
      <c r="I137" s="4"/>
      <c r="J137" s="4"/>
      <c r="K137" s="4"/>
      <c r="L137" s="4"/>
    </row>
    <row r="138" spans="1:12" ht="33.75" hidden="1" customHeight="1" x14ac:dyDescent="0.3">
      <c r="A138" s="4"/>
      <c r="B138" s="4"/>
      <c r="C138" s="4"/>
      <c r="D138" s="4"/>
      <c r="E138" s="35"/>
      <c r="F138" s="35"/>
      <c r="G138" s="35"/>
      <c r="H138" s="4"/>
      <c r="I138" s="4"/>
      <c r="J138" s="4"/>
      <c r="K138" s="4"/>
      <c r="L138" s="4"/>
    </row>
    <row r="139" spans="1:12" ht="33.75" hidden="1" customHeight="1" x14ac:dyDescent="0.3">
      <c r="A139" s="4"/>
      <c r="B139" s="4"/>
      <c r="C139" s="4"/>
      <c r="D139" s="4"/>
      <c r="E139" s="35"/>
      <c r="F139" s="35"/>
      <c r="G139" s="35"/>
      <c r="H139" s="4"/>
      <c r="I139" s="4"/>
      <c r="J139" s="4"/>
      <c r="K139" s="4"/>
      <c r="L139" s="4"/>
    </row>
    <row r="140" spans="1:12" ht="33.75" hidden="1" customHeight="1" x14ac:dyDescent="0.3">
      <c r="A140" s="4"/>
      <c r="B140" s="4"/>
      <c r="C140" s="4"/>
      <c r="D140" s="4"/>
      <c r="E140" s="35"/>
      <c r="F140" s="35"/>
      <c r="G140" s="35"/>
      <c r="H140" s="4"/>
      <c r="I140" s="4"/>
      <c r="J140" s="4"/>
      <c r="K140" s="4"/>
      <c r="L140" s="4"/>
    </row>
    <row r="141" spans="1:12" ht="33.75" hidden="1" customHeight="1" x14ac:dyDescent="0.3">
      <c r="A141" s="4"/>
      <c r="B141" s="4"/>
      <c r="C141" s="4"/>
      <c r="D141" s="4"/>
      <c r="E141" s="35"/>
      <c r="F141" s="35"/>
      <c r="G141" s="35"/>
      <c r="H141" s="4"/>
      <c r="I141" s="4"/>
      <c r="J141" s="4"/>
      <c r="K141" s="4"/>
      <c r="L141" s="4"/>
    </row>
    <row r="142" spans="1:12" ht="33.75" hidden="1" customHeight="1" x14ac:dyDescent="0.3">
      <c r="A142" s="4"/>
      <c r="B142" s="4"/>
      <c r="C142" s="4"/>
      <c r="D142" s="4"/>
      <c r="E142" s="35"/>
      <c r="F142" s="35"/>
      <c r="G142" s="35"/>
      <c r="H142" s="4"/>
      <c r="I142" s="4"/>
      <c r="J142" s="4"/>
      <c r="K142" s="4"/>
      <c r="L142" s="4"/>
    </row>
    <row r="143" spans="1:12" ht="33.75" hidden="1" customHeight="1" x14ac:dyDescent="0.3">
      <c r="A143" s="4"/>
      <c r="B143" s="4"/>
      <c r="C143" s="4"/>
      <c r="D143" s="4"/>
      <c r="E143" s="35"/>
      <c r="F143" s="35"/>
      <c r="G143" s="35"/>
      <c r="H143" s="4"/>
      <c r="I143" s="4"/>
      <c r="J143" s="4"/>
      <c r="K143" s="4"/>
      <c r="L143" s="4"/>
    </row>
    <row r="144" spans="1:12" ht="33.75" hidden="1" customHeight="1" x14ac:dyDescent="0.3">
      <c r="A144" s="4"/>
      <c r="B144" s="4"/>
      <c r="C144" s="4"/>
      <c r="D144" s="4"/>
      <c r="E144" s="35"/>
      <c r="F144" s="35"/>
      <c r="G144" s="35"/>
      <c r="H144" s="4"/>
      <c r="I144" s="4"/>
      <c r="J144" s="4"/>
      <c r="K144" s="4"/>
      <c r="L144" s="4"/>
    </row>
    <row r="145" spans="1:12" ht="33.75" hidden="1" customHeight="1" x14ac:dyDescent="0.3">
      <c r="A145" s="4"/>
      <c r="B145" s="4"/>
      <c r="C145" s="4"/>
      <c r="D145" s="4"/>
      <c r="E145" s="35"/>
      <c r="F145" s="35"/>
      <c r="G145" s="35"/>
      <c r="H145" s="4"/>
      <c r="I145" s="4"/>
      <c r="J145" s="4"/>
      <c r="K145" s="4"/>
      <c r="L145" s="4"/>
    </row>
    <row r="146" spans="1:12" ht="33.75" hidden="1" customHeight="1" x14ac:dyDescent="0.3">
      <c r="A146" s="4"/>
      <c r="B146" s="4"/>
      <c r="C146" s="4"/>
      <c r="D146" s="4"/>
      <c r="E146" s="35"/>
      <c r="F146" s="35"/>
      <c r="G146" s="35"/>
      <c r="H146" s="4"/>
      <c r="I146" s="4"/>
      <c r="J146" s="4"/>
      <c r="K146" s="4"/>
      <c r="L146" s="4"/>
    </row>
    <row r="147" spans="1:12" ht="33.75" hidden="1" customHeight="1" x14ac:dyDescent="0.3">
      <c r="A147" s="4"/>
      <c r="B147" s="4"/>
      <c r="C147" s="4"/>
      <c r="D147" s="4"/>
      <c r="E147" s="35"/>
      <c r="F147" s="35"/>
      <c r="G147" s="35"/>
      <c r="H147" s="4"/>
      <c r="I147" s="4"/>
      <c r="J147" s="4"/>
      <c r="K147" s="4"/>
      <c r="L147" s="4"/>
    </row>
    <row r="148" spans="1:12" ht="33.75" hidden="1" customHeight="1" x14ac:dyDescent="0.3">
      <c r="A148" s="4"/>
      <c r="B148" s="4"/>
      <c r="C148" s="4"/>
      <c r="D148" s="4"/>
      <c r="E148" s="35"/>
      <c r="F148" s="35"/>
      <c r="G148" s="35"/>
      <c r="H148" s="4"/>
      <c r="I148" s="4"/>
      <c r="J148" s="4"/>
      <c r="K148" s="4"/>
      <c r="L148" s="4"/>
    </row>
    <row r="149" spans="1:12" ht="33.75" hidden="1" customHeight="1" x14ac:dyDescent="0.3">
      <c r="A149" s="4"/>
      <c r="B149" s="4"/>
      <c r="C149" s="4"/>
      <c r="D149" s="4"/>
      <c r="E149" s="35"/>
      <c r="F149" s="35"/>
      <c r="G149" s="35"/>
      <c r="H149" s="4"/>
      <c r="I149" s="4"/>
      <c r="J149" s="4"/>
      <c r="K149" s="4"/>
      <c r="L149" s="4"/>
    </row>
    <row r="150" spans="1:12" ht="33.75" hidden="1" customHeight="1" x14ac:dyDescent="0.3">
      <c r="A150" s="4"/>
      <c r="B150" s="4"/>
      <c r="C150" s="4"/>
      <c r="D150" s="4"/>
      <c r="E150" s="35"/>
      <c r="F150" s="35"/>
      <c r="G150" s="35"/>
      <c r="H150" s="4"/>
      <c r="I150" s="4"/>
      <c r="J150" s="4"/>
      <c r="K150" s="4"/>
      <c r="L150" s="4"/>
    </row>
    <row r="151" spans="1:12" ht="33.75" hidden="1" customHeight="1" x14ac:dyDescent="0.3">
      <c r="A151" s="4"/>
      <c r="B151" s="4"/>
      <c r="C151" s="4"/>
      <c r="D151" s="4"/>
      <c r="E151" s="35"/>
      <c r="F151" s="35"/>
      <c r="G151" s="35"/>
      <c r="H151" s="4"/>
      <c r="I151" s="4"/>
      <c r="J151" s="4"/>
      <c r="K151" s="4"/>
      <c r="L151" s="4"/>
    </row>
    <row r="152" spans="1:12" ht="33.75" hidden="1" customHeight="1" x14ac:dyDescent="0.3">
      <c r="A152" s="4"/>
      <c r="B152" s="4"/>
      <c r="C152" s="4"/>
      <c r="D152" s="4"/>
      <c r="E152" s="35"/>
      <c r="F152" s="35"/>
      <c r="G152" s="35"/>
      <c r="H152" s="4"/>
      <c r="I152" s="4"/>
      <c r="J152" s="4"/>
      <c r="K152" s="4"/>
      <c r="L152" s="4"/>
    </row>
    <row r="153" spans="1:12" ht="33.75" hidden="1" customHeight="1" x14ac:dyDescent="0.3">
      <c r="A153" s="4"/>
      <c r="B153" s="4"/>
      <c r="C153" s="4"/>
      <c r="D153" s="4"/>
      <c r="E153" s="35"/>
      <c r="F153" s="35"/>
      <c r="G153" s="35"/>
      <c r="H153" s="4"/>
      <c r="I153" s="4"/>
      <c r="J153" s="4"/>
      <c r="K153" s="4"/>
      <c r="L153" s="4"/>
    </row>
    <row r="154" spans="1:12" ht="33.75" hidden="1" customHeight="1" x14ac:dyDescent="0.3">
      <c r="A154" s="4"/>
      <c r="B154" s="4"/>
      <c r="C154" s="4"/>
      <c r="D154" s="4"/>
      <c r="E154" s="35"/>
      <c r="F154" s="35"/>
      <c r="G154" s="35"/>
      <c r="H154" s="4"/>
      <c r="I154" s="4"/>
      <c r="J154" s="4"/>
      <c r="K154" s="4"/>
      <c r="L154" s="4"/>
    </row>
    <row r="155" spans="1:12" ht="33.75" hidden="1" customHeight="1" x14ac:dyDescent="0.3">
      <c r="A155" s="4"/>
      <c r="B155" s="4"/>
      <c r="C155" s="4"/>
      <c r="D155" s="4"/>
      <c r="E155" s="35"/>
      <c r="F155" s="35"/>
      <c r="G155" s="35"/>
      <c r="H155" s="4"/>
      <c r="I155" s="4"/>
      <c r="J155" s="4"/>
      <c r="K155" s="4"/>
      <c r="L155" s="4"/>
    </row>
    <row r="156" spans="1:12" ht="33.75" hidden="1" customHeight="1" x14ac:dyDescent="0.3">
      <c r="A156" s="4"/>
      <c r="B156" s="4"/>
      <c r="C156" s="4"/>
      <c r="D156" s="4"/>
      <c r="E156" s="35"/>
      <c r="F156" s="35"/>
      <c r="G156" s="35"/>
      <c r="H156" s="4"/>
      <c r="I156" s="4"/>
      <c r="J156" s="4"/>
      <c r="K156" s="4"/>
      <c r="L156" s="4"/>
    </row>
    <row r="157" spans="1:12" ht="33.75" hidden="1" customHeight="1" x14ac:dyDescent="0.3">
      <c r="A157" s="4"/>
      <c r="B157" s="4"/>
      <c r="C157" s="4"/>
      <c r="D157" s="4"/>
      <c r="E157" s="35"/>
      <c r="F157" s="35"/>
      <c r="G157" s="35"/>
      <c r="H157" s="4"/>
      <c r="I157" s="4"/>
      <c r="J157" s="4"/>
      <c r="K157" s="4"/>
      <c r="L157" s="4"/>
    </row>
    <row r="158" spans="1:12" ht="33.75" hidden="1" customHeight="1" x14ac:dyDescent="0.3">
      <c r="A158" s="4"/>
      <c r="B158" s="4"/>
      <c r="C158" s="4"/>
      <c r="D158" s="4"/>
      <c r="E158" s="35"/>
      <c r="F158" s="35"/>
      <c r="G158" s="35"/>
      <c r="H158" s="4"/>
      <c r="I158" s="4"/>
      <c r="J158" s="4"/>
      <c r="K158" s="4"/>
      <c r="L158" s="4"/>
    </row>
    <row r="159" spans="1:12" ht="33.75" hidden="1" customHeight="1" x14ac:dyDescent="0.3">
      <c r="A159" s="4"/>
      <c r="B159" s="4"/>
      <c r="C159" s="4"/>
      <c r="D159" s="4"/>
      <c r="E159" s="35"/>
      <c r="F159" s="35"/>
      <c r="G159" s="35"/>
      <c r="H159" s="4"/>
      <c r="I159" s="4"/>
      <c r="J159" s="4"/>
      <c r="K159" s="4"/>
      <c r="L159" s="4"/>
    </row>
    <row r="160" spans="1:12" ht="33.75" hidden="1" customHeight="1" x14ac:dyDescent="0.3">
      <c r="A160" s="4"/>
      <c r="B160" s="4"/>
      <c r="C160" s="4"/>
      <c r="D160" s="4"/>
      <c r="E160" s="35"/>
      <c r="F160" s="35"/>
      <c r="G160" s="35"/>
      <c r="H160" s="4"/>
      <c r="I160" s="4"/>
      <c r="J160" s="4"/>
      <c r="K160" s="4"/>
      <c r="L160" s="4"/>
    </row>
    <row r="161" spans="1:12" ht="33.75" hidden="1" customHeight="1" x14ac:dyDescent="0.3">
      <c r="A161" s="4"/>
      <c r="B161" s="4"/>
      <c r="C161" s="4"/>
      <c r="D161" s="4"/>
      <c r="E161" s="35"/>
      <c r="F161" s="35"/>
      <c r="G161" s="35"/>
      <c r="H161" s="4"/>
      <c r="I161" s="4"/>
      <c r="J161" s="4"/>
      <c r="K161" s="4"/>
      <c r="L161" s="4"/>
    </row>
    <row r="162" spans="1:12" ht="33.75" hidden="1" customHeight="1" x14ac:dyDescent="0.3">
      <c r="A162" s="4"/>
      <c r="B162" s="4"/>
      <c r="C162" s="4"/>
      <c r="D162" s="4"/>
      <c r="E162" s="35"/>
      <c r="F162" s="35"/>
      <c r="G162" s="35"/>
      <c r="H162" s="4"/>
      <c r="I162" s="4"/>
      <c r="J162" s="4"/>
      <c r="K162" s="4"/>
      <c r="L162" s="4"/>
    </row>
    <row r="163" spans="1:12" ht="33.75" hidden="1" customHeight="1" x14ac:dyDescent="0.3">
      <c r="A163" s="4"/>
      <c r="B163" s="4"/>
      <c r="C163" s="4"/>
      <c r="D163" s="4"/>
      <c r="E163" s="35"/>
      <c r="F163" s="35"/>
      <c r="G163" s="35"/>
      <c r="H163" s="4"/>
      <c r="I163" s="4"/>
      <c r="J163" s="4"/>
      <c r="K163" s="4"/>
      <c r="L163" s="4"/>
    </row>
    <row r="164" spans="1:12" ht="33.75" hidden="1" customHeight="1" x14ac:dyDescent="0.3">
      <c r="A164" s="4"/>
      <c r="B164" s="4"/>
      <c r="C164" s="4"/>
      <c r="D164" s="4"/>
      <c r="E164" s="35"/>
      <c r="F164" s="35"/>
      <c r="G164" s="35"/>
      <c r="H164" s="4"/>
      <c r="I164" s="4"/>
      <c r="J164" s="4"/>
      <c r="K164" s="4"/>
      <c r="L164" s="4"/>
    </row>
    <row r="165" spans="1:12" ht="33.75" hidden="1" customHeight="1" x14ac:dyDescent="0.3">
      <c r="A165" s="4"/>
      <c r="B165" s="4"/>
      <c r="C165" s="4"/>
      <c r="D165" s="4"/>
      <c r="E165" s="35"/>
      <c r="F165" s="35"/>
      <c r="G165" s="35"/>
      <c r="H165" s="4"/>
      <c r="I165" s="4"/>
      <c r="J165" s="4"/>
      <c r="K165" s="4"/>
      <c r="L165" s="4"/>
    </row>
    <row r="166" spans="1:12" ht="33.75" hidden="1" customHeight="1" x14ac:dyDescent="0.3">
      <c r="A166" s="4"/>
      <c r="B166" s="4"/>
      <c r="C166" s="4"/>
      <c r="D166" s="4"/>
      <c r="E166" s="35"/>
      <c r="F166" s="35"/>
      <c r="G166" s="35"/>
      <c r="H166" s="4"/>
      <c r="I166" s="4"/>
      <c r="J166" s="4"/>
      <c r="K166" s="4"/>
      <c r="L166" s="4"/>
    </row>
    <row r="167" spans="1:12" ht="33.75" customHeight="1" x14ac:dyDescent="0.3"/>
    <row r="168" spans="1:12" ht="33.75" customHeight="1" x14ac:dyDescent="0.3"/>
    <row r="169" spans="1:12" ht="33.75" customHeight="1" x14ac:dyDescent="0.3"/>
    <row r="170" spans="1:12" ht="33.75" customHeight="1" x14ac:dyDescent="0.3"/>
    <row r="171" spans="1:12" ht="33.75" customHeight="1" x14ac:dyDescent="0.3"/>
    <row r="172" spans="1:12" ht="33.75" customHeight="1" x14ac:dyDescent="0.3"/>
    <row r="173" spans="1:12" ht="33.75" customHeight="1" x14ac:dyDescent="0.3"/>
    <row r="174" spans="1:12" ht="33.75" customHeight="1" x14ac:dyDescent="0.3"/>
    <row r="175" spans="1:12" ht="33.75" customHeight="1" x14ac:dyDescent="0.3"/>
    <row r="176" spans="1:12" ht="33.75" customHeight="1" x14ac:dyDescent="0.3"/>
    <row r="177" ht="33.75" customHeight="1" x14ac:dyDescent="0.3"/>
    <row r="178" ht="33.75" customHeight="1" x14ac:dyDescent="0.3"/>
    <row r="179" ht="33.75" customHeight="1" x14ac:dyDescent="0.3"/>
    <row r="180" ht="33.75" customHeight="1" x14ac:dyDescent="0.3"/>
    <row r="181" ht="33.75" customHeight="1" x14ac:dyDescent="0.3"/>
    <row r="182" ht="33.75" customHeight="1" x14ac:dyDescent="0.3"/>
    <row r="183" ht="33.75" customHeight="1" x14ac:dyDescent="0.3"/>
    <row r="184" ht="33.75" customHeight="1" x14ac:dyDescent="0.3"/>
    <row r="185" ht="33.75" customHeight="1" x14ac:dyDescent="0.3"/>
    <row r="186" ht="33.75" customHeight="1" x14ac:dyDescent="0.3"/>
    <row r="187" ht="33.75" customHeight="1" x14ac:dyDescent="0.3"/>
    <row r="188" ht="33.75" customHeight="1" x14ac:dyDescent="0.3"/>
    <row r="189" ht="33.75" customHeight="1" x14ac:dyDescent="0.3"/>
    <row r="190" ht="33.75" customHeight="1" x14ac:dyDescent="0.3"/>
    <row r="191" ht="33.75" customHeight="1" x14ac:dyDescent="0.3"/>
    <row r="192" ht="33.75" customHeight="1" x14ac:dyDescent="0.3"/>
    <row r="193" ht="33.75" customHeight="1" x14ac:dyDescent="0.3"/>
    <row r="194" ht="33.75" customHeight="1" x14ac:dyDescent="0.3"/>
    <row r="195" ht="33.75" customHeight="1" x14ac:dyDescent="0.3"/>
    <row r="196" ht="33.75" customHeight="1" x14ac:dyDescent="0.3"/>
    <row r="197" ht="33.75" customHeight="1" x14ac:dyDescent="0.3"/>
    <row r="198" ht="33.75" customHeight="1" x14ac:dyDescent="0.3"/>
    <row r="199" ht="33.75" customHeight="1" x14ac:dyDescent="0.3"/>
    <row r="200" ht="33.75" customHeight="1" x14ac:dyDescent="0.3"/>
    <row r="201" ht="33.75" customHeight="1" x14ac:dyDescent="0.3"/>
  </sheetData>
  <mergeCells count="5">
    <mergeCell ref="J3:K3"/>
    <mergeCell ref="B3:C3"/>
    <mergeCell ref="D3:E3"/>
    <mergeCell ref="F3:G3"/>
    <mergeCell ref="H3:I3"/>
  </mergeCells>
  <dataValidations count="1">
    <dataValidation type="list" allowBlank="1" showInputMessage="1" showErrorMessage="1" sqref="H5:H34 H37:H91">
      <formula1>Bejegyzes</formula1>
    </dataValidation>
  </dataValidations>
  <pageMargins left="0.23622047244094491" right="0.23622047244094491" top="0.74803149606299213" bottom="0.74803149606299213" header="0.31496062992125984" footer="0.31496062992125984"/>
  <pageSetup paperSize="8"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2021-06-28T09:44:21Z</cp:lastPrinted>
  <dcterms:created xsi:type="dcterms:W3CDTF">2016-05-11T08:28:59Z</dcterms:created>
  <dcterms:modified xsi:type="dcterms:W3CDTF">2021-07-04T19:02:03Z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