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120" yWindow="-120" windowWidth="20736" windowHeight="11040" firstSheet="1" activeTab="1"/>
  </bookViews>
  <sheets>
    <sheet name="Útmutató" sheetId="2" r:id="rId1"/>
    <sheet name="Tantárgyleírás" sheetId="1" r:id="rId2"/>
  </sheets>
  <definedNames>
    <definedName name="Bejegyzes">Útmutató!$B$8:$B$11</definedName>
    <definedName name="_xlnm.Print_Area" localSheetId="1">Tantárgyleírás!$A$1:$L$27</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 i="1" l="1"/>
  <c r="I12" i="1"/>
  <c r="I11" i="1"/>
  <c r="I9" i="1"/>
  <c r="I10" i="1"/>
  <c r="I8" i="1"/>
  <c r="I6" i="1"/>
  <c r="I7" i="1"/>
  <c r="I27" i="1" l="1"/>
  <c r="I26" i="1"/>
  <c r="I25" i="1"/>
  <c r="I24" i="1"/>
  <c r="I23" i="1"/>
  <c r="I22" i="1"/>
  <c r="I21" i="1"/>
  <c r="I20" i="1"/>
  <c r="I19" i="1"/>
  <c r="I18" i="1"/>
  <c r="I17" i="1"/>
  <c r="I16" i="1"/>
  <c r="I15" i="1"/>
  <c r="I14" i="1"/>
  <c r="I5" i="1"/>
  <c r="I4" i="1"/>
</calcChain>
</file>

<file path=xl/sharedStrings.xml><?xml version="1.0" encoding="utf-8"?>
<sst xmlns="http://schemas.openxmlformats.org/spreadsheetml/2006/main" count="317" uniqueCount="260">
  <si>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</si>
  <si>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</si>
  <si>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</si>
  <si>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</si>
  <si>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</si>
  <si>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</si>
  <si>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</si>
  <si>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</si>
  <si>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</si>
  <si>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</si>
  <si>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</si>
  <si>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</si>
  <si>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</si>
  <si>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</si>
  <si>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</si>
  <si>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</si>
  <si>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</si>
  <si>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</si>
  <si>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</si>
  <si>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</si>
  <si>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</si>
  <si>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</si>
  <si>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</si>
  <si>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</si>
  <si>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</si>
  <si>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</si>
  <si>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</si>
  <si>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</si>
  <si>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</si>
  <si>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</si>
  <si>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</si>
  <si>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</si>
  <si>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t>
  </si>
  <si>
    <t>fizikatanár</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</si>
  <si>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</si>
  <si>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</si>
  <si>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</si>
  <si>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</si>
  <si>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</si>
  <si>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</si>
  <si>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</si>
  <si>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</si>
  <si>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</si>
  <si>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</si>
  <si>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</si>
  <si>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</si>
  <si>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OFI1101</t>
  </si>
  <si>
    <t>Matematika a fizikában 1.</t>
  </si>
  <si>
    <t>Mathematical Methods in Physics 1.</t>
  </si>
  <si>
    <t>Vektorok. Komplex számok. Sorozatok, sorok. Valós függvények, jellemzői, folytonosság, határérték. Két- és többváltozós függvények. Differenciálszámítás alapjai, határozatlan és határozott integrál. Alapvető differenciálegyenletek. Mátrixok, determináns fogalma és alkalmazása lineáris egyenletrendszerek megoldásában. Matematikai ismeretek alkalmazásának gyakorlása konkrét fizika feladatok megoldásával mechanika, hőtan, elektromágnességtan és optika, atomfizika, magfizika témakörökben.</t>
  </si>
  <si>
    <t>Vectors. Complex numbers. Sequence, series. The concept of function, characteristics, continuity, limits of functions. Bi- and multivariate functions. Fundamentals of calculus, elements of differential and integral of functions, Newton-Leibniz formula, applications, indefinite integral. The concept of differential equations. Matrices, the concept of determinants and their application in solving systems of linear equations. Review of specialized knowledge of mathematics in physical problems, in mechanics, thermodynamics, electromagnetizm, optics, atomic physics.</t>
  </si>
  <si>
    <t>vizsgára bocsátás feltétele: félév végi zárthelyi dolgozat 50%-os teljesítése</t>
  </si>
  <si>
    <t>requirement(s) for admission to examination: an end-term test with a minimum passing rate of 50%</t>
  </si>
  <si>
    <t>– Bárczy Barnabás: Differenciálszámítás, Műszaki Könyvkiadó, 2004
– Bárczy Barnabás: Integrálszámítás, Műszaki Könyvkiadó, 2006
– Scharnitzky Viktor: Differenciálegyenletek, Műszaki Könyvkiadó, 2003
– Bába Ágoston: Fizikai matematika, Kossuth Lajos Tudományegyetem, Debrecen, 1991
– Nagy Károly (szerk.): Elméleti fizika példatár 1-4, Tankönyvkiadó, Budapest, 1983</t>
  </si>
  <si>
    <t>OFI1102</t>
  </si>
  <si>
    <t>Mechanika 1.</t>
  </si>
  <si>
    <t>Mechanics 1.</t>
  </si>
  <si>
    <t>Egyszerű mozgások kinematikai leírása: egyenes vonalú egyenletes és egyenletesen változó mozgások, szabadesés, harmonikus rezgőmozgás, görbe vonalú mozgások, körmozgás és forgómozgás, merev testek egyszerű mozgásai. Mozgások összetétele és mozgások komponensekre bontása. Dinamika fogalom rendszere: tömegközéppont, lendület- és megmaradása, erő és erőtörvények, a dinamika axiómái. Mozgástörvények általánosítása tömegpontrendszerekre. Zárt rendszer, belső és külső erők. Impulzusmomentum és megmaradási törvénye. Energia, munkatétel: Energia, munka, virtuális munka, teljesítmény, hatásfok. Gravitációs térerő és potenciál. Az energiafogalom centrális szerepe, az erőterek és az energia kapcsolata. A korpuszkuláris és folytonos anyag. Gyorsuló vonatkoztatási rendszerek. Merev testek dinamikája: tengelykörüli forgómozgás, nem rögzített tengelykörüli mozgás, gördülés, testrendszerek. Merevtestek sztatikája: erőösszetételek, egyensúly és egyszerű gépek. 
Számolási feladatok és fizikai problémák megoldása a fenti témakörökben.
Labormérések végzése a fenti témakörökben:
alapvető mérőeszközök. Hosszúság mérése mérőszalaggal, tolómérővel, csavarmikrométerrel, térfogatmérés mérőhengerrel, időmérés mechanikus- és digitális stopperórával, hőmérséklet mérése különböző típusú hőmérővel, áramerősség és feszültségmérő műszerek szerkezetének megismerése, mérések végzése. Tömeg mérése különböző módszerekkel. A méréseknél kapott eredmények alapján a méréskiértékelés módszereinek elsajátítása és begyakoroltatása. Grafikonok készítése milliméter-papírra, illetve táblázatkezelő alkalmazásával. Átlag-és hibaszámítások. Néhány származtatott mennyiség (sebesség, gyorsulás, sűrűség, stb…) mérése.</t>
  </si>
  <si>
    <t>Physics and measurement. Kinematics of single particle, motion in one dimension, position, velocity, speed, instantaneous velocity and sepeed, constant velocity, acceleration, freefall, vibrational motion, motion in two dimensions, circular motion, rotary motion, projectile motion. Mass, momentum, closed system, conservation of linear momentum, force. The laws of motion, Newton’s laws, examples: friction, air resistance, simple harmonic oscillator, gravity. Kepler’s laws. Work, energy, power, efficiency. Potential energy, special examles: spring, gravity. Motion in accelerating frames, fictitious force, centrifugal force, Coriolis-force. Description of many particle systems. Rotation of a rigid body around a fixed axis and free rotation. Rotational kinetic energy. Moment of inertia, torque, angular momentum. Gyroscopes. Statics of rigid bodies. Simple machines.
Practices, tests and solvig physical problems in the above topics.
Rules and work in a laboratory:
Testers, instruments and methods of basic measurements: length (dimensions), time, mass, volume, pressure, temperature, electric current, voltage. Evaluation of measurements, working in spreadsheets, drawing charts, linear and curve fitting, metothds for obtainig the fitting parameters, errors, std. deviation. Measurement of some derived units: density, velocity, acceleration.</t>
  </si>
  <si>
    <t xml:space="preserve">vizsgára bocsátás feltétele:
félév végi zárthelyi dolgozat min. 50%-os teljesítése 
és az előírt labormérések elvégzése min. 50%-os eredménnyel </t>
  </si>
  <si>
    <t>requirement(s) for admission to examination: 
an end-term test with a minimum passing rate of 50%
and performing laboratory measurements with a result of min. 50%</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</si>
  <si>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Bevezetés a fizikai laboratóriumi gyakorlatokba (főisk. jegyzet), Bessenyei György Könyvkiadó, Nyíregyháza, 1998.
</t>
  </si>
  <si>
    <t>OFI1203</t>
  </si>
  <si>
    <t>Matematika a fizikában 2.</t>
  </si>
  <si>
    <t>Mathematical Methods in Physics 2.</t>
  </si>
  <si>
    <t>Kombinatorika, valószínűségszámítás és matematikai statisztika alapjai. Nevezetes eloszlások. Statisztikai függvények. Numerikus módszerek.
Vektorok deriváltjai, gradiens, devergencia, rotáció. Vektorok integrálása, vonalintegrál, felületi- és térfogati integrál. Grad, div, rot, Laplace-operátor.
Matematikai ismeretek alkalmazásának gyakorlása konkrét fizika feladatok megoldásával mechanika, hőtan, elektromágnességtan és optika, atomfizika, magfizika témakörökben.</t>
  </si>
  <si>
    <t>Combinatorics, introduction to probability theory and statistics. Properties of distributions. Numerical methods.
Derivatives of vectors, gradient, devergence, rotation. Integration of vectors, line, surface and volume integrals. Operators grad, div, rot and Laplacian.
Review of specialized knowledge of mathematics in physical problems, in mechanics, thermodynamics, electromagnetizm, optics, atomic physics.</t>
  </si>
  <si>
    <t xml:space="preserve">– Solt György: Valószínűségszámítás. Műszaki Könyvkiadó, 2000.
– Scharnitzky Viktor: Mátrixszámítás. Műszakai Könyvkiadó, 2000.
– Lukács Ottó: Matematikai statisztika, Műszaki Könyvkiadó, 2002.
– Bába Ágoston: Fizikai matematika, Kossuth Lajos Tudományegyetem, Debrecen, 1991.
– Nagy Károly (szerk.): Elméleti fizika példatár 1-4, Tankönyvkiadó, Budapest, 1983
</t>
  </si>
  <si>
    <t>OFI1204</t>
  </si>
  <si>
    <t>Mechanika 2.</t>
  </si>
  <si>
    <t>Mechanics 2.</t>
  </si>
  <si>
    <t>Deformálható testek mechanikája: Szilárd testek rugalmas alakváltozásai. Folyadékok, gázok sztatikája, folyadékok felületi jelenségei. Áramlás folyadékokban és gázokban, örvények, közegellenállás, repülés, turbinák. Csillapított rezgések, kényszerrezgés, rezonancia, csatolt rezgések. Hullámmozgás: hullámterjedés, hullámfüggvény, hullámegyenlet, hullámok interferenciája, állóhullámok, hangszerek, hullámjelenségek magyarázata a Huygens-Fresnel elv alapján, Doppler-effektus, energiaterjedés a hullámban.
Számolási feladatok és fizikai problémák megoldása a fenti témakörökben.
Labormérések végzése a fenti témakörökben:
Egyenletesen gyorsuló mozgás vizsgálata. Út-idő, sebesség-idő grafikon készítése. Folyadékok és szilárd anyagok sűrűségének mérése különböző módszerrel. Merev testek tehetetlenségi nyomatékának mérése? megfordítható inga. Szilárdságtani jellemzők – nyújtási rugalmassági modulus, torzió modulus, szakítási szilárdság – mérése. Folyadékok felületi feszültségének mérése különböző módszerekkel. Folyadékok belső súrlódási együtthatójának mérése különböző eszközökkel. Közegellenállási tényező meghatározása többféle módszerrel. Kényszerrezgés vizsgálata. Hang terjedési sebességének mérése különböző anyagokban.</t>
  </si>
  <si>
    <t>Mechanics of solids, bases of the elastic and plastic deformation, Hooke’s law. Fluid mechanics. Fluid statics, incompressible fluids, pressure, Pascal’s law, vertical fluid pressure variation, buoyancy, Archimedes' principle. Effects of surface tension. Newtonian fluid (liquids and gases) dynamics. Steady and unsteady flow, laminar and turbulent flow. Bernoulli's principle. Viscosity. Vortices. Drag, drag force, Stokes' drag. Airplane wings, lift. Principles of water turbines. Non-Newtonian behaviour. Free vibration with damping, forced vibration, resonance. Mechanical waves, wave function, physical properties of waves. Transmission, reflection, interference, standing waves. Acoustic waves, shock waves, musical instruments.
Practices, tests and solvig physical problems in the above topics.
Laboratory measurements on the above topics:
Investigation of linear motion: drawing distance vs. time and velocity vs. time plots. Different methods of measurement of density of solids and liquids. Measuring techniques of torque. Determination of the modulus of elasticity and the shear modulus. Tensile testing of thin wires. Determination of surface tension of liquids. Investigation of internal friction of liquids and the drag coefficient. Investigation of free and forced vibration, and resonance. Determination of the speed of propagation of an acoustic signal in different materials.</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</si>
  <si>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 Hadházy Tibor – Tarr Ferenc: Fizika laboratóriumi gyakorlatok I. (főisk. jegyzet) Bessenyei Könyvkiadó, Nyíregyháza, 1999 
</t>
  </si>
  <si>
    <t>OFI1105</t>
  </si>
  <si>
    <t>Termodinamika</t>
  </si>
  <si>
    <t>Thermodynamics and Statistical Physics</t>
  </si>
  <si>
    <t>A hőmérséklet fogalma, mérésének elvi alapjai, testek hőtágulása, gázok állapotváltozásai, a kalorimetria elemei, hőerőgépek, körfolyamatok hatásfoka, a termodinamika főtételei, a termodinamikai potenciálok, halmazállapot változások, többkomponensű rendszerek egyensúlya, a hő terjedése, a nem-egyensúlyi termodinamika elemei, transzportfolyamatok, a kinetikus gázelmélet fontosabb eredményei, Maxwell-féle sebesség eloszlás, a kinetikus gázelmélet alapegyenlete, ekvipartíciótétel, a statisztikus fizika axiómája, a rendszer mikro- és makroállapotai, Boltzmann-eloszlás, az entrópia makroszkopikus fogalma, irreverzibilis folyamatok.
Számolási feladatok és fizikai problémák megoldása a fenti témakörökhöz kapcsolódva.
Labormérések a fenti témakörökben:
A hőmérséklet mérése, hőmérők hitelesítése és korrekciós görbéjének felvétele. Fémek lineáris hőtágulási együtthatójának mérése. Kaloriméter hőkapacitásának a meghatározása, szilárd test fajhőjének mérése. Mérés elektromos kaloriméterrel, folyadék fajhőjének meghatározása. A levegő hőtágulási tényezőjének meghatározása a Gay – Lussac törvényekből. Levegő relatív páratartalmának meghatározása. A víz forráspontjának függése a külső nyomástól. A forráshő mérése. Fémek külső hővezetési együtthatójának meghatározása. Levegő fajhőviszonyának meghatározása. Folyadékok hőtágulási együtthatójának meghatározása. Víz moláris forráspont-emelkedésének meghatározása.</t>
  </si>
  <si>
    <t>The concept of temperature, measuring principles, thermal expansion of bodies, gas status changes, the calorimetry elements, heat engines, efficiency of thermodynamics cycles, laws of the thermodynamics, thermodynamic potentials, state of matter changes, multi-component systems balance, heat transfer, non-equilibrium thermodynamics, transport processes, results of the kinetic theory, Maxwell's velocity distribution, the basic equation of kinetic theory, equipartition theorem, the axiom of statistical physics, micro- and macrostates of the systems, Boltzmann distribution, entropy concept of macroscopic, irreversible processes.
Solving arithmetic problems and physical problems connected with the above topics.
Laboratory measurements on the above topics:
Calibrating a thermometer. Measuring the linear thermal expansion coefficient of metals. Measuring specific heat capacity with a calorimeter. Measuring the specific latent heat of fusion with a calorimeter. Experimental verification of Boyle's Law and Gay-Lussac's Law. Measuring specific heat capacity of air using Clement and Desormes' method. Measuring the expansion coefficient of a liquid using the method of Dulong and Petit. Measuring air humidity by various methods. Measuring the dependence of water's boiling point on ambient pressure. Measuring the latent heat of vaporization of water. Measuring heat transfer coefficient. Measuring specific heat of liquids with a friction calorimeter.</t>
  </si>
  <si>
    <t xml:space="preserve">1. Nagy Károly: Termodinamika és statisztikus fizika (Tankönyvkiadó, 1991)
2. Szolnoki A., Hadházy T., Nyilas I.: Fejezetek a termodinamikából és a statisztikus fizikából (Bessenyei György Könyvkiadó, 2004)
3.Tichy Géza és Kojnok József: Hőtan (Typotex, 2001)
4. Hadházy T. (szerk.): Fizika feladatgyűjtemény (főisk. jegyzet), Bessenyei Könyvkiadó, Nyíregyháza 2001.
5. Beszeda Imre – Hadházy Tibor – Tarr Ferenc: Fizika laboratóriumi gyakorlatok I. (főisk. jegyzet) Bessenyei Könyvkiadó, Nyíregyháza, 1999 </t>
  </si>
  <si>
    <t>OFI1206</t>
  </si>
  <si>
    <t>A kémiai elem fogalma, relatív atom és móltömeg. Az atomok elektronszerkezete. Kvantumszámok. A hidrogénatom. Periódusos rendszer. Kémiai kötéstípusok tulajdonságai. Az anyag halmazállapotai és jellemzői. Oldatok. Kristályos és amorf anyagok. Kémiai reakciók, reakciósebesség. Kémhatás, pH. Hidrolízis és elektrolízis. Alapvető nemfémes elemek és vegyületeik tulajdonsága. Fémek, ötvözetek. Korrózió. Szénvegyületek általános jellemzése. Alapvető szénhidrogének. Szénhidrátok. Műanyagok.
Az élővilág rendszerezése. Az élőlények felépítése és életfolyamatainak alapjai. Az emberi szervezet felépítése és működése. Ökológiai alapok. Az élővilág egyed feletti szerveződési szintjei. Az ökológiai világkép. A klasszikus és a modern genetika alapjai, elméleti és gyakorlati lehetőségei. Az élővilág és az ember evolúciója. Magatartás- és viselkedésformák.</t>
  </si>
  <si>
    <t>Concept of chemical element, relative atomic and molecular weight. Electrons in atoms. Quantum numbers. The hydrogen atom. The Periodic Table. Properties of chemical bond types. State of matter, properties of materials. Solutions. Crystalline and amorphous materials. Chemical reactions, reaction rate. pH. Hydrolysis and electrolysis. Properties of basic non-metallic elements and their compounds. Metals, alloys. Corrosion. General characterization of carbon compounds. Basic hydrocarbons. Carbohydrates. Plastics.
Wildlife. The structure of organisms and the basics of their life. The structure of the human body. Ecological foundations. The ecological worldview. Fundamentals, theoretical and practical possibilities of classical and modern genetics. The evolution of the wildlife and humans. Attitude and behavior.</t>
  </si>
  <si>
    <t xml:space="preserve">vizsgára bocsátás feltétele:
félév végi zárthelyi dolgozat min. 50%-os teljesítése 
</t>
  </si>
  <si>
    <t xml:space="preserve">requirement(s) for admission to examination: 
an end-term test with a minimum passing rate of 50%
</t>
  </si>
  <si>
    <t>1. Erlichné, Hadházy, Hargitainé, Kiss, Nyilas, Simkovicsné, Vallner, Iszáj:Természettudományi alapismeretek, Bessenyei György Könyvkiadó, Nyíregyháza, 2000. 480 oldal, ISBN: 963-9130-81-8
2. Dr. Kőrös E.: Általános kémia. Semmelweis Kiadó és Multimédia Stúdió. Budapest. 2004.
3. Szerényi G. Berend M. (2002) Biológia I. Műszaki Könyvkiadó, Budapest, ISBN: 9631623866.
4. Szerényi G. Berend M. (2006): Biológia II. Műszaki Könyvkiadó, Budapest, ISBN: 9789631623874.</t>
  </si>
  <si>
    <t>OFI1207</t>
  </si>
  <si>
    <t>Elektromágnesség</t>
  </si>
  <si>
    <t>Electricity &amp; Magnetism</t>
  </si>
  <si>
    <t>Az elektrosztatikus tér vákuumban, dielektrikumokban és vezetőkben. A Coulomb-törvény. Stacionárius áramok, Ohm-törvény, hálózatok törvényei. Kirchoff I és II törvénye, stacionárius áramok energia viszonyai, Joule hő. Elektromos áram vákuumban, gázokban, folyadékokban, vezetőkben és félvezetőkben. Az áramforrás.
A mágneses tér bevezetése, a mágneses tér és az elektromos áram kapcsolata. Az Ampére-féle gerjesztési törvény. Biot-Savart törvény. A statikus mágneses tér és az anyag mágneses tulajdonságai. Mágneses térben fellépő erőhatások és forgató nyomaték. Elektromágnesek, és alapvető alkalmazások.
Az indukció jelensége és törvényei. Mozgási és nyugalmi indukció. Váltakozó áramok, RLC-körök. Az indukció alapvető alkalmazásai, elektromos gépek, generátorok, energiaátvitel.
Az elektromágneses tér energiája. Az elektromágneses hullámok fogalma. Az elektromágneses spektrum. Alkalmazások, az információ továbbításának elve elektromágneses hullámokkal, kép és hang továbbítása.
Maxwell-egyenletek egyszerű alakjai.
Számolási feladatok és fizikai problémák megoldása a fenti témakörökhöz kapcsolódva.
Labormérések végzése:
Az elektromágnességtan alapvető mérőberendezéseinek megismerése, használata:
Analóg és digitális mérőeszközök, multiméterek, galvanométer, oszcilloszkóp, teljesítménymérő, fázisceruza stb...
Az elektromágnességtan alapvető mennyiségeinek mérése:
Ohmikus, induktív és kapacitív ellenállás vizsgálata egyen és váltóáram alkalmazása során. Mérések híd-kapcsolásban. Kapacitás és indukciós együttható vizsgálata. Mágneses tér eloszlásának vizsgálata.
Energetikai mérések:
Mérések elektromos teljesítménymérővel. Elektromos teljesítmény meghatározása különböző áramkörök esetén.
Elektromágneses hullámok vizsgálata:
Klisztronnal keltett elektromágneses hullámok elhajlásának, áthatolásának, elnyelődésének, visszaverődésének vizsgálata.
Az elektromágnesség alapvető gyakorlati eszközeinek, vizsgálata:
Transzformátor vizsgálata. Fémes vezető, félvezető, ionos vezető karakterisztikáinak vizsgálata. Ismerkedés a diódával és tranzisztorral, ködfény-kisülési csővel.
Az elektromágnesség gyakorlati alkalmazásai.
Egyszerű áramkörök összeállítása és vizsgálata. RLC kör, rezonanciák. Modern elektronikai elemek, dióda, tranzisztor, logikai kapuk napelemek használata egyszerű áramköri összeállítások esetén.</t>
  </si>
  <si>
    <t>Electrostatics. Electric charge, static electricity, electric field in vacuum and in materials. Conductor, insulator. Electrostatic discharge. Induction. Coulomb's law. Gauss's law. Electric potential. Electric dipole moment. Capacitors. Electric current, voltage, resistance. Ohm's law. Direct current circuits, series circuit, parallel circuit, Kirchhoff's circuit laws. Joule's first law of resistive heating. Electric current in vacuum, in gaseous, liquid and solid materials. Semiconducting materials. Source of electrical energy, electromotive force, internal resistor, voltage. Electromotive force generation. Magnetic fields, surces of the magnetic field, magnetization, magnetic flux. Ampère's circuital law. Biot–Savart law. Magnetic dipole moment. Gauss's law for magnetism. Electromagnets and applications. Electromagnetic induction, Faraday’s law of induction, Lenz's law. Alternating current. Capacitance, inductance, impedance, series and parallel RLC circuits, and applications. Electrostatic generators, electricity generation, electric motors, electric power transmission. Electromagnetic field. Electromagnetic waves. Poynting vector. Electromagnetic spectrum. Electromagnetic radiation Maxwell's equations.
Practices, tests and solvig physical problems in the above topics.
Laboratory measurements on the above topics:
Rules, safety instructions and work in the laboratory. Basic measuring instruments: analog and digital multimeters, testers, galvanometers, oscilloscopes, power meters (electric meters), etc. Different methods for measuring resistivity, determination of capacitance and inductance in DC and AC circuits. Bridge circuits.Investigation of magnetic fields. Determination of electric power, efficiency and powerfactor. Investigation of electromagnetic waves. Investigation of transformers. Investigation of the conductivity as a function of the material and temperature. Measurements in basic circuits of semiconductor devices (diode, transistor, LED). Investigation and comparison of batteries, accumulators, photovoltaic elements. Basic measurements in RLC circuits.</t>
  </si>
  <si>
    <t>1. Litz József: Elektromosságtan és mágnességtan (Műszaki Könyvkiadó, 1998)
2. Budó Ágoston: Kísérleti fizika II. (Tankönyvkiadó, 1999.)
3. Hevesi Imre: Elektromosságtan (Nemzeti Tankönyvkiadó, 1998.)
4. Hadházy T. (szerk.): Fizika feladatgyűjtemény (főisk. jegyzet), Bessenyei Könyvkiadó, Nyíregyháza 2001.
5. Kiegészítő segédletek az elektromágnességtan laboratóriumi gyakorlataihoz. (Elérhető a Nyíregyházi Egyetem MATI MAFGT Tanszékén, 2013)</t>
  </si>
  <si>
    <t>OFI1108</t>
  </si>
  <si>
    <t>A Föld szerkezete. A fölkéreg felépítése, mozgásai, a kőzetek keletkezése és körforgása. A lemeztektonika alapjai. Hegységképződés. Földtörténeti korok és mérési lehetőségei, legfontosabb eseményei. Az élővilág fejlődése. A külső és belső erők felszínalakító folyamatai. A hidroszféra. Talajképződés, fő talajtípusok. A légkör felépítése, összetétele. Légköri elektromos – hőtani - és fénytani jelenségek. Éghajlati övezetek. Az időjárási alapjelenségek. Szél, szélsebességmérés. Ár-apály jelenség. Földrajzi övezetesség, az élővilág övezetes elrendeződése. Környezetvédelem, ember és a természet közötti kapcsolat, az emberi tevékenység hatásai. A talaj, a víz és a levegő szennyeződése. Globális környezeti problémák: üvegházhatás, ózonréteg vékonyodása, savas esők, füstköd. A megváltozott környezeti feltételek hatása az emberi egészségre. Biológiai sokféleség megtartása, az emberiség felelőssége. Hulladékgazdálkodás, fenntartható fejlődés. Radioaktív hulladékok, gyógyászati sugárterhelés, izotópok alkalmazási területei. Energiahordozók, energiatárolás, energiagazdálkodás. Alternatív energiaforrások. 
Kozmikus sugárzás és hatása. A talaj, a víz és a légkör radioaktivitása. A radon mérési lehetőségei. A zaj, mint környezeti probléma. A hang és a zaj. A zaj hatásai az élő szervezetre.</t>
  </si>
  <si>
    <t>The structure of the Earth. The structure of the upper crust, its movements, the formation and circulation of rocks. Basics of plate tectonics. Mountain formation. Earth history ages and its measurement possibilities, the most important events. Development of the living world. Surface-forming processes of external and internal forces. The hydrosphere. Soil formation, main soil types. Structure of the atmosphere, fundamentals of meteorology. Electric, thermodynamic and optical phenomena in the Atmosphere. Climatic zones. Basic weather phenomena. Wind, measuring wind speed. Tides. Geographical zones, zones of the wildlife. Environmental protection, the relationship between man and nature, the effects of human activity. Soil, water and air pollution. Global climate effects, aerosols in the atmosphere, greenhouse effect, the ozone hole. Impact of changed environmental conditions on human health. Preserving biodiversity, the responsibility of humanity. Waste management, sustainability. Radioactive waste, medical applications of radioisotopes, radiation exposure. Production, storage and management of energy. Alternative energy sources. Cosmic rays and their environmental effects. Radioactivity in the soil, waters and air, measurement methods. Noise as an environmental problem. Sound and noise.</t>
  </si>
  <si>
    <t>1. Erlichné, Hadházy, Hargitainé, Kiss, Nyilas, Simkovicsné, Vallner, Iszáj: Természettudományi alapismeretek, Bessenyei György Könyvkiadó, Nyíregyháza, 2000. 480 oldal, ISBN: 963-9130-81-8
2. Szabó J. - Gábris Gy. (szerk.) 2013. Általános természetföldrajz I-II. Budapest, ELTE Eötvös Kiadó, 898 p. ISBN: 9789633120637
3. Kiss Ferenc, Vallner Judit: Környezettudományi alapismeretek (főiskolai jegyzet), 2001.</t>
  </si>
  <si>
    <t>OFI1109</t>
  </si>
  <si>
    <t>Optika</t>
  </si>
  <si>
    <t>Optics</t>
  </si>
  <si>
    <t>Az optika rendszerezése, a modern optikai ismeretek történeti kialakulása. Optikai alapmennyiségek és alapfogalmak. Az elektromágneses hullámok, elektromágneses spektrum fogalma. Fotometriához, geometriai és hullámoptikához kapcsolódó alapmennyiségek és alapfogalmak. A fény sebessége. Fázis és csoportsebesség és ezek mérése.
Geometriai optika: Törés, visszaverődés törvényei. Snellius-Descartes törvény. Fermat elv. A geometriai optika alkalmazásai, optikai eszközök: Tükrök és lencsék. A leképezés és a nagyítás törvényszerűségei. Leképezési hibák. Lupe, mikroszkóp, távcsövek, vetítő, fényképezőgép.
Hullámoptika: Huygens és Huygens-Fresnel elv. A hullámfüggvény. Hullámok szuperpozíciója, interferencia, elhajlás. A törésmutató hullámhossztól való függése. Polarizáció. Hullámoptikai eszközök: Prizmák, rácsok, spektroszkópia. Polarizátorok.
Fény keltése és elnyelődése. Hagyományos és modern fényforrások, koherencia hossz. Modern optikai eszközök és felhasználásuk. LASER és alkalmazásai.
Számolási feladatok és fizikai problémák megoldása a fenti témakörökben.
Labormérési feladatok elvégzése a fenti témakörökben:
Fotometriai mérések: fényerősség mérése különböző módszerekkel, fényforrások polárdiagramjának felvétele, fényvisszaverő felületek reflexiós tényezőjének meghatározása. Törésmutató mérése: mikroszkóppal, a minimális deviáció szögének meghatározásával, Abbe-refraktométerrel. Lencsék gyújtótávolságának meghatározása különféle módszerekkel, lencsehibák vizsgálata. Mérések mikroszkóppal. Hullámhosszmérés: Fresnel - féle biprizmával, réssel, optikai ráccsal. Koncentrációmérés körpolariméterrel. Színes oldatok fényelnyelésének vizsgálata, koncentrációmérés.</t>
  </si>
  <si>
    <t>Historical overview. Review of electromagnetic waves and the electromagnetic spectrum. The nature of light. Measurements of the speed of light. Photometry, photometric quantities, photometric measurement techniques. Sources of light. Basic units in optics. Principles of ray optics, reflection, refraction, Fresnel equations, refractive index. Flat mirrors, sherical mirrors, focal length, mirror equation and magnification. Lenses. Thin lens approximation of Lensmaker's equation, focal power, imaging properties, magnification, thin lens formula. Aberrations. The eye. Applications in optical microscopes, telescopes, cameras, ect. Wave optics. Huygens- and Huygens-Fresnel principle. The wave function. Wave diffraction, superposition. Interference pattern from a narrow slit, double-slit method, optical diffraction gratings. Principles of the optical spectroscopy. Polarization of light, and applications. Fundamentals of the LASERs and its applications.
Practices, tests and solvig physical problems in the above topics.
Laboratory measurements connected to the above topics:
Rules and work in the Optics laboratory. Measuring instruments. Photometric measurements and techniques, Ritchie's photometer, photometer. Measuring luminous flux (luminous power), luminous intensity, illuminance, luminous efficiency, reflectance of different surfaces. Different methods for determination of the refractive index. Abbe refractometer. Determination of focal length of lenses. Investigation of lens aberrations. Measurements with optical microscopes. Determination of the wavelengts of light by a beam splitter prism, a narrow slit and optical gratings. Determination of concentration of liquids by polarimetry. Measuring optical rotation of optically active samples.</t>
  </si>
  <si>
    <t xml:space="preserve">1. Erostyák János-Litz József (szerk.): A fizika alapjai (Nemzeti Tankönyvkiadó, Budapest, 2002.)
2. Budó-Mátrai: Kísérleti fizika III. (Tankönyvkiadó Budapest, 1985)
3. Feymann: Mai fizika 3-4. (Műszaki Könyvkiadó, 1985.)
4. Hadházy T. (szerk.): Fizika feladatgyűjtemény (főisk. jegyzet) (Bessenyei Könyvkiadó, 2001)
5. Hadházy T.-Nyilas I.-Varga K: Fizikai laboratóriumi gyakorlatok III. Bessenyei Kiadó, Nyíregyháza, 2002
</t>
  </si>
  <si>
    <t>OFI1210</t>
  </si>
  <si>
    <t>Atom- és magfizika</t>
  </si>
  <si>
    <t>Atomic and Nuclear Physics</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</si>
  <si>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felhasználása energiatermelésre. Atomenergia, fúzió, Sugárvédelem. Kozmikus sugárzás. A sugárzások gyakorlati alkalmazása. Megmaradási elvek és szimmetriák. Elemi részecskék és kölcsönhatások, a Standard Modell.
Számolási feladatok és fizikai problémák megoldása a fenti témakörökben.
Labormérési feladatok elvégzése a fenti témakörökben:
Az elektron töltésének meghatározása Milikan-módszerrel, az elektron fajlagos töltésének meghatározása, a Planck-állandó meghatározása. Mérések optikai pirométerrel, a Rydberg-állandó meghatározása optikai spektroszkóppal, a Boltzman-állandó meghatározása, mérések abszorpciós spektrométerrel. GM-cső karakterisztikájának felvétele, annak vizsgálata. Radioaktív preparátumok aktivitásának meghatározása. Radioaktív preparátumok aktivitásának, radioaktív izotóp felezési idejének meghatározása, a béta-sugárzás abszorpciójának vizsgálata, az alfa-sugarak hatótávolságának és energiájának meghatározása, a radioaktív sugárzás statisztikus vizsgálata.</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</si>
  <si>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energy production possibilities, Nuclear fission and nuclear reactors. Nuclear fusion. Particle accelerators and detectors in high energy physics. Nuclear material testing and analytical methods. Dosimetry. Cosmic rays. Practical applications of nuclear radiation. Conservation laws and symmetries. Elementary particles and interaction. The Standard Model.
Practices, tests and solvig physical problems in the above topics.
Laboratory measurements connected to the above topics:
Measuring temperature with an optical pyrometer. Measuring the operational characteristics of a Geiger-Müller tube. Measuring radioactive activity using a known  source. Measuring the half-life of a short-lived radioisotope. Study of beta radiation absorption. Measuring concentration from optical transmittance. Determining Planck's constant with a photocell. Determining the range of alpha particles in air. Measuring Boltzmann's constant with a p-n junction
Measuring Rydberg's constant with the spectral lines of hydrogen. The statistical nature of radioactivity. Studying blackbody radiation with a Leslie cube. Measuring the specific charge of electrons.</t>
  </si>
  <si>
    <t xml:space="preserve">vizsgára bocsátás feltétele:
2 zárthelyi dolgozat min. 50%-os teljesítése; házi feladatok min. 50%-os teljesítése;
és az előírt labormérések elvégzése min. 50%-os eredménnyel </t>
  </si>
  <si>
    <t>1. Sükösd Csaba: Kísérleti magfizika (elektronikus jegyzet, 2013)
2. Holics László: Fizika (Akadémiai Kiadó, 2009)
3. Fábián-Szatmári: Atomfizikai alapismeretek - Héjfizika (SZTE jegyzet)
4. Tarján Péter: Atomfizika feladatok (tanszéki elektronikus jegyzet, 2014)
5. Tarján-Nyilas-Varga: Atomfizikai és magfizikai mérések (tanszéki elektronikus jegyzet, 2009)</t>
  </si>
  <si>
    <t>OFI1211</t>
  </si>
  <si>
    <t>Mindennapi fizika</t>
  </si>
  <si>
    <t>Everyday Physics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</si>
  <si>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</si>
  <si>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</si>
  <si>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</si>
  <si>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</si>
  <si>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t>OFI1112</t>
  </si>
  <si>
    <t>Az anyag szerkezete</t>
  </si>
  <si>
    <t>The Structure of Matter</t>
  </si>
  <si>
    <t>Kristályok szerkezete, szimmetriák, reciprok rács. Kristályok kötése, kristályhibák, deformációk, nem-periódikus szerkezetek. Diffrakciós anyagvizsgálati módszerek (röntgen, elektron, neutron), Bragg-törvény. Rácsrezgések, fononok. Elektronszerkezet, vezetési jelenségek, Hall-effektus. Sávelmélet, félvezető eszközök. Termikus tulajdonságok. Szupravezetés, BCS elmélet. Dia-, para-, és ferromágnesség. Nagyfelbontású szerkezet- és anyagvizsgálati módszerek.
Új anyagok, előállítási technológiák és alkalmazásaik: A nanotechnológia fogalma és módszerei. A korszerű anyagtechnológia fizikai alapjai. Modern anyagok. Üvegek, polimerek. Nanoszerkezetű anyagok, vékonyrétegek és multirétegek előállítási technikái és alkalmazásaik, nanomágnesség, fullerének, nanocsövek és kompozitjaik. Mágneses és optikai adattárolás. Félvezető lézerek. Holografikus adatrögzítés. Diffúzió a nanotartományban. Kölcsönös diffúzió és szilárdtest reakciók. Intelligens anyagok. Alakmemória ötvözetek és alkalmazásaik. Mágneses alakmemória ötvözetek és felhasználásuk. Napelemek. Keménybevonatok készítése és alkalmazásaik. Fémhabok és alkalmazásuk. Kerámiák. Orvosi anyagok, fém-kerámia kötések, fogpótlások, protézisek. Kompozitok. Fullerének, nanocsövek és kompozitjaik.</t>
  </si>
  <si>
    <t>Crystal structures, symmetry properties of the crystals, lattice parameters, reciprocal lattice. Chemical bonds in crystalline structures, defects and impurities, deformations, non-periodic systems. Diffraction of X-rays, electrons and neutrons, Bragg's law of diffracion. Vibrations in crystals, phonons. Electrons in solids, electrical conductivity, Hall effect. Electronic band structures, semiconductors. Thermal properties of solids. Superconductivity, BCS theory of superconductivity. Dia-, para- and ferromagentism. High resolution techniques in materials sciences.
Introduction to modern materials, production technologies and applications: Fundamentals of nanotechnology, nanstructures, techniques. Physical bases of materials sciences. Modern materials. Glasses, polymers. Nanostructured materials, thin layers, multilayers, techniques and applications, nanomagnetism, fullerenes, nanotubes, composite materials. Magnetic and optical data storage devices. Semiconductor lasers. Holographic optical disc technology. Diffusion on nanoscale. Interdiffusion and solid state reactions. Smart materials, shape memory alloys and applications. Solar cells. Metal foams and applications. Ceramic materials in medical implants. Composite materials.</t>
  </si>
  <si>
    <t>vizsgára bocsátás feltétele: évközi kiselőadások megtartása és egy félév végi zárthelyi dolgozat min. 50%-os teljesítése</t>
  </si>
  <si>
    <t>requirement(s) for admission to examination:
mid-term presentations and an end-term test with a minimum passing rate of 50%</t>
  </si>
  <si>
    <t>1. Máthé János: Az anyag szerkezete,  Műszaki Könyvkiadó Bp. 1979
2. Sólyom Jenő: A modern szilárdtestfizika alapjai I-II. (Eötvös, 2002)
3. Prohászka J.: Bevezetés az anyagtudományba I. (TK, BP, 1988)
4. Bársony I., Kökényesi S. Funkcionális anyagok és technológiájuk. Debreceni Egyetem, Debrecen, 2003.
5. Ginstler J., Hidasi B., Dévényi L. Alakalmazott anyagtudomány. Műegyetemi Kiadó, Budapest, 2002.</t>
  </si>
  <si>
    <t>OFI1113</t>
  </si>
  <si>
    <t>Számítógép használata a fizikában</t>
  </si>
  <si>
    <t>Computers in Physics</t>
  </si>
  <si>
    <t>A fizikatanításban és fizikai problémák megoldásában alkalmazható alapvető informatikai fogalmak, hardverek és szoftverek általános áttekintése.
Algoritmusok fogalma és alkalmazása. Algoritmusok a fizika különböző területeihez tartozó problémák megoldására. Fizikai problémák, algoritmusok és numerikus módszerek kapcsolata. Numerikus módszerek alkalmazása a fizika egyes területein.
A lapvető programok alkalmazása. Algoritmusok és numerikus programok készítése különböző programozható felületek alkalmazásával. Az iskolákban és a tanulók számára is elérhető programozható és fejlesztői felületek alkalmazása. Problémamegoldás Microsoft Office Excel, továbbá free programok, Open Office, Free-Pascal, Lasarus, Free-Basic stb. alkalmazásával.
Bevezetés a mérőrendszerek és berendezések számítógépes vezérlésébe, a számítógépes adatgyűjtés alapjai. Számítógépes adatgyűjtés konkrét megvalósítása a tanulók és a tanárok számára elérhető eszközök segítségével. Adatgyűjtésre és mérésre alkalmazható célberendezések.
Eredmények bemutatásának lehetőségei. Hang, 2D és 3D képek és grafikonok, animációk szerkesztése. Mérés-értékelési, prezentációs, oktatásban használható szoftverek.
Internet használata a fizikában és a fizika oktatásában.</t>
  </si>
  <si>
    <t>Overview of the basic computer science notions, hardware and software, especially those applicable to solving physics problems and teaching physics. 
Algorithms and their applications. Physics problems, algorithms and numerical methods.
Creating algorithms and numerical programs. Using widely available programs and programming interfaces. Problem solving with spreadsheet programs, Free Pascal, Lasarus, Free Basic, etc.
Introduction to computer control of measurement systems and instruments, the basics of data acquisition. Data acquisition using tools available for students and teachers. Specialized data acquisition systems. 
Result presentation options. Sound, 2D and 3D images and graphs, animations. Presentation programs, teaching materials. 
Using the internet in physics and in physics teaching.</t>
  </si>
  <si>
    <t>A gyakorlati jegy megszerzésének feltétele a félév során előírt kiselőadások megtartása, melyeken a tantárgyi programban felsorolt témákat kell feldolgozni, valamint egy félév végi ZH teljesítése, külön-külön legalább 50% eredménnyel.</t>
  </si>
  <si>
    <t>1. Informatikai eszközök a fizika oktatásában, Szerk: Kárpáti Andrea, Nemzeti Tankönyvkiadó, Budapest, 2003
2. Thomas H. Cormen, Charles E. Leiserson, Ronald L. Rivest, Algoritmusok, Műszaki könyvkiadó, 1997
3. Benkő Tiborné, Programozási feladatok és algoritmusok Delphi rendszerben, ComputerBooks, Budapest, 2003
4. A. A. Szamarszkij, Bevezetés a numerikus módszerek elméletébe, (Tankönyvkiadó Budapest, 1989)
5. Obádovics J. Gyula, Gyakorlati számítási eljárások, (Gondolat kiadó, 1972)</t>
  </si>
  <si>
    <t>OFI1114</t>
  </si>
  <si>
    <t>Elemi fizika</t>
  </si>
  <si>
    <t>Elementary Physics</t>
  </si>
  <si>
    <t>A fizika tantárgy tananyagának rövidített, de teljes körű feldolgozása, alapvető fizika feladatok és problémák megoldása felsőbb matematikai ismeretek nélkül: mozgások csoportosítása, kinematikai és dinamikai leírása, Newton axiómái, megmaradási tételek. Termodinamikai rendszerek makroszkopikus és mikroszkopikus leírásának alapjai. Elektrosztatika, elektromos áram, a mágneses mező, az elektromágneses indukció, az elektromos energia felhasználási lehetőségei. A geometriai és a fizika optika alapjai. Az anyag mikroszkopikus szerkezete, fizikai tulajdonságok mikrofizikai értelmezésének alapjai. Az atom- és atommagfizika alapjai.</t>
  </si>
  <si>
    <t>Practices, tests and solving physical problems with elementary mathematics in the branches of physics: kinematics, dinamics, different types of motion, Newton’s laws, conservation laws in physics. Macroscopic and microscopic desription of thermodynamic systems. Electrostatics, electric current, magnetic field, electromagnetic induction, applications of the electric energy. Fundamentals of the ray optics and physical optics. Microstructure of the materials, microscopic interpretation of the physical properties. Fundamentals of the atomic and nuclear physics.</t>
  </si>
  <si>
    <t>A gyakorlati jegy megszerzésének feltétele a félév során előírt kiselőadások megtartása, (feladatmegoldás) melyeken a tantárgyi programban felsorolt témákat kell feldolgozni, valamint egy félév végi ZH teljesítése, külön-külön legalább 50% eredménnyel.</t>
  </si>
  <si>
    <t>1. Dér-Radnai-Soós: Fizikai feladatok I. kötet, Holnap Kiadó Kft. 2016, ISBN: 9789633490532
2. Dér-Radnai-Soós: Fizikai feladatok II. kötet, Holnap Kiadó Kft. 2017, ISBN: 9789633467558
3. Medgyes Sándorné  dr. Tasnádi Péter: Egységes Érettségi Gyakorlófeladatok II (2004)
4. Csiszár I., Dr. Farkas Zs., Győri I. Dr. Mező T., Dr. Molnár M., Dr. Nagy A.: TEMATIKUS FELADATGYŰJTEMÉNY FIZIKÁBÓL, Maxim Könyvkiadó, 2014, ISBN: 9789632611907
5. Holics László, Fizika, Akadémiai Kiadó, 2015, ISBN: 9789630584876</t>
  </si>
  <si>
    <t>OFI1215</t>
  </si>
  <si>
    <t>Modern fizikai alapismeretek 1.</t>
  </si>
  <si>
    <t>Bevezetés az elméleti fizika módszereibe; matematikai dedukció. A fizika törvényeinek elméleti rendszerezése. A tapasztalatok alapján nyert axiómákból kiindulva matematikai úton a jelenségek speciális törvényszerűségeinek megállapítása és értelmezése. Az anyagi pont dinamikájának leírása, az anyagi pont mozgásegyenletei. A kinetikai energia tétele. Konzervatív erőtér, potenciális energia. A mechanikai energia megmaradási törvénye. Az energiafogalom centrális szerepe a klasszikus és a modern fizikában. Az erő és az impulzus nyomatéka. Az anyagi pont egyensúlya. A dinamika és a statika kapcsolata. A dinamika törvényei mozgó vonatkoztatási rendszerekben. A virtuális munka elve. Néhány konkrét probléma az anyagi pont dinamikájából.
Elektromos és mágneses alapfogalmak. A Maxwell-egyenletek differenciális és integrális alakja. Az elektrosztatikus tér, ponttöltés és folytonos töltéseloszlás potenciálja. Sztatikus tér vezetők jelenlétében, kapacitás. Dielektrikumok. Vezetők elektroszatikus térben, vezetők elektrosztatikus tere. Az elektroszatikus tér energiája. Mágnesesek sztatikus tere. Stacionárius áramok egyenletei, Ohm törvénye zárt vezetőkre, Kirchoff-törvények. Biot-Savart-törvény. Kvázistacionárius áramok, indukció, RLC-körök. Változó elektromágneses terek, elektromágneses hullámok. A geometriai optika, mint a hullámoptika határesete. A kvantummechanika matematikai formalizmusa, a fizikai mennyiségek, mint lineáris operátorok. Az állapotfüggvény fizikai jelentése. Az impulzusmomentum. Stacionárius állapotok. Anyaghullámok, hullám-részecske kettősség. A Heisenberg-féle határozatlansági reláció. Alagút-effektus. Az időfüggetlen Schrödinger-egyenlet megoldása egyszerű potenciálfüggvények esetén. Spin, Pauli-elv. A hidrogénatom kvantumelmélete. A periódusos rendszer felépítése.</t>
  </si>
  <si>
    <t>Providing an introduction to the methods of theoretical physics, understanding fundamental laws. Description of the dynamics of material point, the equations of motion of material points. The kinetic energy theorem. Conservative forces, potential energy. The law of conservation of mechanical energy. The energy concept central role in classical and modern physics. The power and angular momentum. The material point balance. The statics, dynamics and relationships. The laws of dynamics moving reference systems. The principle of virtual work. Some specific problems in the dynamics of material point. Electric and magnetic basic concepts. Maxwell's equations in differential and integral form. The electrostatic field, and continuous charge distribution point charge potential. Static electric field, capacity. Dielectrics. Conductors in electrostatic field. The electrostatic field’s energy. Static magnetic fields. Stationary currents’s equations, Ohm's law closed conductors, Kirchoff's laws. Biot-Savart law. Direct currents, induction, RLC circuits. Varying electromagnetic fields, electromagnetic waves. The geometrical optics as the optical’s border case. The mathematical formalism of quantum mechanics, the physical quantities such as linear operators. The wave function’s physical meaning. The angular momentum. Stationary states. Material waves, wave-particle duality. The Heisenberg uncertainty principle. Quantum tunelling. Solving the time-independent Schrödinger equation with simple potential functions. Spin, Pauli’s exclusion principle. The hydrogen quantum theory. The periodic table of the elements.</t>
  </si>
  <si>
    <t>1. Nagy Károly: Elméleti mechanika (Tankönyvkiadó, 1985),
2. Nagy Károly: Elektrodinamika (Tankönyvkiadó, 1985);
3. Nagy Károly: Kvantummechanika (Tankönyvkiadó, 1981.</t>
  </si>
  <si>
    <t>OFI1216</t>
  </si>
  <si>
    <t>Csillagászat</t>
  </si>
  <si>
    <t>Astronomy</t>
  </si>
  <si>
    <t>A csillagászat tárgya, világszemléletének fejlődése, története. A csillagászat szakterületei. Tájékozódás a Földön és az égbolton, égi koordinátarendszerek. Csillagászati műszerek és megfigyelési eljárások, távcsövek. Időszámítás. A földrajzi helymeghatározás. Csillagtérképek. A Föld, mint égitest: a Föld alakja, forgása, keringése, és ezek következményei. A pólusingadozás. Az éghajlati övek és az éghajlatváltozások. A világmindenség szerkezete és keletkezése. A Naprendszer, a bolygók általános jellemzése. A Tejútrendszer, a csillagok jellemzői, távolsága, látszólagos és abszolút fényessége. A csillagok átmérője, tömege, hőmérséklete, színe és színképe. A csillagok fejlődése. Az Univerzum keletkezése. A Naprendszer keletkezése.</t>
  </si>
  <si>
    <t>The history and development of astronomy. Special areas of astronomy. Orientation on Earth and in the sky, celestial frames of reference. Calendar systems. Astronomical instruments and observation methods, telescopes. Geographical positioning. Star maps. Planet Earth: shape, rotation, orbit and their consequences. The structure and history of the Universe. The Solar System. The Milky Way. Properties and characteristics of stars. Development of stars. ICT tools for teaching astronomy.</t>
  </si>
  <si>
    <t>1. Donald H. Menzel: Csillagászat (Gondolat, 1980)
2. Gábris-Marik-Szabó: Csillagászati földrajz (Tankönyvkiadó 1997)SH atlasz: Csillagászat
3. Dieter B. Herrmann: Az égbolt felfedezői (Gondolat, 1981)</t>
  </si>
  <si>
    <t>OFI1217</t>
  </si>
  <si>
    <t>Elektronikai alapok</t>
  </si>
  <si>
    <t>Introduction to Electronics</t>
  </si>
  <si>
    <t>Labormérési feladatok az alábbi témakörökben: passzív RC és RLC hálózatok, dióda, tranzisztor, egyszerű áramkörök, erősítők, elektronikus mérőműszerek, logikai áramkörök, mikrokontrollerek, szenzorok, alkalmazásaik. Ellenállás és vezetőképesség mérése. Tápegységek vizsgálata. Oszcilloszkópos mérések.</t>
  </si>
  <si>
    <t>Measurements in RC and RLC circuits. Semiconductor devices, simple circuits of diodes, transistors, amplifiers, electronis instruments, logical circuits, microcontrollers, sensors, applications. Investigation of resistivity and conductivity. Investigation of different power supplies. Measurements with oscilloscopes.</t>
  </si>
  <si>
    <t xml:space="preserve">A gyakorlati jegy megszerzésének feltétele a félév során előírt labormérések elvégzése min. 50%-os eredménnyel </t>
  </si>
  <si>
    <t>The prerequisite for obtaining the term grade is
performing laboratory measurements with a result of min. 50%</t>
  </si>
  <si>
    <t>Labormérési segédletek az elektronikai alapok laboratóriumi gyakorlataihoz. (Elérhető a Nyíregyházi Egyetem MATI MAFGT Tanszékén, 2013)</t>
  </si>
  <si>
    <t>OFI1118</t>
  </si>
  <si>
    <t>Fizikai problémák megoldási módszerei</t>
  </si>
  <si>
    <t>Methods for Solving Physics Problems</t>
  </si>
  <si>
    <t>Fenomenológikus leírásmód. Anyagállandók: sűrűség, rugalmassági modulus, fajhő, törésmutató stb. Homogén és inhomogén, izotrop és anizotrop testek. Mikroszkópikus megoldási mód. Az anyag belső szerkezete. Erőhatás az anyag részecskéi között. Energiaviszonyok: kötési energia, felületi energia. Indukció, analógiák, modellalkotás, a probléma egyszerűsítése, közelítő módszerek. A modell-módszer alkalmazásának lehetőségei és korlátai. Dimenzióanalízis, fizikai összefüggések levezetése. Dimenzió nélküli egyenletek és a fizikai hasonlóság. A szimmetria szerepe a fizikában, megmaradási törvények. A klasszikus fizika fejezeteinek áttekintése a fenomenológiai és mikroszkópikus leírás segítségével. A kinetikus gázelmélet. Fizikai összefüggések levezetése. Szimmetriaműveletek (térbeli és időbeli eltolás, elforgatás, idő-és tértükrözés, azonos részecskék felcserélése, anyag-antianyag). A számítógép, szimulációk alkalmazása a fenti témakörökben. Komplex problémák megoldása.</t>
  </si>
  <si>
    <t>Phenomenological description mode. Material constants: density, modulus of elasticity, specific heat, refractive index, etc. Homogeneous and inhomogeneous, isotropic and anisotropic bodies. Microscopic solution mode. The internal structure of the material. Forces between the particles of matter. Binding energy, surface energy. Induction, analogies, modeling, simplification of problems, approximation methods. Possibilities and limitations of applying the modeling. 
Dimensional analysis, derivation of physical relationships. Dimensionless equations and physical similarity. The role of symmetry in physics. An overview of the chapters of classical physics using a phenomenological and microscopic description. Kinetic theory of gases. Derivation of physical relationships. Symmetry operations (spatial and temporal shift, rotation, time and space reflection, exchange of identical particles, matter-antimatter). Using computer simulation in the above topics. Complex problems.</t>
  </si>
  <si>
    <t>A gyakorlati jegy megszerzésének feltétele a félév során előírt kiselőadások megtartása, fizikai problémák megoldása, melyeken a tantárgyi programban felsorolt témákat kell feldolgozni, valamint egy félév végi ZH teljesítése, külön-külön legalább 50% eredménnyel.</t>
  </si>
  <si>
    <t>–	M. Gitterman, V. Halpern: Fizikai problémák kvalitatív elemzése (Műszaki, 1985)
–	Baranyi Károly: A fizikai gondolkodás iskolája I-III, Akadémiai Kiadó, BP, 1992 
–	Fatalin László, Varsics Zita: A tudományos modellalkotás alapjai I., Calibra Kiadó, Budapest, 1993
–	Fatalin László, Varsics Zita: A tudományos modellalkotás alapjai II., Keraban Kiadó, Budapest, 1995
–	Gnädig Péter, Honyek Gyula, Ken Riley: 200 Puzzling Physics Problems (Cambridge, 2001)</t>
  </si>
  <si>
    <t>OFI1119</t>
  </si>
  <si>
    <t>A természettudományos kutatások és a társadalom</t>
  </si>
  <si>
    <t>Scientific Research and Society</t>
  </si>
  <si>
    <t>A társadalmi közegben értelmezett természettudomány és természettudományos kutatás. A fizikatörténet főbb pontjai, nagy felfedezések a fizikában, a tudósok szerepe és felelősségének kérdései a régebbi korokban és napjainkban.
Világnézet és világkép, a tudományos világnézet. Természettudományos megismerési módszerek. Az egyes természettudományok (biológia, fizika, kémia, földtan, csillagászat) fejlődésének történeti csomópontjai. A természettudományok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matematika és a természettudomány működésének általános jellemzése, az áltudományok és tudományok közötti különbségek, tudományos tévképzetek bemutatása.</t>
  </si>
  <si>
    <t>Science in Social medium. Great discoveries in physics. The role and responsibility of scientists in the past and today. Ideology and world view, scientific worldview. Scientific cognitive methods. The role of science in industrial revolutions, international conflicts. The interaction of man, society and nature. Science and morality. Mathematics in Science. Science and Pseudoscience, misconceptions.</t>
  </si>
  <si>
    <t>1 db 8-9 oldalas esszé beadása a tantárgyi tartalomnak megfelelően.</t>
  </si>
  <si>
    <t>Submission of an essay of 8-9 pages according to the subject content.</t>
  </si>
  <si>
    <t>1. Simonyi Károly: A fizika kultúrtörténete, Akadémiai Kiadó 2021, ISBN: 9789630591171
2. Werner Heisenberg: A rész és az egész, Budapest, 1978. Gondolat Kiadó
3. Victor F. Weiskopf: Válogatott tanulmányok, Budapest, 1978. Gondolat Kiadó
4. John és Mary Gribbin: A természettudományokról mindenkinek, 2003. Akkord Kiadó,
5. Szent-Györgyi Albert: Az őrült majom, Budapest, 1989. Magvető kiadó</t>
  </si>
  <si>
    <t>OFI1120</t>
  </si>
  <si>
    <t>Modern fizikai alapismeretek 2.</t>
  </si>
  <si>
    <t>Vonatkoztatási rendszer. A tér és idő. Galilei-féle relativitási elv. Az „abszolút mozgás” problémája. A Michelson-féle kísérlet és elvi következményei. A Lorentz- transzformáció. A speciális relativitás elve. A speciális relativitás elvének „következményei”: idő- és hossz-dilatáció, egyidejűség, az események sorrendje, sebességösszegzés. A relativisztikus dinamika néhány tétele. Az elektrodinamikai törvények relativisztikus közelítése, optikai következmények. Az általános relativitáselmélet alapgondolata. Tér, idő, tömeg, mozgás. Einstein ekvivalencia- és általános relativitási elve. A gravitáció problémája. A világegyetem egészére vonatkozó megállapítása. Az általános relativitáselmélet tapasztalati igazolása. A statisztikus fizika axiómája, fázis tér, Liouville-tétele, a legvalószínűbb állapot. Mikroállapot. Egyensúlyi feltételek. Elemi transzport folyamatok. Mikrokanonikus, kanonikus, nagy kanonikus sokaságok. Az entrópia valószínűségi és információ elméleti értelmezése. Elsőrendű és másodrendű fázisátalakulások. Statisztikus fizikai módszerek a természettudományokban. A nemlineáris jelenségek elemi szintű értelmezése. Kitekintés a fizika új eredményeire.</t>
  </si>
  <si>
    <t>Frame of reference. The space and time. Galilean relativity principle. The problem of "absolute motion". The Michelson experiments and theoretical implications. The Lorentz transformation. The principle of special relativity. The principle of special relativity "consequences" time dilation and length, simultaneity, the sequence of events, speed summary. Some of the items in the relativistic dynamics. The electro-dynamical laws of relativistic approximation, optical effects. The basic idea of ​​general relativity. Space, time, mass and movement. Einstein's general relativity and the equivalence principle. The gravity problem. The empirical proof of general relativity. The axiom of statistical physics, phase space, Liouville theorem. Microstate. Equilibrium conditions. Elementary transport processes. Mikrokanonikus, canonical, grand canonical ensembles. The entropy of probability theory and interpretation of information. First-order and second-order phase transitions. Statistical physics methods of the natural sciences. Elementary level’s interpretation of nonlinear phenomenas. Outlooking to the results of the new physics.</t>
  </si>
  <si>
    <t>1. Abonyi I., Nagy T.: Elméleti fizika (Tankönyvkiadó, 1980)
2. Taylor, Wheeler: Téridő fizika (Gondolat, 1974)
3. Nagy Károly: Termodinamika és statisztikus fizika (Tankönyvkiadó, 1991.</t>
  </si>
  <si>
    <t>OFI8001</t>
  </si>
  <si>
    <t>Szakmódszertan 1.</t>
  </si>
  <si>
    <t>Methodology 1.</t>
  </si>
  <si>
    <t>A fizikaoktatás kialakulása és fejlődése. A fizika, mint kötelező iskolai tantárgy helye és szerepe az oktató-nevelő munkában. Tanterv, tantervelméleti kérdések. Nemzeti alaptanterv, keret-és helyi tantervek megismerése, szerepük az oktatásban. A fizikaoktatás feladatai és módszerei. Az ismeretszerzés útja a fizikaoktatásban. Fogalomalkotás, törvényfeltárás. Pl. Erő, Newton-törvények, megmaradási törvények, tér, mezőfogalom kialakítása, alkalmazása (gravitációs, elektromos, mágneses). A természettudományos tantárgyak komplex oktatási lehetőségének kipróbálása. A fizikatudomány kapcsolata más tudományokkal és tantárgyakkal. A természettudományos nevelés tendenciái. Az energiafogalom kialakítása, fejlesztése. A fizikaoktatás új tendenciái. A fizikaoktatás tervezése. Óravázlatok készítése.
A fizikaoktatás szervezeti formái. Tanítási segédeszközök. Pályairányítás, önképzés, továbbképzés. Szakterem, szertárfejlesztés. Környezetvédelem. A motiváció, az értelem és érzelem szerepe az ismeretszerzésben. A fizikai kísérletek szerepe az oktatásban. Értékelés a fizikaoktatásban. Nemzetközi kitekintés. A fizikaoktatással foglalkozó szakmai közösségek.</t>
  </si>
  <si>
    <t>Formation and development of physics education. The place and role of physics as a compulsory school subject in teaching. Curriculum, curriculum theory issues. Getting to know the National core curriculum, framework and local curricula, their role in education. Tasks and methods of physics education. The way to gain knowledge in physics education. Conceptualization, law exploration. Eg force, Newton's laws, conservation laws, field concept, applications (gravitational, electric, magnetic field). Trying out the complex educational possibilities of science subjects. The relationship of physics to other sciences and subjects. Trends in science education. Formation and development of the energy concept. New trends in physics education. Physics education planning. Creating lesson plans.
Organizational forms of physics education. Teaching aids. Career guidance, self-education, postgraduate training. Physics classroom, physics teaching tools. Environmental protection. The role of motivation, intellect and emotion in acquiring knowledge. The role of physical experimentation in education. Assessment in physics education. International outlook. Professional communities in physics education.</t>
  </si>
  <si>
    <t>A gyakorlati jegy megszerzésének feltétele a félév során előírt kiselőadások, mikrotanítások megtartása,  melyeken a tantárgyi programban felsorolt témákat kell feldolgozni.</t>
  </si>
  <si>
    <t>Falus Iván: Didaktika  ̶  Elméleti alapok a tanítás tanulásához, Nemzeti Tankönyvkiadó, Budapest, 2003. Dr. Hegyi Ildikó – Siker és kudarc, képességek és azok fejlesztése, Okker Oktatási Iroda 1996,  'Czövek Andrea: Szakmódszertani sorozat I-III. Eszterházy Károly Főiskola Eger 2002
 Dr. Veidner János: A fizika tanítása-tanulása, Veidner Bt., Szeged 2001</t>
  </si>
  <si>
    <t>OFI8002</t>
  </si>
  <si>
    <t>Szakmódszertan 2.</t>
  </si>
  <si>
    <t>Methodology 2.</t>
  </si>
  <si>
    <t>A kísérletezés, laboratóriumi- és órai-, ill. iskolán kívüli megfigyelés, adatgyűjtés, szemléltetés gyakorlati technikáinak elsajátítása. A közoktatás törzsanyagában előírt fizika kísérletek, mérések és megfigyelések megismerése, szaktudományi és didaktikai vonatkozásainak tudatosítása. Tanári demonstrációs kísérletek és a tanulókísérletek eszközei, az eszközök tárolásának, karbantartásának szabályai. A kísérletek célja, tervezése, előkészítése, az eszközök kiválasztásának szempontjai. Megfigyelési szempontok megfogalmazása. A kísérlet, mérés végrehajtása, megfigyelése, tapasztalatok megfogalmazása, következtetések. A szemléltetés hagyományos és modern eszközei és módszerei: tábla, írásvetítő, digitális fényképezőgép és kamera, számítógép, projektor, ábrák, modellek, oktatófilmek, szoftverek, okoseszközök és az internet, valamint a multimédia alkalmazási lehetőségei.</t>
  </si>
  <si>
    <t>Methods of observation, practical techniques of demonstration, carrying out experiments and measurements in laboratory and classroom, as well as out-of-school locations. Getting familiar with the experiments, measurements and observations of physics in public education, raising awareness of its scientific and didactic aspects. Tools of experiments for teachers demonstration and student experiments, rules for storing and maintaining the tools. Purpose, design and preparation of experiments, aspects of the selection of demonstration tools. Formulation of the criteria of observation. Carrying out and observation of the experiment, measurement.  Formulation of experiences and conclusions. Traditional and modern tools and methods of illustration: blackboard and whiteboard, overhead projector, digital camera and camcorder, computer, projector, graphics, models, instructional films, software, smart devices, furthermore Internet and multimedia applications.</t>
  </si>
  <si>
    <t>OFI8003</t>
  </si>
  <si>
    <t>Szakmódszertan 3.</t>
  </si>
  <si>
    <t>Methodology 3.</t>
  </si>
  <si>
    <t>A fizika tantárgy tanításához szükséges szaktanári kompetenciák (szaktudás, didaktikai ismeretek, eszközismeret és -használat, szemléltetés, kísérletezés, folyamatos szóbeli közlés, ellenőrzés, értékelés motivációs és tanulásszervezési készségek) fejlesztése.
A közoktatásbeli fizika súlyponti témáinak részletes feldolgozása szaktárgyi és módszertani szempontból. A fizika szaktudományi és szakmódszertani ismeretek, valamint az informatikai ismeretek integrálása, felhasználása a szemléltetés eszközeinek és módszereinek tervezésében. 
A megfigyeléshez, kísérletekhez szükséges munkalapok kidolgozása. Videofelvételek készítése, visszajátszása, elemzése, értékelése a hallgatói tevékenységekről az alábbi témákban:
1. Kiselőadás: A súlyponti anyagrészek bemutatása, problémák felvetése, megbeszélése, vita.
2. Kiselőadás: Alapvető módszertani tudnivalók alkalmazása konkrét tanítási témákra és helyzetekre.
3. Bemutató kísérletek elvégzése a témakör anyagából.
4. Mikrotanítások különböző didaktikai feladatok megoldására (demonstrációs kísérlettel alátámasztott új anyagot feldolgozó, gyakorló, ismétlő-rendszerező, számonkérő órarészletek).
5. Mikrotanítások tanulói kísérletek vezetésére.
6. Projektmunka tervezése és támogatása.
7. Tehetséggondozás, szakkör, versenyek.</t>
  </si>
  <si>
    <t>OFI8004</t>
  </si>
  <si>
    <t>Kollaborációs tanulási környezet</t>
  </si>
  <si>
    <t>Collaborative Learning Environment</t>
  </si>
  <si>
    <t>Kollaborációs tér, oktatástechnikai innováció, mesterséges intelligencia:
Ismeri az oktatási kollaborációs terek használatát, különös tekintettel a fizikatanítás specialitásaira. Ismeri a kísérletező oktatás lehetőségeit a virtuális térben. A környezetében található elektronikai eszközökben felismeri a potenciális kísérleti eszközt is.
A tanár-diák, illetve a tanár-tanár szakmai kapcsolatokra vonatkozó ismeretanyag online lehetőségek alkalmazása a technikai feltétel együttes teljesülésével. Jelenléti és online kapcsolati, kommunikációs lehetőségek (online telekonferencia/webinárium/ valós idejű kommunikáció).
Lehetséges megoldások alkalmazása (Microsoft Teams, Office 365, Jitsi, Skype, Zoom, Messenger, Viber, WhatsApp, Telegram, Facetime, Duo, Discord, LogMeIn, Hangouts Meet, Slack, TeamViewer)</t>
  </si>
  <si>
    <t>Collaboration environment, educational technology innovation, artificial intelligence:
Is familiar with the use of educational collaboration frames, especially the specialties of teaching physics. Knows the possibilities of experimental education in cyberspace. Can recognize the potential experimental device in the electronic devices around us.
Can apply online possibilities of the knowledge on teacher-student and teacher-teacher relations together with the fulfillment of the technical condition. Presence and online contact and communication opportunities (online teleconference / webinar / real-time communication).
Possible solutions (Microsoft Teams, Office 365, Jitsi, Skype, Zoom, Messenger, Viber, WhatsApp, Telegram, Facetime, Duo, Discord, LogMeIn, Hangouts Meet, Slack, TeamViewer).</t>
  </si>
  <si>
    <t>Knowledge:
He is familiar with the use of educational collaboration spaces, especially the specialties of teaching technology. He / she has the basic (comprehension, logic, IT) skills required to obtain information, process, interpret and arrange information.
Knows the aspects of curriculum selection and organization related to the teaching of technique.
He is aware of the basic learning methodological features and errors of oral and written expression.
He is aware of the ethical issues of the technical subject.
He / she knows the areas of his / her individual competence and responsibility in education, upbringing and attitude formation as a graduate technical teacher.
Skills:
Use the knowledge available on the Internet with a proper routine.
You can use the possibilities of computers and multimedia for educational purposes: design, modeling.
Has basic science communication skills.
Able to recognize and integrate the connections between the knowledge of different fields.
Ability to choose teaching tools and methods to suit subject requirements.
Able to continuously renew his / her professional and pedagogical knowledge, to develop professionally based on the application of new tools, teaching methods and scientific results.
Able to maintain interest and attention at all times.
Attitude:
He is committed to educating his students on rational thinking, logical reasoning, and a scientific approach.
It is committed to expanding and renewing its professional and methodological knowledge.
It strives to develop thoughtful thinking in its students.
It is committed to making the most of the opportunities (material, material, infrastructural, relational) in organizing the learning process.
Ready to collaborate with professional forums in your field; creative work communities, subject pedagogical workshops.
He is committed to teaching quality technology, to demanding teaching, to continuous self-education.
He considers professional cooperation within his field important.</t>
  </si>
  <si>
    <t>A gyakorlati jegy megszerzésének feltétele a félév során előírt kiselőadások, bemutatók megtartása az adott kollaborációs környezetben, valamint egy félév végi ZH teljesítése, külön-külön legalább 50% eredménnyel.</t>
  </si>
  <si>
    <t xml:space="preserve">Digitális Pedagógiai Módszertani Ajánlások Gyűjteménye OH 2021
Horváth Cz. János: Digitális pedagógia 2.0 Typotex Kiadó Budapest 2013
Dr. Polonkai Mária: Az oktatás jövőképe, a tudás új értelmezése a digitális világban, Suliszervíz Oktatási és Szakértői Iroda-Suliszervíz Pedagógiai Intézet Debrecen 2017
 Dan Levy: Zoom-tanterem Geopen Könyvkiadó Kft. 2020
</t>
  </si>
  <si>
    <r>
      <t xml:space="preserve">Tudása:
</t>
    </r>
    <r>
      <rPr>
        <sz val="11"/>
        <rFont val="Arial"/>
        <family val="2"/>
        <charset val="238"/>
      </rPr>
      <t xml:space="preserve">Tisztában van elemi matematikai ismeretekkel.
Kellő szinten jártas a felsőbb matematika fizikai alkalmazások szempontjából releváns területein
</t>
    </r>
    <r>
      <rPr>
        <b/>
        <sz val="11"/>
        <rFont val="Arial"/>
        <family val="2"/>
        <charset val="238"/>
      </rPr>
      <t xml:space="preserve">Képességei:
</t>
    </r>
    <r>
      <rPr>
        <sz val="11"/>
        <rFont val="Arial"/>
        <family val="2"/>
        <charset val="238"/>
      </rPr>
      <t>Képes szakmai ismereteinek folyamatos megújítására.
Képes a matematikai ismeretek készségszintű, rutinos használatára.</t>
    </r>
    <r>
      <rPr>
        <b/>
        <sz val="11"/>
        <rFont val="Arial"/>
        <family val="2"/>
        <charset val="238"/>
      </rPr>
      <t xml:space="preserve">
</t>
    </r>
    <r>
      <rPr>
        <sz val="11"/>
        <rFont val="Arial"/>
        <family val="2"/>
        <charset val="238"/>
      </rPr>
      <t xml:space="preserve">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ismereteinek bővítésére, megújítására.
Elkötelezett a fizika színvonalas tanítása iránt, az igényes tanári munkára, a folyamatos önművelésre.</t>
    </r>
  </si>
  <si>
    <r>
      <rPr>
        <b/>
        <sz val="11"/>
        <rFont val="Arial"/>
        <family val="2"/>
        <charset val="238"/>
      </rPr>
      <t>Knowledge:</t>
    </r>
    <r>
      <rPr>
        <sz val="11"/>
        <rFont val="Arial"/>
        <family val="2"/>
        <charset val="238"/>
      </rPr>
      <t xml:space="preserve">
Is familiar with elementary mathematical knowledge.
Is sufficiently proficient in the areas of higher mathematics relevant to physical applications.
</t>
    </r>
    <r>
      <rPr>
        <b/>
        <sz val="11"/>
        <rFont val="Arial"/>
        <family val="2"/>
        <charset val="238"/>
      </rPr>
      <t>Skills:</t>
    </r>
    <r>
      <rPr>
        <sz val="11"/>
        <rFont val="Arial"/>
        <family val="2"/>
        <charset val="238"/>
      </rPr>
      <t xml:space="preserve">
Able to continuously update his / her professional knowledge.
Able to use math skills in a skillful, routine manner.
</t>
    </r>
    <r>
      <rPr>
        <b/>
        <sz val="11"/>
        <rFont val="Arial"/>
        <family val="2"/>
        <charset val="238"/>
      </rPr>
      <t>Attitude:</t>
    </r>
    <r>
      <rPr>
        <sz val="11"/>
        <rFont val="Arial"/>
        <family val="2"/>
        <charset val="238"/>
      </rPr>
      <t xml:space="preserve">
He is committed to educating his students on rational thinking, logical reasoning, and a scientific approach.
He is committed to expanding and renewing his professional knowledge.
He is committed to teaching quality physics, to demanding teaching, to continuous self-education.</t>
    </r>
  </si>
  <si>
    <r>
      <t xml:space="preserve">Tudása:
</t>
    </r>
    <r>
      <rPr>
        <sz val="11"/>
        <rFont val="Arial"/>
      </rPr>
      <t xml:space="preserve">Ismeri a mechanika fogalomrendszerét, fontosabb törvényeit, tételeit, elveit, érti azok kapcsolatát Newton axiómáival.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 tanult ismereteket alkalmazni tudja olyan rendszerekre, mint például anyagi pont, pontrendszer, merev test.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komplex problémák megoldására.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</si>
  <si>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conceptual system of mechanics, its most important laws, theorems, principles, understands their relation to Newton's axioms.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</si>
  <si>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r>
      <t xml:space="preserve">Tudása:
</t>
    </r>
    <r>
      <rPr>
        <sz val="11"/>
        <rFont val="Arial"/>
      </rPr>
      <t xml:space="preserve">Tisztában van elemi matematikai ismeretekkel.
Kellő szinten jártas a felsőbb matematika fizikai alkalmazások szempontjából releváns területein
</t>
    </r>
    <r>
      <rPr>
        <b/>
        <sz val="11"/>
        <rFont val="Arial"/>
      </rPr>
      <t xml:space="preserve">Képességei:
</t>
    </r>
    <r>
      <rPr>
        <sz val="11"/>
        <rFont val="Arial"/>
      </rPr>
      <t xml:space="preserve">Képes szakmai ismereteinek folyamatos megújítására.
Képes a matematikai ismeretek készségszintű, rutinos használatára.
</t>
    </r>
    <r>
      <rPr>
        <b/>
        <sz val="11"/>
        <rFont val="Arial"/>
      </rPr>
      <t xml:space="preserve">Attitűdje:
</t>
    </r>
    <r>
      <rPr>
        <sz val="11"/>
        <rFont val="Arial"/>
      </rPr>
      <t>Elkötelezett tanítványainak racionális gondolkodásra, logikus érvelésre, természettudományos megközelítésre nevelésében.
Elkötelezett szakmai ismereteinek bővítésére, megújítására.
Elkötelezett a fizika színvonalas tanítása iránt, az igényes tanári munkára, a folyamatos önművelésre.</t>
    </r>
  </si>
  <si>
    <r>
      <rPr>
        <b/>
        <sz val="11"/>
        <rFont val="Arial"/>
      </rPr>
      <t xml:space="preserve">Knowledge:
</t>
    </r>
    <r>
      <rPr>
        <sz val="11"/>
        <rFont val="Arial"/>
      </rPr>
      <t xml:space="preserve">Is familiar with elementary mathematical knowledge.
Is sufficiently professional in the areas of higher mathematics relevant to physical applications.
</t>
    </r>
    <r>
      <rPr>
        <b/>
        <sz val="11"/>
        <rFont val="Arial"/>
      </rPr>
      <t xml:space="preserve">Skills:
</t>
    </r>
    <r>
      <rPr>
        <sz val="11"/>
        <rFont val="Arial"/>
      </rPr>
      <t xml:space="preserve">Able to continuously update his / her professional knowledge.
Able to use math skills in a skillful, routine manner.
</t>
    </r>
    <r>
      <rPr>
        <b/>
        <sz val="11"/>
        <rFont val="Arial"/>
      </rPr>
      <t xml:space="preserve">Attitude:
</t>
    </r>
    <r>
      <rPr>
        <sz val="11"/>
        <rFont val="Arial"/>
      </rPr>
      <t>He is committed to educating his students on rational thinking, logical reasoning, and a scientific approach.
He is committed to expanding and renewing his professional knowledge.
He is committed to teaching quality physics, to demanding teaching, to continuous self-education.</t>
    </r>
  </si>
  <si>
    <r>
      <t xml:space="preserve">Tudása:
</t>
    </r>
    <r>
      <rPr>
        <sz val="11"/>
        <rFont val="Arial"/>
      </rPr>
      <t xml:space="preserve">Ismeri a mechanika fogalomrendszerét, fontosabb törvényeit, tételeit, elveit, érti azok kapcsolatát Newton axiómáival.
Ismeri a deformálható testek alakváltozásaival kapcsolatos jelenségek leírásának törvényeit. Ismeri a rezgések és hullámmozgások leírásának alapelveit.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 tanult ismereteket alkalmazni tudja pl. folytonos közegekre.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</si>
  <si>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conceptual system of mechanics, its most important laws, theorems, principles, understands their relation to Newton's axioms. Knows the laws of deformations and continuum mechanics. Knows the principles vibrations and waves.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</si>
  <si>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r>
      <t xml:space="preserve">Tudása:
</t>
    </r>
    <r>
      <rPr>
        <sz val="11"/>
        <rFont val="Arial"/>
      </rPr>
      <t xml:space="preserve">Ismeri a statisztikus fizika módszerének alapjait. Látja a statisztikus fizika és a termodinamika kapcsolatát.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hőjelenségek, hőtani folyamatok fenomenologikus elemzésére, értelmezésére, melyhez a keretet a termodinamika főtételei adják.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</si>
  <si>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basics of the method of statistical physics. Sees the relationship between statistical physics and thermodynamics.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able of phenomenological analysis and interpretation of thermal phenomena and processes, in the framework of the main theorems of thermodynamics.
Is open and suitable for acquiring knowledge empirically, is able to abstract the knowledge acquired.
Is able to view, interpret, explain and synthesize the phenomena experienced in nature according to the conceptual and legal system of physics.
Is able to convert the knowledge into practice and combine it with manual activities.
Can use appropriate physical experimental tools, computer simulation capabilities, and knowledge availabe online.
Able to present scientific knowledge, the laws of physics manifested in the basic natural phenomena. Able to explain the scientific basis of the phenomena and tools of everyday life.
Has basic scientific communication skills.
Is able to transfer knowledge to students about the natural science, the close connection between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 awareness.
Is committed to expanding and renewing professional and methodological knowledge.
Strives to develop thoughtful thinking in students.
Is committed to quality education  of physics, and to continuous self-education.</t>
    </r>
  </si>
  <si>
    <t>Természettudományos alapismeretek 1.</t>
  </si>
  <si>
    <t>Fundamentals of Science 1.</t>
  </si>
  <si>
    <r>
      <t xml:space="preserve">Tudása:
</t>
    </r>
    <r>
      <rPr>
        <sz val="11"/>
        <rFont val="Arial"/>
      </rPr>
      <t xml:space="preserve">Elemi kémiai és biológiai ismeretek birtokában van. Látja a természettudományok közötti kapcsolatot.  Ismeri a természeti törvények jelentőségét, tisztában van a modellek egyszerűsítő jellegével.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</si>
  <si>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elementary chemical and biological knowledge. Can see the connection between the branches of natural science. Knows the importance of natural laws, is aware of the simplifying nature of models.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</si>
  <si>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Tisztában van az elektromágneses alapjelenségekkel, képes azok kvantitatív leírására az elektromágnességtan fogalom- és eszköztárával.
Tisztában van az elektromosság és mágnesség kapcsolatával.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Alkalmas magasabb fokú szintézisre, melyhez a keretet a Maxwell-egyenletek rendszere adja.
Ismereteit képes nagyfokú szimmetriával rendelkező rendszerekre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</si>
  <si>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basic phenomena of electromagnetism and is able to describe them quantitatively with the concept and tools of electromagnetism.
Knows the relationship between electricity and magnetism.
Knows that the scientific conclusion is fundamentally quantitative.
Knows the importance of natural laws, is aware of the simplifying nature of models.
Is aware of the basic learning methodological features and errors of oral and written expressiveness.
Ready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suitable for a higher degree of synthesis, in the framework of Maxwell's equations.
Is able to apply knowledge to systems with a high degree of symmetry.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operation of natural sciences, to present the close connection between the branches of natural science.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and a scientific approach.
Is committed to expanding and renewing professional and methodological knowledge.
Strives to develop thoughtful thinking in students.
Is committed to quality education in physics, and to continuous self-education.</t>
    </r>
  </si>
  <si>
    <t>Természettudományos alapismeretek 2.</t>
  </si>
  <si>
    <t>Fundamentals of Science 2.</t>
  </si>
  <si>
    <r>
      <t xml:space="preserve">Tudása:
</t>
    </r>
    <r>
      <rPr>
        <sz val="11"/>
        <rFont val="Arial"/>
      </rPr>
      <t xml:space="preserve">Rendelkezik elemi földtudományi és környezettani alapismeretekkel. Ismeri a természeti törvények jelentőségét, tisztában van a modellek egyszerűsítő jellegével.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tudományterület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szakmai ismereteinek folyamatos megújítására.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</si>
  <si>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elementary knowledge in earth science and environmental science. Can see the connection between the branches of natural science. Knows the importance of natural laws, is aware of the simplifying nature of models.
Is prepared to use IT skills in learning the subject.
Is aware of the ethical issues of the subject of physics.
Knows the areas of individual competence and responsibility in education, upbringing and attitude formation as a certified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the field of science.
Can use the knowledge available on the Internet with a proper routine.
Able to present the learned scientific knowledge, the laws of physics manifested in the basic natural phenomena. Able to explain the scientific basis of phenomena and devices occurring in everyday life.
Has basic scientific communication skills.
Is able to explain to students the essence of the natural sciences, the close relationship between the branches of natural science, and the responsibility of society and the individual for the preservation of the natural environment.
Able to recognize and integrate the connections between the knowledge of different fields.
Able to continuously update professional knowledge.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</si>
  <si>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Rendelkezik geometriai- és hullámoptikai alapismeretekkel.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Képes fényjelenségek értelmezésére.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</si>
  <si>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a basic knowledge of ray and physical optics.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interpret phenomena of optics.
Able to assign and apply the appropriate model and description (eg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in phenomena of nature. Able to explain the scientific bases of phenomena and the operation of devices in everyday life.
Has basic scientific communication skills.
Is able to convey to students the essence of the operation of natural sciences, the close connection between the branches of natural science.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</si>
  <si>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</si>
  <si>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natural sciences, the close relationship between thebranches of the natural science, and the responsibility of society and the individual for the preservation of the natural environment.
Able to recognize and integrate the connections between the knowledge of different fields.
Is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</si>
  <si>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requirement(s) for admission to examination: 
achieving at least 50% in 2 tests; at least 50% in homework assignments;
and performing laboratory measurements with a result of min. 50%</t>
  </si>
  <si>
    <r>
      <t xml:space="preserve">Tudása:
</t>
    </r>
    <r>
      <rPr>
        <sz val="11"/>
        <rFont val="Arial"/>
      </rPr>
      <t xml:space="preserve">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</si>
  <si>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specifically for the current intermediate level of physics.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</si>
  <si>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The prerequisite for obtaining the term grade is to give the required lectures and presentations, if possible,  illustrated with experiments, covering the topics listed in the course programme during the semester and to complete an end-term test with a min. passing rate of 50% each.</t>
  </si>
  <si>
    <r>
      <t xml:space="preserve">Tudása:
</t>
    </r>
    <r>
      <rPr>
        <sz val="11"/>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</si>
  <si>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Is aware of the qualitative and quantitative models used for describing the given type and level of organization of matter, their performance and limitations, and is able to apply them to simple systems.
Knows the importance of the laws of nature,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suitable for acquiring knowledge empirically, is able to abstract the knowledge acquired.
Is able to view, interpret, explain and synthesize the phenomena experienced in nature according to the conceptual and legal system of physics.
Can use the knowledge available on the Internet with a proper routine.
Able to present the learned scientific knowledge, the laws of physics manifested in the basic natural phenomena. Able to explain the scientific bases of phenomena in nature and the operation of devices used in the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specifically for the current intermediate level of physics.
Able to continuously update professional knowledge.
Can build sober reservations in his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</si>
  <si>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Ismeri a természeti törvények jelentőségét, tisztában van a modellek egyszerűsítő jellegével.
Felkészült az informatikai ismereteknek a szaktárgyak tanulása során való felhasználására.
Tájékozott a különböző feladatbankokról és feladatgyűjteményekről, képes ilyenek alkalmazására.
Jártas a matematikában, a fizikában, illetve az oktatás során alkalmazható szoftverek használatában.
</t>
    </r>
    <r>
      <rPr>
        <b/>
        <sz val="11"/>
        <rFont val="Arial"/>
      </rPr>
      <t xml:space="preserve">Képességei:
</t>
    </r>
    <r>
      <rPr>
        <sz val="11"/>
        <rFont val="Arial"/>
      </rPr>
      <t xml:space="preserve">Megfelelő rutinnal alkalmazza a számítógépes szimulációs lehetőségeket és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</si>
  <si>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importance of natural laws, is aware of the simplifying nature of models.
Is prepared to use IT skills in learning the subjects.
Is aware of the different exercise banks and exercise collections and is able to use them.
Is professional in the use of softwares in mathematics, physics and education.
</t>
    </r>
    <r>
      <rPr>
        <b/>
        <sz val="11"/>
        <rFont val="Arial"/>
      </rPr>
      <t xml:space="preserve">Skills:
</t>
    </r>
    <r>
      <rPr>
        <sz val="11"/>
        <rFont val="Arial"/>
      </rPr>
      <t xml:space="preserve">Uses computer simulation capabilities and online knowledge with an appropriate routine.
Can use computers and multimedia for educational purposes: experimentation, modeling and evaluation of measurement data. Knows and is able to apply computer simulations in physics teaching.
Able to present the learned scientific knowledge, the laws of physics manifested in the basic natural phenomena. Able to explain the scientific bases of phenomena in the natura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</si>
  <si>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Biztos tudással és feladatmegoldási gyakorlattal rendelkezik a fizika tantárgy tananyagának alapvető  feladatai és problémái terén. Ismeri a természeti törvények jelentőségét, tisztában van a modellek egyszerűsítő jellegével.
Tisztában van a szóbeli és írásbeli kifejezőkészség alapvető tanulás-módszertani jellegzetességeivel, hibáival.
Tájékozott a különböző feladatbankokról és feladatgyűjteményekről, képes ilyenek alkalmazására.
</t>
    </r>
    <r>
      <rPr>
        <b/>
        <sz val="11"/>
        <rFont val="Arial"/>
      </rPr>
      <t xml:space="preserve">Képességei:
</t>
    </r>
    <r>
      <rPr>
        <sz val="11"/>
        <rFont val="Arial"/>
      </rPr>
      <t xml:space="preserve">Speciális általános és középiskolai iskolai feladatsorokat tud készíteni egyszerű számításokra építve.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</si>
  <si>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definite knowledge and practice in problem-solving in basic exercises and problems in physics. Knows the importance of natural laws, is aware of the simplifying nature of models.
Is aware of the basic learning methodological features and errors of oral and written expressiveness.
Is aware of the different problems banks and problems collections and is able to use them.
</t>
    </r>
    <r>
      <rPr>
        <b/>
        <sz val="11"/>
        <rFont val="Arial"/>
      </rPr>
      <t xml:space="preserve">Skills:
</t>
    </r>
    <r>
      <rPr>
        <sz val="11"/>
        <rFont val="Arial"/>
      </rPr>
      <t xml:space="preserve">Can create special assignments based on simple calculations in primary and high schools.
Is able to present phenomena and laws of physics in accordance with the age, abstraction abilities and level of knowledge of the students, to demonstrate them with experiments, to interpret them on a qualitative and quantitative level, and to support them with calculations.
Able to present the learned scientific knowledge, the laws of physics manifested in the basic natural phenomena. Able to explain the scientific bases of the phenomena of nature and the operation of devices used in everyday life.
Has basic scientific communication skills.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</si>
  <si>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Introduction to Modern Physics 1.</t>
  </si>
  <si>
    <r>
      <t xml:space="preserve">Tudása:
</t>
    </r>
    <r>
      <rPr>
        <sz val="11"/>
        <rFont val="Arial"/>
      </rPr>
      <t xml:space="preserve">Ismeretekkel rendelkezik a kvantummechanikai leírásmódot illetően, értelmezni tudja a klasszikus fizika határátmenetét.
Tisztában van az anyag kettős természetével.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elsajátítani deduktív módszereket. Ismer a newtoni mechanikától különböző megközelítéseket.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</si>
  <si>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knowledge about the fundamentals of quantum mechanics and its relation to classical physics.
Is aware of the dual nature of matter.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learn deductive methods. Is familiar with approaches different from Newtonian mechanics.
Able to assign and apply the appropriate model and description (e. 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Uses computer simulation and knowledge available online with an appropriate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Able to prepare students specifically for the current intermediate level of physics.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</si>
  <si>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Ismeretekkel rendelkezik a leíró csillagászat és a világegyetem története terén.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A világegyetemben lejátszódó fontosabb folyamatokat képes a fizika törvényeivel kontextusba hozni.
Nyitott és alkalmas az empirikus úton történő ismeretszerzésre, képes az így megszerzett tudás absztrahálására.
Képes a természetben tapasztalható jelenségeket a fizika fogalom- és törvényrendszere szerint szemlélni, értelmezni, magyarázni, szintetizálni.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</si>
  <si>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knowledge of descriptive astronomy and the history of the universe.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able to associate the major processes in the universe with the laws of physics.
Is open and suitable for acquiring knowledge empirically, is able to abstract the knowledge acquired.
Is able to view, interpret, explain and synthesize the phenomena experienced in nature according to the conceptual and legal system of physics.
Is able to present the phenomena and laws of physics in accordance with the age, abstraction abilities and level of knowledge of the students, to demonstrate them with experiments, to interpret them on a qualitative and quantitative level, and to support them with calculations.
Can use the knowledge available on the Internet with a proper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natural sciences, the close connection between the branches of the natural science.
Able to recognize and integrate the connections between the knowledge of different fields.
Is able to prepare students specifically for the current intermediate level of physics.
Able to continuously update professional knowledge.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</si>
  <si>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Olyan elméleti és gyakorlati szintű elektronikai és elektrotechnikai ismeretekkel rendelkezik, melyek segítséget nyújtanak a technikai környezetben való eligazodásban.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Látja a kapcsolatot a fizika diszciplínáival (elsősorban az elektromosságtannal) és a műszaki alkalmazásokkal.
Nyitott és alkalmas az empirikus úton történő ismeretszerzésre, képes az így megszerzett tudás absztrahálására.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</si>
  <si>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Has theoretical and practical knowledge on electronics and electrotechnics that helps to navigate the technical environment.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Recognises a connection between the disciplines of physics (primarily electricity) and technical applications.
Is open and suitable for acquiring knowledge empirically, is able to abstract the knowledge acquired.
Is able to present phenomena and laws of physics in accordance with the age, abstraction abilities and level of knowledge of the students, to demonstrate them with experiments, to interpret them on a qualitative and quantitative level, and to support them with calculations.
Is able to convert knowledge into practice and combine it with manual activities.
Can use physical experimental tools and knowledge available online with an appropriate routine.
Able to present the learned scientific knowledge, the laws of physics manifested in the basic natural phenomena. Able to explain the scientific bases of phenomena of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</si>
  <si>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rPr>
      <t xml:space="preserve">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szaktárgyak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</si>
  <si>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subjects.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develop and maintain students' interest and openness to physics and science using age-, gender-, and personality-appropriate motivation.
Is able to present phenomena and laws of physics in accordance with the age, abstraction abilities and level of knowledge of the students, to demonstrate them with experiments, to interpret them on a qualitative and quantitative level, and to support them with calculations.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specifically for the current intermediate level of physics.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</si>
  <si>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 xml:space="preserve">The prerequisite for obtaining the term grade is to give the lectures required during the semester, the solution of physics problems on the topics listed in the course programme, and to complete an end-term test with a min. passing rate of 50% each. </t>
  </si>
  <si>
    <r>
      <t xml:space="preserve">Tudása:
</t>
    </r>
    <r>
      <rPr>
        <sz val="11"/>
        <rFont val="Arial"/>
      </rPr>
      <t xml:space="preserve">Ismeri a fizika nagy felfedezéseit.
Tisztában van a tudósok és felfedezéseik társadalomformáló és világnézet-alakító hatásaival.
Érti, hogy a fizika, mint modellező természettudomány más területeken is jól alkalmazható problémaelemző képességeket fejleszt.
Ismeri a természeti törvények jelentőségét, tisztában van a modellek egyszerűsítő jellegével.
Tisztában van a fizika szaktárgy etikai kérdéseivel.
Tudja, hogy okleveles fizikatanárként milyen területekre terjed ki saját, egyéni hatásköre és felelőssége az oktatás, a nevelés és a szemléletformálás terén.
Tisztában van a nukleáris fizika társadalmi vonatkozásaival, aktualitásokkal.
</t>
    </r>
    <r>
      <rPr>
        <b/>
        <sz val="11"/>
        <rFont val="Arial"/>
      </rPr>
      <t xml:space="preserve">Képességei:
</t>
    </r>
    <r>
      <rPr>
        <sz val="11"/>
        <rFont val="Arial"/>
      </rPr>
      <t xml:space="preserve">Képes a diákok érdeklődését, nyitottságát kialakítani és fenntartani a fizika és a természettudományok iránt az életkornak, nemnek és a személyiségnek megfelelő motivációs eszközök alkalmazásával.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a tanulók tipikus érvelési stílusának felismerésére, a fizikai világról alkotott téves képzeteinek és fogalomalkotásának azonosítására és a leküzdésükhöz szükséges stratégiák alkalmazására.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környezettudatos gondolkodásra nevelésében.
Elkötelezett szakmai ismereteinek bővítésére, megújítására.Elkötelezett a fizika színvonalas tanítása iránt, az igényes tanári munkára, a folyamatos önművelésre.</t>
    </r>
  </si>
  <si>
    <r>
      <rPr>
        <b/>
        <sz val="11"/>
        <rFont val="Arial"/>
      </rPr>
      <t xml:space="preserve">Knowledge:
</t>
    </r>
    <r>
      <rPr>
        <sz val="11"/>
        <rFont val="Arial"/>
      </rPr>
      <t xml:space="preserve">Knows the great discoveries of physics.
Is aware of the social and world-shaping effects of scientists and their discoveries.
Understands that physics, as a modeling science, develops problem-solving skills that can be applied well in other fields of science.
Knows the importance of natural laws, is aware of the simplifying nature of models.
Is aware of the ethical issues of the subject of physics.
Knows the areas of individual competence and responsibility in education, upbringing and attitude formation as a graduate physics teacher.
Is aware of the social aspects of nuclear physics and current events.
</t>
    </r>
    <r>
      <rPr>
        <b/>
        <sz val="11"/>
        <rFont val="Arial"/>
      </rPr>
      <t xml:space="preserve">Skills:
</t>
    </r>
    <r>
      <rPr>
        <sz val="11"/>
        <rFont val="Arial"/>
      </rPr>
      <t xml:space="preserve">Able to develop and maintain students' interest and openness to physics and science using age-, gender-, and personality-appropriate motivation.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the natural sciences, the close relationship between the different branches of the natural science, and the responsibility of society and the individual for the preservation of the natural environment.
Can see and illustrate to his students the close connection between the current technical level of society and the knowledge of science.
Able to recognize and integrate the connections between the knowledge of different fields of science.
Is able to prepare students specifically for the current intermediate level of physics.
Able to recognize students ’typical reasoning styles, identify misconceptions and conceptions of the physical world, and apply strategies to overcome them.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knowledge. Is committed to the high-quality teaching of physics and to continuous self-education.</t>
    </r>
  </si>
  <si>
    <t>Introduction to Modern Physics 2.</t>
  </si>
  <si>
    <r>
      <t xml:space="preserve">Tudása:
</t>
    </r>
    <r>
      <rPr>
        <sz val="11"/>
        <rFont val="Arial"/>
      </rPr>
      <t xml:space="preserve">Ismeri a statisztikus fizika módszerének alapjait. Látja a statisztikus fizika és a termodinamika kapcsolatát.
Tisztában van a relativitáselmélet alapjaival.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rFont val="Arial"/>
      </rPr>
      <t xml:space="preserve">Képességei:
</t>
    </r>
    <r>
      <rPr>
        <sz val="11"/>
        <rFont val="Arial"/>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rFont val="Arial"/>
      </rPr>
      <t xml:space="preserve">Attitűdje:
</t>
    </r>
    <r>
      <rPr>
        <sz val="11"/>
        <rFont val="Arial"/>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</si>
  <si>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rFont val="Arial"/>
      </rPr>
      <t xml:space="preserve">Knowledge:
</t>
    </r>
    <r>
      <rPr>
        <sz val="11"/>
        <rFont val="Arial"/>
      </rPr>
      <t xml:space="preserve">Knows the fundamentals of the method of statistical physics. Can see the relationship between statistical physics and thermodynamics.
Is aware of the basics of the theory of relativity.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Is open and ready to acquiring knowledge empirically, is able to abstract the knowledge acquired.
Is able to view, interpret, explain and synthesize the phenomena experienced in nature according to the conceptual and legal system of physics.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of science.
Is able to prepare students specifically for the current intermediate level of physics.
Able to continuously update professional knowledge.
Can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rFont val="Arial"/>
      </rPr>
      <t xml:space="preserve">Attitude:
</t>
    </r>
    <r>
      <rPr>
        <sz val="11"/>
        <rFont val="Arial"/>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</si>
  <si>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t xml:space="preserve">Tudása:
</t>
    </r>
    <r>
      <rPr>
        <sz val="11"/>
        <rFont val="Arial"/>
        <family val="2"/>
        <charset val="238"/>
      </rPr>
      <t xml:space="preserve">Tisztában van a fizika tanításának kereteivel és alapmódszereivel. (A Nemzeti alaptanterv, a kerettantervek és a helyi tantervek megismerése, szerepe. A fizikatantervek szükségszerűen spirális felépítése, az egyes fogalmaknak, jelenségköröknek, törvényeknek a tanulók kognitív fejlődéséhez igazodó fokozatos bővítése és annak alkalmazása a tanításban. A magyar nyelvű fizikatanítás kérdései, a fizikatanítás nemzetközi trendjei. A természettudományos tárgyak egybehangolása, az integrált szemléletű természettudományos oktatás hazai és külföldi tapasztalatai. Nemzetközi felmérések eredményei.)
Ismeri a fizikai fogalmak, természeti jelenségek és technológiák iskolai megjelenését és tanításuk módszertani hátterét (Jellegzetes, újratermelődő tévképzetek eredete, azonosítása, kezelése, az arisztotelészi és a newtoni szemléletmód. Az energiafogalom kialakítása és a fogalom folyamatos tartalmi bővítése az alapozó, illetve középszintű fizikaoktatásban. A mechanikai fogalmak fokozatos bővítése, a Newton-törvények és az erőfogalom, valamint a megmaradási törvények spirális felépítésű kialakítása. A tér- és a mezőfogalom kialakítása, az elektromos és mágneses tér fogalmának különböző bevezetési lehetőségei. Mikroszerkezeti modellek és alkalmazásuk, az atomfizika, a magfizika, valamint a részecskefizika alapfogalmainak értelmezése, a valószínűségi szemlélet érvényesülése. Természeti jelenségek és technikai eszközök működésének értelmezése életkornak/évfolyamnak megfelelő szinten.)
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mindenkori jogszabályi hátteret, tanterveket, vizsgakövetelményeket, a tananyag-kiválasztás és -rendszerezés szempontjait.
Tisztában van a szóbeli és írásbeli kifejezőkészség alapvető tanulás-módszertani jellegzetességeivel, hibáival.
Ismeri, valamint alkalmazza a tudásellenőrzés és a képességmérés legkorszerűbb eredményeit, eszközeit.
Ismeri a fizika alap- és középfokú oktatásával foglalkozó helyi, regionális és országos szakmai közösségeket, azok céljait, törekvéseit és munkájuk főbb eredményeit.
Ismeri a fizikatanárok rendelkezésére álló különböző kommunikációs csatornákat.
Tudja, hogy a megválaszolandó kérdése, megoldandó problémája ügyében hol kaphat segítséget, milyen intézményhez, szervezethez fordulhat.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kollektív munkában történő helyi tanterv készítésére, önálló éves tematikus tervezésre.
Képes szakmai és szakpedagógiai ismereteinek folyamatos megújítására, az új eszközök, oktatási módszerek, tudományos eredmények alkalmazásán alapuló szakmai fejlődésre.
Képes az érdeklődés és a figyelem folyamatos fenntartására.
Képes a tanulók személyre szabott, differenciált módszerekkel történő értékelésére.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Speciális általános és középiskolai iskolai feladatsorokat tud készíteni egyszerű számításokra építve.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szakmai és szakmódszertani ismereteinek bővítésére, megújítására.
Törekszik tanulóiban a mérlegelő gondolkodás kialakítására.
Kész kollektív munkában részt venni a helyi tanterv kialakításában, és arra alapozza az önálló éves tematikus tervezési folyamatát.
Elkötelezett abban, hogy a tanulási folyamat szervezése során kihasználja a maximális lehetőségeket (tárgyi, anyagi, infrastrukturális, kapcsolati).
Az értékelés során szem előtt tartja az egyéni fejlődési utakat.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r>
  </si>
  <si>
    <r>
      <rPr>
        <b/>
        <sz val="11"/>
        <rFont val="Arial"/>
      </rPr>
      <t xml:space="preserve">Knowledge:
</t>
    </r>
    <r>
      <rPr>
        <sz val="11"/>
        <rFont val="Arial"/>
      </rPr>
      <t xml:space="preserve">Is aware of the framework and basic methods of teaching physics. (National Core Curriculum, framework Curricula and local Curricula.
Physical curricula have necessarily a spiral structure, the gradual expansion of certain concepts, phenomena, laws in correspondance with the cognitive development of students and application in teaching.
Issues of teaching physics in Hungary, international trends in teaching physics.
National and international experiences of science education, integrated approach. Results of international surveys.)
Knows the appearance of physical concepts in school, natural phenomena and technologies and the methodological background of their teaching. (Origin, identification and treatment of characteristic, reproducing misconceptions, Aristotelian and Newtonian approaches. Development of the concept of energy and continuous expansion of the concept in basic and intermediate physics education. The gradual expansion of concepts of mechanics, the spiral construction of Newton's laws, the concept of force, and the laws of conservation. Development of the concept of field, different possibilities of introducing the concept of electric and magnetic field. Microstructural models and their application, interpretation of basic concepts of atomic physics, nuclear physics and particle physics, the application of the probability approach. Interpretation of natural phenomena and of the operation of technical devices corresponding to the age / grade level.)
Understands the competencies to be developed in teaching physics.
Understands the age- and individual-specific characteristics of the acquisition of physical concepts and relationships.
Prepared to manage laboratory teamwork.
Is aware that science is based on observation, targeted experimentation, and fieldwork. Knows that science concepts and theories are based on them.
Is familiar with the current legal background related to the teaching of physics, curricula, examination requirements, and aspects of curriculum selection and organization.
Is aware of the basic learning methodological features and errors of oral and written expression.
Knows and applies the most up-to-date results and tools of knowledge control and ability measurement.
Knows the local, regional and national professional communities involved in education of physics, their goals, aspirations and the main results of their work.
Knows the different communication channels available to physics teachers.
Knows where to get help with the question to be answered and the problem to be solved.
Is aware of the ethical issues of the subject of physics.
Knows the areas of individual competence and responsibility in education, upbringing and attitude formation as a graduate physics teacher.
</t>
    </r>
    <r>
      <rPr>
        <b/>
        <sz val="11"/>
        <rFont val="Arial"/>
      </rPr>
      <t xml:space="preserve">Skills:
</t>
    </r>
    <r>
      <rPr>
        <sz val="11"/>
        <rFont val="Arial"/>
      </rPr>
      <t xml:space="preserve">Able to handle comprehension difficulties related to special contexts and concepts of physics. Able to recognize students with different abilities - gifted or with special learning difficulties - for differentiated education. Able to develop and maintain students' interest and openness to physics and science using age-, gender-, and personality-appropriate motivational tools. Is able to operate special courses, self-training courses and specialized classrooms supplementing the basic knowledge of the subject. Able to organize students into groups along tasks and projects, to help the work of these groups effectively. Can use physical experimental tools and knowledge available online with an appropriate routine. Able to present the learned scientific knowledge, the laws of physics manifested in the basic natural phenomena. Able to explain the scientific bases of phenomena of nature and of the operation of devices used in everyday life. Has basic scientific communication skills.
Able to recognize and integrate the connections between the knowledge of different fields of science. Is able to prepare  students for the intermediate level of the physics subject. Able to choose teaching tools and methods, to evaluate different teaching methodological results, adapting to subject requirements. Able to create a local curriculum in collective work, independent annual thematic planning.
Able to continuously renew professional and pedagogical knowledge, able to develop professionally based on the application of new tools, teaching methods and scientific results. Able to maintain interest and attention at all times.
Able to assess students using personalized, differentiated methods. With the help of teaching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create special assignments based on simple calculations.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a scientific approach, and environmentally conscious thinking.
Is prepared to develop students with learning difficulties.
Is prepared to motivate students, takes care of talented students.
Is committed to expanding and renewing professional and methodological knowledge.
Strives to develop thoughtful thinking in students.
Is ready to participate in collective work in the development of the local curriculum.
Is committed to making the most of the (material, infrastructural, relational) opportunities in organizing the learning process.
Keeps in mind individual developments during assessment.
Cooperates with professional forums in the field of physics; creative work communities, pedagogical workshops.
Is committed to quality teaching of physics, to demanding teaching, to continuous self-education.</t>
    </r>
  </si>
  <si>
    <t>The condition for obtaining the term grade is the delivery of the prescribed short lectures and micro-lectures during the semester, in which the topics listed in the course program must be covered.</t>
  </si>
  <si>
    <r>
      <t xml:space="preserve">Tudása:
</t>
    </r>
    <r>
      <rPr>
        <sz val="11"/>
        <rFont val="Arial"/>
        <family val="2"/>
        <charset val="238"/>
      </rPr>
      <t xml:space="preserve">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t>
    </r>
    <r>
      <rPr>
        <b/>
        <sz val="11"/>
        <rFont val="Arial"/>
        <family val="2"/>
        <charset val="238"/>
      </rPr>
      <t xml:space="preserve">Képességei:
</t>
    </r>
    <r>
      <rPr>
        <sz val="11"/>
        <rFont val="Arial"/>
        <family val="2"/>
        <charset val="238"/>
      </rPr>
      <t xml:space="preserve">Képes az iskolai kísérletezésre, a tanulók önálló kísérleti munkájának szervezésére és irányítására; egyszerű, elemi kísérletek tervezésére és konstrukciójára.
Képes ismereteit átültetni a gyakorlatba, manuális tevékenységgel összekapcsolni. 
Nyitott és alkalmas az empirikus úton történő ismeretszerzésre, képes az így megszerzett tudás absztrahálására.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r>
  </si>
  <si>
    <r>
      <rPr>
        <b/>
        <sz val="11"/>
        <rFont val="Arial"/>
      </rPr>
      <t xml:space="preserve">Knowledge:
</t>
    </r>
    <r>
      <rPr>
        <sz val="11"/>
        <rFont val="Arial"/>
      </rPr>
      <t xml:space="preserve">Understands the competencies to be developed in teaching physics. Understands the age- and individual-specific characteristics of the acquisition of physical concepts and relationships.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aware of the ethical issues of the subject of physics. Knows the areas of individual competence and responsibility in education, upbringing and attitude formation as a graduate physics teacher. Is aware of the different possibilities and methods of talent management: school specialization, regional, national and international competitions. Opportunities for in-school and out-of-school student activities. Knows the forms and tasks of physical dissemination.
</t>
    </r>
    <r>
      <rPr>
        <b/>
        <sz val="11"/>
        <rFont val="Arial"/>
      </rPr>
      <t xml:space="preserve">Skills:
</t>
    </r>
    <r>
      <rPr>
        <sz val="11"/>
        <rFont val="Arial"/>
      </rPr>
      <t xml:space="preserve">Able to carry out experiments in school, to organize and manage students' independent experimental work; to design and construction of simple, elementary experiments.
Is able to put knowledge into practice and combine it with manual activities.
Is open and suitable for acquiring knowledge empirically, is able to abstract the knowledge acquired.
Able to develop and maintain students' interest and openness to physics and science using age-, gender-, and personality-appropriate motivational tools.
Is able to operate study group,  self-training group and  special classroom supplementing the basic knowledge of the subject.
Able to organize students into groups along tasks and projects, to help the work of these groups effectively.
Is able to present the phenomena and laws of physics in accordance with the age, abstraction abilities and level of knowledge of the students, to demonstrate them with experiments, to interpret them on a qualitative and quantitative level, and to support them with calculations.
Knows and applies the methods of modern pedagogy in the teaching of physics in school and out-of-school environments (project method, cooperative techniques, construction tasks).
Can use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a scientific approach, and environmentally conscious thinking.
Is committed to expanding and renewing professional and methodological knowledge.
Strives to develop thoughtful thinking in students.
Is committed to making the most of the opportunities (material, material, infrastructural, relational) in organizing the learning process.
Ready to collaborate with professional forums in the field of physics; creative work communities, pedagogical workshops.
Is committed to quality teaching physics and to continuous self-education.</t>
    </r>
  </si>
  <si>
    <t>Development of special competencies required for teaching physics (expertise, didactic knowledge, knowledge and usage of tools, demonstration, experimentation, oral communication, control, assessment, motivational and learning organization skills). Detailed elaboration of the focus topics of physics in public education from a subject and methodological point of view. Integration and use of knowledge of physics and methodology, as well as IT knowledge in the design of the tools and methods of illustration. Elaboration of workbooks necessary for observation and experiments. Video recording, playback, analysis, evaluation of student activities (lectures) in the following topics:
1. Lecture: Presentation of the main parts of the material, raising problems, discussing, consultation.
2. Lecture: Applying basic methodological knowledge to specific teaching topics and situations.
3. Carrying out demonstration experiments on a specified topic.
4. To give classes corresponding to various didactic tasks (details of lessons, processing, practising, repeating the knowledge supported by demonstration experiments).
5. Microteachings for conducting student experiments.
6. Planning and guiding project work.
7. Talent management, study group, physics competition.</t>
  </si>
  <si>
    <r>
      <t xml:space="preserve">Tudása:
</t>
    </r>
    <r>
      <rPr>
        <sz val="11"/>
        <rFont val="Arial"/>
        <family val="2"/>
        <charset val="238"/>
      </rPr>
      <t xml:space="preserve">Ismeri a fizikatanítási-tanulási módszereket különös hangsúlyt szentelve a feladat- és problémamegoldás fizikai gondolkodás fejlesztésében betöltött szerepének; a fizikatanítás feladatát és lehetőségeit a tanulók olvasási és szövegértő képességének fejlesztésében; a tanórán kívüli, irányított fizikai ismeretszerzés különböző lehetőségeit. Ismer tanítási-tanulási stratégiákat a fizikaoktatásban (empirikus módszer, deduktív megismerés, kommunikációs forma, cselekvésből kiinduló ismeretszerzés, problémamegoldó stratégia, nyílt végű problémák, projektmódszer). 
Érti, hogy a fizika, mint modellező természettudomány más területeken is jól alkalmazható problémaelemző képességeket fejleszt.
Érti a fizikai fogalmak és összefüggések elsajátításának életkori és egyénfüggő sajátosságait.
Felkészült tanulmányi versenyek tervezésére, szervezésére, kivitelezésére.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Felkészült a fizika tanulásában kiemelkedő eredményeket elérő tanulók motiválására, segítésére, a tehetséggondozásra.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Képes egyszerű diákkutatási feladatok kitűzésére.
</t>
    </r>
    <r>
      <rPr>
        <b/>
        <sz val="11"/>
        <rFont val="Arial"/>
        <family val="2"/>
        <charset val="238"/>
      </rPr>
      <t xml:space="preserve">Képességei:
</t>
    </r>
    <r>
      <rPr>
        <sz val="11"/>
        <rFont val="Arial"/>
        <family val="2"/>
        <charset val="238"/>
      </rPr>
      <t xml:space="preserve">Képes az iskolai kísérletezésre, a tanulók önálló kísérleti munkájának szervezésére és irányítására; egyszerű, elemi kísérletek tervezésére és konstrukciójára.
Képes ismereteit átültetni a gyakorlatba, manuális tevékenységgel összekapcsolni.Nyitott és alkalmas az empirikus úton történő ismeretszerzésre, képes az így megszerzett tudás absztrahálására.
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abban, hogy ismeretterjesztő tevékenységét minél szélesebb körre kiterjessze.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r>
  </si>
  <si>
    <r>
      <rPr>
        <b/>
        <sz val="11"/>
        <rFont val="Arial"/>
      </rPr>
      <t xml:space="preserve">Knowledge:
</t>
    </r>
    <r>
      <rPr>
        <sz val="11"/>
        <rFont val="Arial"/>
      </rPr>
      <t xml:space="preserve">Knows the methods of teaching and learning physics, with special respect to the role of task and problem solving in the development of physical thinking; the task and possibilities of teaching physics in developing students' reading and comprehension skills; different opportunities for controlled physical learning outside of class. Knows teaching-learning strategies in physics education (empirical method, deductive cognition, form of communication, action-based knowledge acquisition, problem-solving strategy, open-ended problems, project method).
Understands that physics, as a modeling science, develops problem-solving skills that can be applied well in other fields of sciences.
Understands the age- and individual-specific characteristics of the acquisition of physical concepts and relationships.
Prepared for the planning, organization and implementation of study competitions.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prepared to motivate and help students who achieve outstanding results in the learning of physics, and to talent management.
Is aware of the ethical issues of the subject of physics.
Knows the areas of individual competence and responsibility in education, upbringing and attitude formation as a graduate physics teacher.
Is aware of the different areas and methods of talent management: school specialization, regional, national and international competitions. Opportunities for in-school and out-of-school student activities. Knows the forms and tasks of physical dissemination. Able to set simple student research tasks.
</t>
    </r>
    <r>
      <rPr>
        <b/>
        <sz val="11"/>
        <rFont val="Arial"/>
      </rPr>
      <t xml:space="preserve">Skills:
</t>
    </r>
    <r>
      <rPr>
        <sz val="11"/>
        <rFont val="Arial"/>
      </rPr>
      <t xml:space="preserve">Able to experiment in school, to organize and manage students' independent experimental work; for the design and construction of simple, elementary experiments.
Is able to convert knowledge into practice and combine it with manual activities. Is open and suitable for acquiring knowledge empirically, is able to abstract the knowledge acquired.
Able to handle comprehension difficulties related to special contexts and concepts of physics.
Able to recognize students with different abilities - talented or with learning difficulties - for differentiated education.
Able to develop and maintain students' interest and openness to physics and science using age-, gender-, and personality-appropriate motivation.
Is able to operate study group, self-training groups and special classrooms supplementing the basic knowledge of the subject.
Able to organize students into groups along tasks and projects, to help the work of these groups effectively.
Is able to present phenomena of the nature and laws of physics accordance with the age, abstraction abilities and level of knowledge of the students, to demonstrate them with experiments, to interpret them on a qualitative and quantitative level, and to support them with calculations.
Knows and applies the methods of modern pedagogy in teaching physics in school and out-of-school environments (project method, cooperative techniques, construction tasks).
Uses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sciences.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t>
    </r>
    <r>
      <rPr>
        <b/>
        <sz val="11"/>
        <rFont val="Arial"/>
      </rPr>
      <t xml:space="preserve">Attitude:
</t>
    </r>
    <r>
      <rPr>
        <sz val="11"/>
        <rFont val="Arial"/>
      </rPr>
      <t>Is committed to educating students on rational thinking, logical reasoning, scientific approach and environmentally conscious thinking.
Is prepared to catch up and develop students with learning difficulties.
Is prepared to motivate students, takes care of talented students.
Is committed to expanding activities on dissemination of knowledge.
Is committed to expanding and renewing professional and methodological knowledge.
Strives to develop thoughtful thinking in students.
Is committed to making the most of the opportunities (material, material, infrastructural, relational) in organizing the learning process.
Willing to cooperate with professional forums in the field of physics; creative work communities, pedagogical workshops.
Is committed to quality teaching physics, to demanding teaching, to continuous self-education.</t>
    </r>
  </si>
  <si>
    <r>
      <t xml:space="preserve">Tudása:
</t>
    </r>
    <r>
      <rPr>
        <sz val="11"/>
        <rFont val="Arial"/>
        <family val="2"/>
        <charset val="238"/>
      </rPr>
      <t xml:space="preserve">Ismeri az oktatási kollaborációs terek használatát, különös tekintettel a fizikatanítás specialitásaira. Ismeri a kísérletező oktatás lehetőségei a virtuális térben.
Ismeri a fizika tanításához kapcsolódó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
    </r>
    <r>
      <rPr>
        <b/>
        <sz val="11"/>
        <rFont val="Arial"/>
        <family val="2"/>
        <charset val="238"/>
      </rPr>
      <t xml:space="preserve">Képességei:
</t>
    </r>
    <r>
      <rPr>
        <sz val="11"/>
        <rFont val="Arial"/>
        <family val="2"/>
        <charset val="238"/>
      </rPr>
      <t xml:space="preserve">Megfelelő rutinnal alkalmazza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A környezetében található elektronikai eszközökben felismeri a potenciális kísérleti eszközt is.
Képes tantárgyi követelményekhez igazodva az oktatási eszközök és módszerek megválasztására.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11"/>
        <rFont val="Arial"/>
        <family val="2"/>
        <charset val="238"/>
      </rPr>
      <t xml:space="preserve">Attitűdje:
</t>
    </r>
    <r>
      <rPr>
        <sz val="11"/>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r>
  </si>
  <si>
    <t xml:space="preserve">The prerequisite for obtaining the term grade is to give the lectures required and presentations during the semester in the given collaborative environment the solution of physics problems on the topics listed in the course programme, as well as to complete an end-term test with a min. passing rate of 50% each.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</si>
</sst>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b/>
      <sz val="11"/>
      <name val="Arial"/>
    </font>
    <font>
      <sz val="11"/>
      <name val="Arial"/>
    </font>
    <font>
      <b/>
      <sz val="12"/>
      <color theme="0"/>
      <name val="Arial"/>
      <family val="2"/>
      <charset val="238"/>
    </font>
    <font>
      <b/>
      <sz val="12"/>
      <color theme="0"/>
      <name val="Calibri"/>
      <family val="2"/>
      <charset val="238"/>
      <scheme val="minor"/>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57">
    <xf numFmtId="0" fontId="0" fillId="0" borderId="0" xfId="0"/>
    <xf numFmtId="0" fontId="1" fillId="0" borderId="0" xfId="0" applyFont="1"/>
    <xf numFmtId="0" fontId="3" fillId="0" borderId="0" xfId="0" applyFont="1"/>
    <xf numFmtId="0" fontId="1" fillId="0" borderId="3" xfId="0" applyFont="1" applyBorder="1" applyAlignment="1">
      <alignment horizontal="left" vertical="top"/>
    </xf>
    <xf numFmtId="0" fontId="1" fillId="0" borderId="0" xfId="0" applyFont="1" applyAlignment="1">
      <alignment horizontal="left" vertical="top"/>
    </xf>
    <xf numFmtId="0" fontId="4" fillId="0" borderId="0" xfId="0" applyFont="1"/>
    <xf numFmtId="0" fontId="1" fillId="0" borderId="0" xfId="0" applyFont="1" applyAlignment="1">
      <alignment horizontal="left" vertical="top" wrapText="1"/>
    </xf>
    <xf numFmtId="0" fontId="10" fillId="0" borderId="0" xfId="0" applyFont="1"/>
    <xf numFmtId="0" fontId="5" fillId="0" borderId="2" xfId="0" applyFont="1" applyBorder="1" applyAlignment="1">
      <alignment vertical="center" wrapText="1"/>
    </xf>
    <xf numFmtId="0" fontId="5" fillId="3" borderId="2" xfId="0" applyFont="1" applyFill="1" applyBorder="1" applyAlignment="1">
      <alignment vertical="center" wrapText="1"/>
    </xf>
    <xf numFmtId="0" fontId="9"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1" fillId="0" borderId="2" xfId="0" applyFont="1" applyBorder="1" applyAlignment="1">
      <alignment horizontal="left" vertical="top"/>
    </xf>
    <xf numFmtId="0" fontId="6"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3" fillId="0" borderId="2" xfId="0" applyFont="1" applyBorder="1" applyAlignment="1">
      <alignment horizontal="left" vertical="center"/>
    </xf>
    <xf numFmtId="0" fontId="1" fillId="0" borderId="2" xfId="0" applyFont="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5" fillId="0" borderId="8"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15"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center" wrapText="1"/>
    </xf>
    <xf numFmtId="0" fontId="6" fillId="0" borderId="2" xfId="0" applyFont="1" applyBorder="1" applyAlignment="1">
      <alignment vertical="center" wrapText="1"/>
    </xf>
    <xf numFmtId="0" fontId="5" fillId="0" borderId="2" xfId="0" applyFont="1" applyBorder="1" applyAlignment="1">
      <alignment horizontal="left" vertical="center" wrapText="1"/>
    </xf>
    <xf numFmtId="0" fontId="16" fillId="0" borderId="2" xfId="0" applyFont="1" applyBorder="1" applyAlignment="1">
      <alignment vertical="center" wrapText="1"/>
    </xf>
    <xf numFmtId="0" fontId="17" fillId="3"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5" fillId="0" borderId="0" xfId="0" applyFont="1" applyAlignment="1">
      <alignmen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0" borderId="0" xfId="0" applyFont="1" applyAlignment="1">
      <alignment vertical="center" wrapText="1"/>
    </xf>
    <xf numFmtId="0" fontId="10" fillId="0" borderId="4"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5" xfId="0" applyFont="1" applyFill="1" applyBorder="1" applyAlignment="1">
      <alignment horizontal="left" vertical="top" wrapText="1"/>
    </xf>
    <xf numFmtId="0" fontId="1" fillId="4" borderId="7" xfId="0" applyFont="1" applyFill="1" applyBorder="1" applyAlignment="1">
      <alignment horizontal="left" vertical="top"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1"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6" zoomScale="120" zoomScaleNormal="120" workbookViewId="0">
      <selection activeCell="D12" sqref="D12"/>
    </sheetView>
  </sheetViews>
  <sheetFormatPr defaultColWidth="9.109375" defaultRowHeight="13.8" x14ac:dyDescent="0.25"/>
  <cols>
    <col min="1" max="1" width="29.33203125" style="1" customWidth="1"/>
    <col min="2" max="2" width="25.21875" style="1" customWidth="1"/>
    <col min="3" max="3" width="40.33203125" style="1" bestFit="1" customWidth="1"/>
    <col min="4" max="4" width="43.33203125" style="1" customWidth="1"/>
    <col min="5" max="5" width="20.77734375" style="1" customWidth="1"/>
    <col min="6" max="16384" width="9.109375" style="1"/>
  </cols>
  <sheetData>
    <row r="1" spans="1:5" x14ac:dyDescent="0.25">
      <c r="A1" s="5" t="s">
        <v>0</v>
      </c>
    </row>
    <row r="2" spans="1:5" ht="14.4" x14ac:dyDescent="0.3">
      <c r="B2" s="2"/>
    </row>
    <row r="3" spans="1:5" s="7" customFormat="1" ht="14.1" customHeight="1" x14ac:dyDescent="0.25">
      <c r="A3" s="45" t="s">
        <v>1</v>
      </c>
      <c r="B3" s="46"/>
      <c r="C3" s="46"/>
      <c r="D3" s="46"/>
      <c r="E3" s="46"/>
    </row>
    <row r="4" spans="1:5" s="7" customFormat="1" x14ac:dyDescent="0.25"/>
    <row r="5" spans="1:5" s="7" customFormat="1" ht="34.049999999999997" customHeight="1" x14ac:dyDescent="0.25">
      <c r="A5" s="10" t="s">
        <v>2</v>
      </c>
      <c r="B5" s="53" t="s">
        <v>3</v>
      </c>
      <c r="C5" s="54"/>
      <c r="D5" s="54"/>
      <c r="E5" s="55"/>
    </row>
    <row r="6" spans="1:5" s="7" customFormat="1" ht="27.6" x14ac:dyDescent="0.25">
      <c r="A6" s="10" t="s">
        <v>4</v>
      </c>
      <c r="B6" s="48" t="s">
        <v>5</v>
      </c>
      <c r="C6" s="48"/>
      <c r="D6" s="48"/>
      <c r="E6" s="48"/>
    </row>
    <row r="7" spans="1:5" x14ac:dyDescent="0.25">
      <c r="A7" s="11"/>
      <c r="B7" s="12" t="s">
        <v>6</v>
      </c>
      <c r="C7" s="13" t="s">
        <v>7</v>
      </c>
      <c r="D7" s="6"/>
      <c r="E7" s="6"/>
    </row>
    <row r="8" spans="1:5" x14ac:dyDescent="0.25">
      <c r="B8" s="3" t="s">
        <v>8</v>
      </c>
      <c r="C8" s="14" t="s">
        <v>9</v>
      </c>
      <c r="D8" s="4"/>
      <c r="E8" s="4"/>
    </row>
    <row r="9" spans="1:5" x14ac:dyDescent="0.25">
      <c r="A9" s="15"/>
      <c r="B9" s="15" t="s">
        <v>10</v>
      </c>
      <c r="C9" s="14" t="s">
        <v>11</v>
      </c>
      <c r="D9" s="4"/>
      <c r="E9" s="4"/>
    </row>
    <row r="10" spans="1:5" x14ac:dyDescent="0.25">
      <c r="A10" s="15"/>
      <c r="B10" s="15" t="s">
        <v>12</v>
      </c>
      <c r="C10" s="14" t="s">
        <v>13</v>
      </c>
      <c r="D10" s="4"/>
      <c r="E10" s="4"/>
    </row>
    <row r="11" spans="1:5" x14ac:dyDescent="0.25">
      <c r="A11" s="15"/>
      <c r="B11" s="15" t="s">
        <v>14</v>
      </c>
      <c r="C11" s="14" t="s">
        <v>15</v>
      </c>
      <c r="D11" s="4"/>
      <c r="E11" s="4"/>
    </row>
    <row r="12" spans="1:5" ht="41.4" x14ac:dyDescent="0.25">
      <c r="A12" s="16" t="s">
        <v>16</v>
      </c>
      <c r="B12" s="15" t="s">
        <v>17</v>
      </c>
      <c r="C12" s="17" t="s">
        <v>18</v>
      </c>
      <c r="D12" s="18" t="s">
        <v>19</v>
      </c>
      <c r="E12" s="19" t="s">
        <v>20</v>
      </c>
    </row>
    <row r="13" spans="1:5" ht="27.6" x14ac:dyDescent="0.25">
      <c r="A13" s="15"/>
      <c r="B13" s="20" t="s">
        <v>21</v>
      </c>
      <c r="C13" s="49" t="s">
        <v>22</v>
      </c>
      <c r="D13" s="50"/>
      <c r="E13" s="19" t="s">
        <v>20</v>
      </c>
    </row>
    <row r="14" spans="1:5" ht="14.4" x14ac:dyDescent="0.25">
      <c r="A14" s="15"/>
      <c r="B14" s="15" t="s">
        <v>23</v>
      </c>
      <c r="C14" s="21" t="s">
        <v>24</v>
      </c>
      <c r="D14" s="22"/>
      <c r="E14" s="19" t="s">
        <v>20</v>
      </c>
    </row>
    <row r="15" spans="1:5" ht="41.4" x14ac:dyDescent="0.25">
      <c r="A15" s="23" t="s">
        <v>25</v>
      </c>
      <c r="B15" s="24" t="s">
        <v>9</v>
      </c>
      <c r="C15" s="23" t="s">
        <v>26</v>
      </c>
      <c r="D15" s="25" t="s">
        <v>27</v>
      </c>
      <c r="E15" s="19" t="s">
        <v>20</v>
      </c>
    </row>
    <row r="16" spans="1:5" ht="27.6" x14ac:dyDescent="0.25">
      <c r="A16" s="24"/>
      <c r="B16" s="25" t="s">
        <v>28</v>
      </c>
      <c r="C16" s="51" t="s">
        <v>29</v>
      </c>
      <c r="D16" s="52"/>
      <c r="E16" s="19" t="s">
        <v>20</v>
      </c>
    </row>
    <row r="17" spans="1:5" ht="14.4" x14ac:dyDescent="0.25">
      <c r="A17" s="24"/>
      <c r="B17" s="24" t="s">
        <v>15</v>
      </c>
      <c r="C17" s="24" t="s">
        <v>30</v>
      </c>
      <c r="D17" s="26"/>
      <c r="E17" s="19" t="s">
        <v>20</v>
      </c>
    </row>
    <row r="20" spans="1:5" ht="45" customHeight="1" x14ac:dyDescent="0.25">
      <c r="C20" s="47" t="s">
        <v>31</v>
      </c>
      <c r="D20" s="47"/>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
  <sheetViews>
    <sheetView tabSelected="1" view="pageBreakPreview" zoomScale="40" zoomScaleNormal="50" zoomScaleSheetLayoutView="40" zoomScalePageLayoutView="40" workbookViewId="0">
      <pane ySplit="3" topLeftCell="A4" activePane="bottomLeft" state="frozen"/>
      <selection pane="bottomLeft" activeCell="G27" sqref="G27"/>
    </sheetView>
  </sheetViews>
  <sheetFormatPr defaultColWidth="32.77734375" defaultRowHeight="14.4" x14ac:dyDescent="0.3"/>
  <cols>
    <col min="1" max="1" width="10.21875" style="29" customWidth="1"/>
    <col min="2" max="2" width="23.33203125" style="29" customWidth="1"/>
    <col min="3" max="3" width="24.109375" style="29" customWidth="1"/>
    <col min="4" max="4" width="41.21875" style="29" customWidth="1"/>
    <col min="5" max="5" width="43.77734375" style="29" customWidth="1"/>
    <col min="6" max="6" width="42" style="29" customWidth="1"/>
    <col min="7" max="7" width="42.33203125" style="29" customWidth="1"/>
    <col min="8" max="8" width="19.33203125" style="29" customWidth="1"/>
    <col min="9" max="9" width="20.33203125" style="29" customWidth="1"/>
    <col min="10" max="10" width="26.21875" style="29" customWidth="1"/>
    <col min="11" max="11" width="28.109375" style="29" customWidth="1"/>
    <col min="12" max="12" width="43.109375" style="29" customWidth="1"/>
    <col min="13" max="16384" width="32.77734375" style="32"/>
  </cols>
  <sheetData>
    <row r="1" spans="1:12" ht="21" x14ac:dyDescent="0.3">
      <c r="A1" s="28" t="s">
        <v>32</v>
      </c>
      <c r="C1" s="29" t="s">
        <v>33</v>
      </c>
      <c r="D1" s="30"/>
      <c r="E1" s="30"/>
      <c r="L1" s="31"/>
    </row>
    <row r="2" spans="1:12" s="34" customFormat="1" ht="21" x14ac:dyDescent="0.3">
      <c r="A2" s="33">
        <v>1</v>
      </c>
      <c r="B2" s="56">
        <v>2</v>
      </c>
      <c r="C2" s="56"/>
      <c r="D2" s="56">
        <v>3</v>
      </c>
      <c r="E2" s="56"/>
      <c r="F2" s="56">
        <v>4</v>
      </c>
      <c r="G2" s="56"/>
      <c r="H2" s="56">
        <v>5</v>
      </c>
      <c r="I2" s="56"/>
      <c r="J2" s="56">
        <v>6</v>
      </c>
      <c r="K2" s="56"/>
      <c r="L2" s="33">
        <v>7</v>
      </c>
    </row>
    <row r="3" spans="1:12" s="44" customFormat="1" ht="46.8" x14ac:dyDescent="0.3">
      <c r="A3" s="42" t="s">
        <v>34</v>
      </c>
      <c r="B3" s="43" t="s">
        <v>35</v>
      </c>
      <c r="C3" s="43" t="s">
        <v>36</v>
      </c>
      <c r="D3" s="43" t="s">
        <v>37</v>
      </c>
      <c r="E3" s="43" t="s">
        <v>38</v>
      </c>
      <c r="F3" s="42" t="s">
        <v>39</v>
      </c>
      <c r="G3" s="42" t="s">
        <v>40</v>
      </c>
      <c r="H3" s="42" t="s">
        <v>41</v>
      </c>
      <c r="I3" s="42" t="s">
        <v>42</v>
      </c>
      <c r="J3" s="42" t="s">
        <v>43</v>
      </c>
      <c r="K3" s="42" t="s">
        <v>44</v>
      </c>
      <c r="L3" s="42" t="s">
        <v>45</v>
      </c>
    </row>
    <row r="4" spans="1:12" ht="317.39999999999998" x14ac:dyDescent="0.3">
      <c r="A4" s="27" t="s">
        <v>46</v>
      </c>
      <c r="B4" s="27" t="s">
        <v>47</v>
      </c>
      <c r="C4" s="9" t="s">
        <v>48</v>
      </c>
      <c r="D4" s="8" t="s">
        <v>49</v>
      </c>
      <c r="E4" s="9" t="s">
        <v>50</v>
      </c>
      <c r="F4" s="35" t="s">
        <v>201</v>
      </c>
      <c r="G4" s="9" t="s">
        <v>202</v>
      </c>
      <c r="H4" s="8" t="s">
        <v>8</v>
      </c>
      <c r="I4" s="9" t="str">
        <f>IF(ISBLANK(H4),"",VLOOKUP(H4,Útmutató!$B$8:$C$11,2,FALSE))</f>
        <v>examination</v>
      </c>
      <c r="J4" s="36" t="s">
        <v>51</v>
      </c>
      <c r="K4" s="9" t="s">
        <v>52</v>
      </c>
      <c r="L4" s="8" t="s">
        <v>53</v>
      </c>
    </row>
    <row r="5" spans="1:12" ht="409.6" x14ac:dyDescent="0.3">
      <c r="A5" s="8" t="s">
        <v>54</v>
      </c>
      <c r="B5" s="8" t="s">
        <v>55</v>
      </c>
      <c r="C5" s="9" t="s">
        <v>56</v>
      </c>
      <c r="D5" s="8" t="s">
        <v>57</v>
      </c>
      <c r="E5" s="9" t="s">
        <v>58</v>
      </c>
      <c r="F5" s="37" t="s">
        <v>203</v>
      </c>
      <c r="G5" s="38" t="s">
        <v>204</v>
      </c>
      <c r="H5" s="8" t="s">
        <v>8</v>
      </c>
      <c r="I5" s="9" t="str">
        <f>IF(ISBLANK(H5),"",VLOOKUP(H5,Útmutató!$B$8:$C$11,2,FALSE))</f>
        <v>examination</v>
      </c>
      <c r="J5" s="36" t="s">
        <v>59</v>
      </c>
      <c r="K5" s="9" t="s">
        <v>60</v>
      </c>
      <c r="L5" s="8" t="s">
        <v>61</v>
      </c>
    </row>
    <row r="6" spans="1:12" ht="317.39999999999998" x14ac:dyDescent="0.3">
      <c r="A6" s="8" t="s">
        <v>62</v>
      </c>
      <c r="B6" s="8" t="s">
        <v>63</v>
      </c>
      <c r="C6" s="9" t="s">
        <v>64</v>
      </c>
      <c r="D6" s="8" t="s">
        <v>65</v>
      </c>
      <c r="E6" s="9" t="s">
        <v>66</v>
      </c>
      <c r="F6" s="37" t="s">
        <v>205</v>
      </c>
      <c r="G6" s="38" t="s">
        <v>206</v>
      </c>
      <c r="H6" s="8" t="s">
        <v>8</v>
      </c>
      <c r="I6" s="9" t="str">
        <f>IF(ISBLANK(H6),"",VLOOKUP(H6,Útmutató!$B$8:$C$11,2,FALSE))</f>
        <v>examination</v>
      </c>
      <c r="J6" s="36" t="s">
        <v>51</v>
      </c>
      <c r="K6" s="9" t="s">
        <v>52</v>
      </c>
      <c r="L6" s="8" t="s">
        <v>67</v>
      </c>
    </row>
    <row r="7" spans="1:12" ht="409.6" x14ac:dyDescent="0.3">
      <c r="A7" s="8" t="s">
        <v>68</v>
      </c>
      <c r="B7" s="8" t="s">
        <v>69</v>
      </c>
      <c r="C7" s="9" t="s">
        <v>70</v>
      </c>
      <c r="D7" s="8" t="s">
        <v>71</v>
      </c>
      <c r="E7" s="9" t="s">
        <v>72</v>
      </c>
      <c r="F7" s="37" t="s">
        <v>207</v>
      </c>
      <c r="G7" s="38" t="s">
        <v>208</v>
      </c>
      <c r="H7" s="8" t="s">
        <v>8</v>
      </c>
      <c r="I7" s="9" t="str">
        <f>IF(ISBLANK(H7),"",VLOOKUP(H7,Útmutató!$B$8:$C$11,2,FALSE))</f>
        <v>examination</v>
      </c>
      <c r="J7" s="36" t="s">
        <v>59</v>
      </c>
      <c r="K7" s="9" t="s">
        <v>60</v>
      </c>
      <c r="L7" s="8" t="s">
        <v>73</v>
      </c>
    </row>
    <row r="8" spans="1:12" ht="409.6" x14ac:dyDescent="0.3">
      <c r="A8" s="8" t="s">
        <v>74</v>
      </c>
      <c r="B8" s="8" t="s">
        <v>75</v>
      </c>
      <c r="C8" s="9" t="s">
        <v>76</v>
      </c>
      <c r="D8" s="8" t="s">
        <v>77</v>
      </c>
      <c r="E8" s="9" t="s">
        <v>78</v>
      </c>
      <c r="F8" s="37" t="s">
        <v>209</v>
      </c>
      <c r="G8" s="38" t="s">
        <v>210</v>
      </c>
      <c r="H8" s="8" t="s">
        <v>8</v>
      </c>
      <c r="I8" s="9" t="str">
        <f>IF(ISBLANK(H8),"",VLOOKUP(H8,Útmutató!$B$8:$C$11,2,FALSE))</f>
        <v>examination</v>
      </c>
      <c r="J8" s="36" t="s">
        <v>59</v>
      </c>
      <c r="K8" s="9" t="s">
        <v>60</v>
      </c>
      <c r="L8" s="8" t="s">
        <v>79</v>
      </c>
    </row>
    <row r="9" spans="1:12" ht="409.6" x14ac:dyDescent="0.3">
      <c r="A9" s="8" t="s">
        <v>80</v>
      </c>
      <c r="B9" s="39" t="s">
        <v>211</v>
      </c>
      <c r="C9" s="38" t="s">
        <v>212</v>
      </c>
      <c r="D9" s="8" t="s">
        <v>81</v>
      </c>
      <c r="E9" s="9" t="s">
        <v>82</v>
      </c>
      <c r="F9" s="37" t="s">
        <v>213</v>
      </c>
      <c r="G9" s="38" t="s">
        <v>214</v>
      </c>
      <c r="H9" s="8" t="s">
        <v>8</v>
      </c>
      <c r="I9" s="9" t="str">
        <f>IF(ISBLANK(H9),"",VLOOKUP(H9,Útmutató!$B$8:$C$11,2,FALSE))</f>
        <v>examination</v>
      </c>
      <c r="J9" s="36" t="s">
        <v>83</v>
      </c>
      <c r="K9" s="9" t="s">
        <v>84</v>
      </c>
      <c r="L9" s="8" t="s">
        <v>85</v>
      </c>
    </row>
    <row r="10" spans="1:12" ht="409.6" x14ac:dyDescent="0.3">
      <c r="A10" s="8" t="s">
        <v>86</v>
      </c>
      <c r="B10" s="8" t="s">
        <v>87</v>
      </c>
      <c r="C10" s="9" t="s">
        <v>88</v>
      </c>
      <c r="D10" s="8" t="s">
        <v>89</v>
      </c>
      <c r="E10" s="9" t="s">
        <v>90</v>
      </c>
      <c r="F10" s="37" t="s">
        <v>215</v>
      </c>
      <c r="G10" s="38" t="s">
        <v>216</v>
      </c>
      <c r="H10" s="8" t="s">
        <v>8</v>
      </c>
      <c r="I10" s="9" t="str">
        <f>IF(ISBLANK(H10),"",VLOOKUP(H10,Útmutató!$B$8:$C$11,2,FALSE))</f>
        <v>examination</v>
      </c>
      <c r="J10" s="36" t="s">
        <v>59</v>
      </c>
      <c r="K10" s="9" t="s">
        <v>60</v>
      </c>
      <c r="L10" s="8" t="s">
        <v>91</v>
      </c>
    </row>
    <row r="11" spans="1:12" ht="409.6" x14ac:dyDescent="0.3">
      <c r="A11" s="8" t="s">
        <v>92</v>
      </c>
      <c r="B11" s="39" t="s">
        <v>217</v>
      </c>
      <c r="C11" s="38" t="s">
        <v>218</v>
      </c>
      <c r="D11" s="8" t="s">
        <v>93</v>
      </c>
      <c r="E11" s="9" t="s">
        <v>94</v>
      </c>
      <c r="F11" s="37" t="s">
        <v>219</v>
      </c>
      <c r="G11" s="38" t="s">
        <v>220</v>
      </c>
      <c r="H11" s="8" t="s">
        <v>8</v>
      </c>
      <c r="I11" s="9" t="str">
        <f>IF(ISBLANK(H11),"",VLOOKUP(H11,Útmutató!$B$8:$C$11,2,FALSE))</f>
        <v>examination</v>
      </c>
      <c r="J11" s="36" t="s">
        <v>83</v>
      </c>
      <c r="K11" s="9" t="s">
        <v>84</v>
      </c>
      <c r="L11" s="8" t="s">
        <v>95</v>
      </c>
    </row>
    <row r="12" spans="1:12" ht="409.6" x14ac:dyDescent="0.3">
      <c r="A12" s="8" t="s">
        <v>96</v>
      </c>
      <c r="B12" s="8" t="s">
        <v>97</v>
      </c>
      <c r="C12" s="9" t="s">
        <v>98</v>
      </c>
      <c r="D12" s="8" t="s">
        <v>99</v>
      </c>
      <c r="E12" s="9" t="s">
        <v>100</v>
      </c>
      <c r="F12" s="35" t="s">
        <v>221</v>
      </c>
      <c r="G12" s="38" t="s">
        <v>222</v>
      </c>
      <c r="H12" s="8" t="s">
        <v>8</v>
      </c>
      <c r="I12" s="9" t="str">
        <f>IF(ISBLANK(H12),"",VLOOKUP(H12,Útmutató!$B$8:$C$11,2,FALSE))</f>
        <v>examination</v>
      </c>
      <c r="J12" s="36" t="s">
        <v>59</v>
      </c>
      <c r="K12" s="9" t="s">
        <v>60</v>
      </c>
      <c r="L12" s="8" t="s">
        <v>101</v>
      </c>
    </row>
    <row r="13" spans="1:12" ht="409.6" x14ac:dyDescent="0.3">
      <c r="A13" s="8" t="s">
        <v>102</v>
      </c>
      <c r="B13" s="8" t="s">
        <v>103</v>
      </c>
      <c r="C13" s="9" t="s">
        <v>104</v>
      </c>
      <c r="D13" s="8" t="s">
        <v>105</v>
      </c>
      <c r="E13" s="9" t="s">
        <v>106</v>
      </c>
      <c r="F13" s="35" t="s">
        <v>223</v>
      </c>
      <c r="G13" s="38" t="s">
        <v>224</v>
      </c>
      <c r="H13" s="8" t="s">
        <v>8</v>
      </c>
      <c r="I13" s="9" t="str">
        <f>IF(ISBLANK(H13),"",VLOOKUP(H13,Útmutató!$B$8:$C$11,2,FALSE))</f>
        <v>examination</v>
      </c>
      <c r="J13" s="36" t="s">
        <v>107</v>
      </c>
      <c r="K13" s="38" t="s">
        <v>225</v>
      </c>
      <c r="L13" s="8" t="s">
        <v>108</v>
      </c>
    </row>
    <row r="14" spans="1:12" ht="409.6" x14ac:dyDescent="0.3">
      <c r="A14" s="8" t="s">
        <v>109</v>
      </c>
      <c r="B14" s="8" t="s">
        <v>110</v>
      </c>
      <c r="C14" s="9" t="s">
        <v>111</v>
      </c>
      <c r="D14" s="8" t="s">
        <v>112</v>
      </c>
      <c r="E14" s="9" t="s">
        <v>113</v>
      </c>
      <c r="F14" s="37" t="s">
        <v>226</v>
      </c>
      <c r="G14" s="38" t="s">
        <v>227</v>
      </c>
      <c r="H14" s="8" t="s">
        <v>10</v>
      </c>
      <c r="I14" s="9" t="str">
        <f>IF(ISBLANK(H14),"",VLOOKUP(H14,Útmutató!$B$8:$C$11,2,FALSE))</f>
        <v>term grade</v>
      </c>
      <c r="J14" s="8" t="s">
        <v>114</v>
      </c>
      <c r="K14" s="38" t="s">
        <v>228</v>
      </c>
      <c r="L14" s="8" t="s">
        <v>115</v>
      </c>
    </row>
    <row r="15" spans="1:12" ht="409.6" x14ac:dyDescent="0.3">
      <c r="A15" s="8" t="s">
        <v>116</v>
      </c>
      <c r="B15" s="8" t="s">
        <v>117</v>
      </c>
      <c r="C15" s="9" t="s">
        <v>118</v>
      </c>
      <c r="D15" s="8" t="s">
        <v>119</v>
      </c>
      <c r="E15" s="9" t="s">
        <v>120</v>
      </c>
      <c r="F15" s="35" t="s">
        <v>229</v>
      </c>
      <c r="G15" s="38" t="s">
        <v>230</v>
      </c>
      <c r="H15" s="8" t="s">
        <v>8</v>
      </c>
      <c r="I15" s="9" t="str">
        <f>IF(ISBLANK(H15),"",VLOOKUP(H15,Útmutató!$B$8:$C$11,2,FALSE))</f>
        <v>examination</v>
      </c>
      <c r="J15" s="36" t="s">
        <v>121</v>
      </c>
      <c r="K15" s="9" t="s">
        <v>122</v>
      </c>
      <c r="L15" s="8" t="s">
        <v>123</v>
      </c>
    </row>
    <row r="16" spans="1:12" ht="409.6" x14ac:dyDescent="0.3">
      <c r="A16" s="8" t="s">
        <v>124</v>
      </c>
      <c r="B16" s="8" t="s">
        <v>125</v>
      </c>
      <c r="C16" s="9" t="s">
        <v>126</v>
      </c>
      <c r="D16" s="8" t="s">
        <v>127</v>
      </c>
      <c r="E16" s="9" t="s">
        <v>128</v>
      </c>
      <c r="F16" s="37" t="s">
        <v>231</v>
      </c>
      <c r="G16" s="38" t="s">
        <v>232</v>
      </c>
      <c r="H16" s="8" t="s">
        <v>10</v>
      </c>
      <c r="I16" s="9" t="str">
        <f>IF(ISBLANK(H16),"",VLOOKUP(H16,Útmutató!$B$8:$C$11,2,FALSE))</f>
        <v>term grade</v>
      </c>
      <c r="J16" s="8" t="s">
        <v>129</v>
      </c>
      <c r="K16" s="38" t="s">
        <v>228</v>
      </c>
      <c r="L16" s="8" t="s">
        <v>130</v>
      </c>
    </row>
    <row r="17" spans="1:12" ht="409.6" x14ac:dyDescent="0.3">
      <c r="A17" s="8" t="s">
        <v>131</v>
      </c>
      <c r="B17" s="8" t="s">
        <v>132</v>
      </c>
      <c r="C17" s="9" t="s">
        <v>133</v>
      </c>
      <c r="D17" s="8" t="s">
        <v>134</v>
      </c>
      <c r="E17" s="9" t="s">
        <v>135</v>
      </c>
      <c r="F17" s="37" t="s">
        <v>233</v>
      </c>
      <c r="G17" s="38" t="s">
        <v>234</v>
      </c>
      <c r="H17" s="8" t="s">
        <v>10</v>
      </c>
      <c r="I17" s="9" t="str">
        <f>IF(ISBLANK(H17),"",VLOOKUP(H17,Útmutató!$B$8:$C$11,2,FALSE))</f>
        <v>term grade</v>
      </c>
      <c r="J17" s="8" t="s">
        <v>136</v>
      </c>
      <c r="K17" s="38" t="s">
        <v>228</v>
      </c>
      <c r="L17" s="8" t="s">
        <v>137</v>
      </c>
    </row>
    <row r="18" spans="1:12" ht="409.6" x14ac:dyDescent="0.3">
      <c r="A18" s="8" t="s">
        <v>138</v>
      </c>
      <c r="B18" s="8" t="s">
        <v>139</v>
      </c>
      <c r="C18" s="38" t="s">
        <v>235</v>
      </c>
      <c r="D18" s="8" t="s">
        <v>140</v>
      </c>
      <c r="E18" s="9" t="s">
        <v>141</v>
      </c>
      <c r="F18" s="37" t="s">
        <v>236</v>
      </c>
      <c r="G18" s="38" t="s">
        <v>237</v>
      </c>
      <c r="H18" s="8" t="s">
        <v>8</v>
      </c>
      <c r="I18" s="9" t="str">
        <f>IF(ISBLANK(H18),"",VLOOKUP(H18,Útmutató!$B$8:$C$11,2,FALSE))</f>
        <v>examination</v>
      </c>
      <c r="J18" s="36" t="s">
        <v>51</v>
      </c>
      <c r="K18" s="9" t="s">
        <v>52</v>
      </c>
      <c r="L18" s="8" t="s">
        <v>142</v>
      </c>
    </row>
    <row r="19" spans="1:12" ht="409.6" x14ac:dyDescent="0.3">
      <c r="A19" s="8" t="s">
        <v>143</v>
      </c>
      <c r="B19" s="8" t="s">
        <v>144</v>
      </c>
      <c r="C19" s="9" t="s">
        <v>145</v>
      </c>
      <c r="D19" s="8" t="s">
        <v>146</v>
      </c>
      <c r="E19" s="9" t="s">
        <v>147</v>
      </c>
      <c r="F19" s="35" t="s">
        <v>238</v>
      </c>
      <c r="G19" s="38" t="s">
        <v>239</v>
      </c>
      <c r="H19" s="8" t="s">
        <v>8</v>
      </c>
      <c r="I19" s="9" t="str">
        <f>IF(ISBLANK(H19),"",VLOOKUP(H19,Útmutató!$B$8:$C$11,2,FALSE))</f>
        <v>examination</v>
      </c>
      <c r="J19" s="36" t="s">
        <v>51</v>
      </c>
      <c r="K19" s="9" t="s">
        <v>52</v>
      </c>
      <c r="L19" s="8" t="s">
        <v>148</v>
      </c>
    </row>
    <row r="20" spans="1:12" ht="409.6" x14ac:dyDescent="0.3">
      <c r="A20" s="8" t="s">
        <v>149</v>
      </c>
      <c r="B20" s="8" t="s">
        <v>150</v>
      </c>
      <c r="C20" s="9" t="s">
        <v>151</v>
      </c>
      <c r="D20" s="8" t="s">
        <v>152</v>
      </c>
      <c r="E20" s="9" t="s">
        <v>153</v>
      </c>
      <c r="F20" s="35" t="s">
        <v>240</v>
      </c>
      <c r="G20" s="38" t="s">
        <v>241</v>
      </c>
      <c r="H20" s="8" t="s">
        <v>10</v>
      </c>
      <c r="I20" s="9" t="str">
        <f>IF(ISBLANK(H20),"",VLOOKUP(H20,Útmutató!$B$8:$C$11,2,FALSE))</f>
        <v>term grade</v>
      </c>
      <c r="J20" s="36" t="s">
        <v>154</v>
      </c>
      <c r="K20" s="9" t="s">
        <v>155</v>
      </c>
      <c r="L20" s="8" t="s">
        <v>156</v>
      </c>
    </row>
    <row r="21" spans="1:12" ht="409.6" x14ac:dyDescent="0.3">
      <c r="A21" s="8" t="s">
        <v>157</v>
      </c>
      <c r="B21" s="8" t="s">
        <v>158</v>
      </c>
      <c r="C21" s="9" t="s">
        <v>159</v>
      </c>
      <c r="D21" s="8" t="s">
        <v>160</v>
      </c>
      <c r="E21" s="9" t="s">
        <v>161</v>
      </c>
      <c r="F21" s="37" t="s">
        <v>242</v>
      </c>
      <c r="G21" s="38" t="s">
        <v>243</v>
      </c>
      <c r="H21" s="8" t="s">
        <v>10</v>
      </c>
      <c r="I21" s="9" t="str">
        <f>IF(ISBLANK(H21),"",VLOOKUP(H21,Útmutató!$B$8:$C$11,2,FALSE))</f>
        <v>term grade</v>
      </c>
      <c r="J21" s="8" t="s">
        <v>162</v>
      </c>
      <c r="K21" s="38" t="s">
        <v>244</v>
      </c>
      <c r="L21" s="8" t="s">
        <v>163</v>
      </c>
    </row>
    <row r="22" spans="1:12" ht="409.6" x14ac:dyDescent="0.3">
      <c r="A22" s="8" t="s">
        <v>164</v>
      </c>
      <c r="B22" s="8" t="s">
        <v>165</v>
      </c>
      <c r="C22" s="9" t="s">
        <v>166</v>
      </c>
      <c r="D22" s="8" t="s">
        <v>167</v>
      </c>
      <c r="E22" s="9" t="s">
        <v>168</v>
      </c>
      <c r="F22" s="37" t="s">
        <v>245</v>
      </c>
      <c r="G22" s="38" t="s">
        <v>246</v>
      </c>
      <c r="H22" s="8" t="s">
        <v>10</v>
      </c>
      <c r="I22" s="9" t="str">
        <f>IF(ISBLANK(H22),"",VLOOKUP(H22,Útmutató!$B$8:$C$11,2,FALSE))</f>
        <v>term grade</v>
      </c>
      <c r="J22" s="36" t="s">
        <v>169</v>
      </c>
      <c r="K22" s="36" t="s">
        <v>170</v>
      </c>
      <c r="L22" s="8" t="s">
        <v>171</v>
      </c>
    </row>
    <row r="23" spans="1:12" ht="409.6" x14ac:dyDescent="0.3">
      <c r="A23" s="8" t="s">
        <v>172</v>
      </c>
      <c r="B23" s="8" t="s">
        <v>173</v>
      </c>
      <c r="C23" s="38" t="s">
        <v>247</v>
      </c>
      <c r="D23" s="8" t="s">
        <v>174</v>
      </c>
      <c r="E23" s="9" t="s">
        <v>175</v>
      </c>
      <c r="F23" s="37" t="s">
        <v>248</v>
      </c>
      <c r="G23" s="38" t="s">
        <v>249</v>
      </c>
      <c r="H23" s="8" t="s">
        <v>8</v>
      </c>
      <c r="I23" s="9" t="str">
        <f>IF(ISBLANK(H23),"",VLOOKUP(H23,Útmutató!$B$8:$C$11,2,FALSE))</f>
        <v>examination</v>
      </c>
      <c r="J23" s="36" t="s">
        <v>51</v>
      </c>
      <c r="K23" s="9" t="s">
        <v>52</v>
      </c>
      <c r="L23" s="8" t="s">
        <v>176</v>
      </c>
    </row>
    <row r="24" spans="1:12" ht="409.6" x14ac:dyDescent="0.3">
      <c r="A24" s="8" t="s">
        <v>177</v>
      </c>
      <c r="B24" s="8" t="s">
        <v>178</v>
      </c>
      <c r="C24" s="9" t="s">
        <v>179</v>
      </c>
      <c r="D24" s="8" t="s">
        <v>180</v>
      </c>
      <c r="E24" s="9" t="s">
        <v>181</v>
      </c>
      <c r="F24" s="35" t="s">
        <v>250</v>
      </c>
      <c r="G24" s="38" t="s">
        <v>251</v>
      </c>
      <c r="H24" s="8" t="s">
        <v>10</v>
      </c>
      <c r="I24" s="9" t="str">
        <f>IF(ISBLANK(H24),"",VLOOKUP(H24,Útmutató!$B$8:$C$11,2,FALSE))</f>
        <v>term grade</v>
      </c>
      <c r="J24" s="8" t="s">
        <v>182</v>
      </c>
      <c r="K24" s="40" t="s">
        <v>252</v>
      </c>
      <c r="L24" s="36" t="s">
        <v>183</v>
      </c>
    </row>
    <row r="25" spans="1:12" ht="409.6" x14ac:dyDescent="0.3">
      <c r="A25" s="8" t="s">
        <v>184</v>
      </c>
      <c r="B25" s="8" t="s">
        <v>185</v>
      </c>
      <c r="C25" s="9" t="s">
        <v>186</v>
      </c>
      <c r="D25" s="8" t="s">
        <v>187</v>
      </c>
      <c r="E25" s="9" t="s">
        <v>188</v>
      </c>
      <c r="F25" s="35" t="s">
        <v>253</v>
      </c>
      <c r="G25" s="38" t="s">
        <v>254</v>
      </c>
      <c r="H25" s="8" t="s">
        <v>10</v>
      </c>
      <c r="I25" s="9" t="str">
        <f>IF(ISBLANK(H25),"",VLOOKUP(H25,Útmutató!$B$8:$C$11,2,FALSE))</f>
        <v>term grade</v>
      </c>
      <c r="J25" s="36" t="s">
        <v>182</v>
      </c>
      <c r="K25" s="40" t="s">
        <v>252</v>
      </c>
      <c r="L25" s="36" t="s">
        <v>183</v>
      </c>
    </row>
    <row r="26" spans="1:12" ht="409.6" x14ac:dyDescent="0.3">
      <c r="A26" s="8" t="s">
        <v>189</v>
      </c>
      <c r="B26" s="8" t="s">
        <v>190</v>
      </c>
      <c r="C26" s="9" t="s">
        <v>191</v>
      </c>
      <c r="D26" s="8" t="s">
        <v>192</v>
      </c>
      <c r="E26" s="38" t="s">
        <v>255</v>
      </c>
      <c r="F26" s="35" t="s">
        <v>256</v>
      </c>
      <c r="G26" s="38" t="s">
        <v>257</v>
      </c>
      <c r="H26" s="8" t="s">
        <v>10</v>
      </c>
      <c r="I26" s="9" t="str">
        <f>IF(ISBLANK(H26),"",VLOOKUP(H26,Útmutató!$B$8:$C$11,2,FALSE))</f>
        <v>term grade</v>
      </c>
      <c r="J26" s="36" t="s">
        <v>182</v>
      </c>
      <c r="K26" s="40" t="s">
        <v>252</v>
      </c>
      <c r="L26" s="36" t="s">
        <v>183</v>
      </c>
    </row>
    <row r="27" spans="1:12" ht="409.6" x14ac:dyDescent="0.3">
      <c r="A27" s="8" t="s">
        <v>193</v>
      </c>
      <c r="B27" s="8" t="s">
        <v>194</v>
      </c>
      <c r="C27" s="9" t="s">
        <v>195</v>
      </c>
      <c r="D27" s="8" t="s">
        <v>196</v>
      </c>
      <c r="E27" s="9" t="s">
        <v>197</v>
      </c>
      <c r="F27" s="35" t="s">
        <v>258</v>
      </c>
      <c r="G27" s="9" t="s">
        <v>198</v>
      </c>
      <c r="H27" s="8" t="s">
        <v>10</v>
      </c>
      <c r="I27" s="9" t="str">
        <f>IF(ISBLANK(H27),"",VLOOKUP(H27,Útmutató!$B$8:$C$11,2,FALSE))</f>
        <v>term grade</v>
      </c>
      <c r="J27" s="36" t="s">
        <v>199</v>
      </c>
      <c r="K27" s="38" t="s">
        <v>259</v>
      </c>
      <c r="L27" s="36" t="s">
        <v>200</v>
      </c>
    </row>
    <row r="28" spans="1:12" x14ac:dyDescent="0.3">
      <c r="A28" s="41"/>
      <c r="B28" s="41"/>
      <c r="C28" s="41"/>
      <c r="D28" s="41"/>
      <c r="E28" s="41"/>
      <c r="F28" s="41"/>
      <c r="G28" s="41"/>
      <c r="H28" s="41"/>
      <c r="I28" s="41"/>
      <c r="J28" s="41"/>
      <c r="K28" s="41"/>
      <c r="L28" s="41"/>
    </row>
    <row r="29" spans="1:12" x14ac:dyDescent="0.3">
      <c r="A29" s="41"/>
      <c r="B29" s="41"/>
      <c r="C29" s="41"/>
      <c r="D29" s="41"/>
      <c r="E29" s="41"/>
      <c r="F29" s="41"/>
      <c r="G29" s="41"/>
      <c r="H29" s="41"/>
      <c r="I29" s="41"/>
      <c r="J29" s="41"/>
      <c r="K29" s="41"/>
      <c r="L29" s="41"/>
    </row>
    <row r="30" spans="1:12" x14ac:dyDescent="0.3">
      <c r="A30" s="41"/>
      <c r="B30" s="41"/>
      <c r="C30" s="41"/>
      <c r="D30" s="41"/>
      <c r="E30" s="41"/>
      <c r="F30" s="41"/>
      <c r="G30" s="41"/>
      <c r="H30" s="41"/>
      <c r="I30" s="41"/>
      <c r="J30" s="41"/>
      <c r="K30" s="41"/>
      <c r="L30" s="41"/>
    </row>
    <row r="31" spans="1:12" x14ac:dyDescent="0.3">
      <c r="A31" s="41"/>
      <c r="B31" s="41"/>
      <c r="C31" s="41"/>
      <c r="D31" s="41"/>
      <c r="E31" s="41"/>
      <c r="F31" s="41"/>
      <c r="G31" s="41"/>
      <c r="H31" s="41"/>
      <c r="I31" s="41"/>
      <c r="J31" s="41"/>
      <c r="K31" s="41"/>
      <c r="L31" s="41"/>
    </row>
    <row r="32" spans="1:12" x14ac:dyDescent="0.3">
      <c r="A32" s="41"/>
      <c r="B32" s="41"/>
      <c r="C32" s="41"/>
      <c r="D32" s="41"/>
      <c r="E32" s="41"/>
      <c r="F32" s="41"/>
      <c r="G32" s="41"/>
      <c r="H32" s="41"/>
      <c r="I32" s="41"/>
      <c r="J32" s="41"/>
      <c r="K32" s="41"/>
      <c r="L32" s="41"/>
    </row>
    <row r="33" spans="1:12" x14ac:dyDescent="0.3">
      <c r="A33" s="41"/>
      <c r="B33" s="41"/>
      <c r="C33" s="41"/>
      <c r="D33" s="41"/>
      <c r="E33" s="41"/>
      <c r="F33" s="41"/>
      <c r="G33" s="41"/>
      <c r="H33" s="41"/>
      <c r="I33" s="41"/>
      <c r="J33" s="41"/>
      <c r="K33" s="41"/>
      <c r="L33" s="41"/>
    </row>
    <row r="34" spans="1:12" x14ac:dyDescent="0.3">
      <c r="A34" s="41"/>
      <c r="B34" s="41"/>
      <c r="C34" s="41"/>
      <c r="D34" s="41"/>
      <c r="E34" s="41"/>
      <c r="F34" s="41"/>
      <c r="G34" s="41"/>
      <c r="H34" s="41"/>
      <c r="I34" s="41"/>
      <c r="J34" s="41"/>
      <c r="K34" s="41"/>
      <c r="L34" s="41"/>
    </row>
    <row r="35" spans="1:12" x14ac:dyDescent="0.3">
      <c r="A35" s="41"/>
      <c r="B35" s="41"/>
      <c r="C35" s="41"/>
      <c r="D35" s="41"/>
      <c r="E35" s="41"/>
      <c r="F35" s="41"/>
      <c r="G35" s="41"/>
      <c r="H35" s="41"/>
      <c r="I35" s="41"/>
      <c r="J35" s="41"/>
      <c r="K35" s="41"/>
      <c r="L35" s="41"/>
    </row>
    <row r="36" spans="1:12" x14ac:dyDescent="0.3">
      <c r="A36" s="41"/>
      <c r="B36" s="41"/>
      <c r="C36" s="41"/>
      <c r="D36" s="41"/>
      <c r="E36" s="41"/>
      <c r="F36" s="41"/>
      <c r="G36" s="41"/>
      <c r="H36" s="41"/>
      <c r="I36" s="41"/>
      <c r="J36" s="41"/>
      <c r="K36" s="41"/>
      <c r="L36" s="41"/>
    </row>
    <row r="37" spans="1:12" x14ac:dyDescent="0.3">
      <c r="A37" s="41"/>
      <c r="B37" s="41"/>
      <c r="C37" s="41"/>
      <c r="D37" s="41"/>
      <c r="E37" s="41"/>
      <c r="F37" s="41"/>
      <c r="G37" s="41"/>
      <c r="H37" s="41"/>
      <c r="I37" s="41"/>
      <c r="J37" s="41"/>
      <c r="K37" s="41"/>
      <c r="L37" s="41"/>
    </row>
    <row r="38" spans="1:12" x14ac:dyDescent="0.3">
      <c r="A38" s="41"/>
      <c r="B38" s="41"/>
      <c r="C38" s="41"/>
      <c r="D38" s="41"/>
      <c r="E38" s="41"/>
      <c r="F38" s="41"/>
      <c r="G38" s="41"/>
      <c r="H38" s="41"/>
      <c r="I38" s="41"/>
      <c r="J38" s="41"/>
      <c r="K38" s="41"/>
      <c r="L38" s="41"/>
    </row>
    <row r="39" spans="1:12" x14ac:dyDescent="0.3">
      <c r="A39" s="41"/>
      <c r="B39" s="41"/>
      <c r="C39" s="41"/>
      <c r="D39" s="41"/>
      <c r="E39" s="41"/>
      <c r="F39" s="41"/>
      <c r="G39" s="41"/>
      <c r="H39" s="41"/>
      <c r="I39" s="41"/>
      <c r="J39" s="41"/>
      <c r="K39" s="41"/>
      <c r="L39" s="41"/>
    </row>
    <row r="40" spans="1:12" x14ac:dyDescent="0.3">
      <c r="A40" s="41"/>
      <c r="B40" s="41"/>
      <c r="C40" s="41"/>
      <c r="D40" s="41"/>
      <c r="E40" s="41"/>
      <c r="F40" s="41"/>
      <c r="G40" s="41"/>
      <c r="H40" s="41"/>
      <c r="I40" s="41"/>
      <c r="J40" s="41"/>
      <c r="K40" s="41"/>
      <c r="L40" s="41"/>
    </row>
    <row r="41" spans="1:12" x14ac:dyDescent="0.3">
      <c r="A41" s="41"/>
      <c r="B41" s="41"/>
      <c r="C41" s="41"/>
      <c r="D41" s="41"/>
      <c r="E41" s="41"/>
      <c r="F41" s="41"/>
      <c r="G41" s="41"/>
      <c r="H41" s="41"/>
      <c r="I41" s="41"/>
      <c r="J41" s="41"/>
      <c r="K41" s="41"/>
      <c r="L41" s="41"/>
    </row>
    <row r="42" spans="1:12" x14ac:dyDescent="0.3">
      <c r="A42" s="41"/>
      <c r="B42" s="41"/>
      <c r="C42" s="41"/>
      <c r="D42" s="41"/>
      <c r="E42" s="41"/>
      <c r="F42" s="41"/>
      <c r="G42" s="41"/>
      <c r="H42" s="41"/>
      <c r="I42" s="41"/>
      <c r="J42" s="41"/>
      <c r="K42" s="41"/>
      <c r="L42" s="41"/>
    </row>
    <row r="43" spans="1:12" x14ac:dyDescent="0.3">
      <c r="A43" s="41"/>
      <c r="B43" s="41"/>
      <c r="C43" s="41"/>
      <c r="D43" s="41"/>
      <c r="E43" s="41"/>
      <c r="F43" s="41"/>
      <c r="G43" s="41"/>
      <c r="H43" s="41"/>
      <c r="I43" s="41"/>
      <c r="J43" s="41"/>
      <c r="K43" s="41"/>
      <c r="L43" s="41"/>
    </row>
    <row r="44" spans="1:12" x14ac:dyDescent="0.3">
      <c r="A44" s="41"/>
      <c r="B44" s="41"/>
      <c r="C44" s="41"/>
      <c r="D44" s="41"/>
      <c r="E44" s="41"/>
      <c r="F44" s="41"/>
      <c r="G44" s="41"/>
      <c r="H44" s="41"/>
      <c r="I44" s="41"/>
      <c r="J44" s="41"/>
      <c r="K44" s="41"/>
      <c r="L44" s="41"/>
    </row>
    <row r="45" spans="1:12" x14ac:dyDescent="0.3">
      <c r="A45" s="41"/>
      <c r="B45" s="41"/>
      <c r="C45" s="41"/>
      <c r="D45" s="41"/>
      <c r="E45" s="41"/>
      <c r="F45" s="41"/>
      <c r="G45" s="41"/>
      <c r="H45" s="41"/>
      <c r="I45" s="41"/>
      <c r="J45" s="41"/>
      <c r="K45" s="41"/>
      <c r="L45" s="41"/>
    </row>
    <row r="46" spans="1:12" x14ac:dyDescent="0.3">
      <c r="A46" s="41"/>
      <c r="B46" s="41"/>
      <c r="C46" s="41"/>
      <c r="D46" s="41"/>
      <c r="E46" s="41"/>
      <c r="F46" s="41"/>
      <c r="G46" s="41"/>
      <c r="H46" s="41"/>
      <c r="I46" s="41"/>
      <c r="J46" s="41"/>
      <c r="K46" s="41"/>
      <c r="L46" s="41"/>
    </row>
    <row r="47" spans="1:12" x14ac:dyDescent="0.3">
      <c r="A47" s="41"/>
      <c r="B47" s="41"/>
      <c r="C47" s="41"/>
      <c r="D47" s="41"/>
      <c r="E47" s="41"/>
      <c r="F47" s="41"/>
      <c r="G47" s="41"/>
      <c r="H47" s="41"/>
      <c r="I47" s="41"/>
      <c r="J47" s="41"/>
      <c r="K47" s="41"/>
      <c r="L47" s="41"/>
    </row>
    <row r="48" spans="1:12" x14ac:dyDescent="0.3">
      <c r="A48" s="41"/>
      <c r="B48" s="41"/>
      <c r="C48" s="41"/>
      <c r="D48" s="41"/>
      <c r="E48" s="41"/>
      <c r="F48" s="41"/>
      <c r="G48" s="41"/>
      <c r="H48" s="41"/>
      <c r="I48" s="41"/>
      <c r="J48" s="41"/>
      <c r="K48" s="41"/>
      <c r="L48" s="41"/>
    </row>
    <row r="49" spans="1:12" x14ac:dyDescent="0.3">
      <c r="A49" s="41"/>
      <c r="B49" s="41"/>
      <c r="C49" s="41"/>
      <c r="D49" s="41"/>
      <c r="E49" s="41"/>
      <c r="F49" s="41"/>
      <c r="G49" s="41"/>
      <c r="H49" s="41"/>
      <c r="I49" s="41"/>
      <c r="J49" s="41"/>
      <c r="K49" s="41"/>
      <c r="L49" s="41"/>
    </row>
    <row r="50" spans="1:12" x14ac:dyDescent="0.3">
      <c r="A50" s="41"/>
      <c r="B50" s="41"/>
      <c r="C50" s="41"/>
      <c r="D50" s="41"/>
      <c r="E50" s="41"/>
      <c r="F50" s="41"/>
      <c r="G50" s="41"/>
      <c r="H50" s="41"/>
      <c r="I50" s="41"/>
      <c r="J50" s="41"/>
      <c r="K50" s="41"/>
      <c r="L50" s="41"/>
    </row>
    <row r="51" spans="1:12" x14ac:dyDescent="0.3">
      <c r="A51" s="41"/>
      <c r="B51" s="41"/>
      <c r="C51" s="41"/>
      <c r="D51" s="41"/>
      <c r="E51" s="41"/>
      <c r="F51" s="41"/>
      <c r="G51" s="41"/>
      <c r="H51" s="41"/>
      <c r="I51" s="41"/>
      <c r="J51" s="41"/>
      <c r="K51" s="41"/>
      <c r="L51" s="41"/>
    </row>
    <row r="52" spans="1:12" x14ac:dyDescent="0.3">
      <c r="A52" s="41"/>
      <c r="B52" s="41"/>
      <c r="C52" s="41"/>
      <c r="D52" s="41"/>
      <c r="E52" s="41"/>
      <c r="F52" s="41"/>
      <c r="G52" s="41"/>
      <c r="H52" s="41"/>
      <c r="I52" s="41"/>
      <c r="J52" s="41"/>
      <c r="K52" s="41"/>
      <c r="L52" s="41"/>
    </row>
    <row r="53" spans="1:12" x14ac:dyDescent="0.3">
      <c r="A53" s="41"/>
      <c r="B53" s="41"/>
      <c r="C53" s="41"/>
      <c r="D53" s="41"/>
      <c r="E53" s="41"/>
      <c r="F53" s="41"/>
      <c r="G53" s="41"/>
      <c r="H53" s="41"/>
      <c r="I53" s="41"/>
      <c r="J53" s="41"/>
      <c r="K53" s="41"/>
      <c r="L53" s="41"/>
    </row>
    <row r="54" spans="1:12" x14ac:dyDescent="0.3">
      <c r="A54" s="41"/>
      <c r="B54" s="41"/>
      <c r="C54" s="41"/>
      <c r="D54" s="41"/>
      <c r="E54" s="41"/>
      <c r="F54" s="41"/>
      <c r="G54" s="41"/>
      <c r="H54" s="41"/>
      <c r="I54" s="41"/>
      <c r="J54" s="41"/>
      <c r="K54" s="41"/>
      <c r="L54" s="41"/>
    </row>
    <row r="55" spans="1:12" x14ac:dyDescent="0.3">
      <c r="A55" s="41"/>
      <c r="B55" s="41"/>
      <c r="C55" s="41"/>
      <c r="D55" s="41"/>
      <c r="E55" s="41"/>
      <c r="F55" s="41"/>
      <c r="G55" s="41"/>
      <c r="H55" s="41"/>
      <c r="I55" s="41"/>
      <c r="J55" s="41"/>
      <c r="K55" s="41"/>
      <c r="L55" s="41"/>
    </row>
    <row r="56" spans="1:12" x14ac:dyDescent="0.3">
      <c r="A56" s="41"/>
      <c r="B56" s="41"/>
      <c r="C56" s="41"/>
      <c r="D56" s="41"/>
      <c r="E56" s="41"/>
      <c r="F56" s="41"/>
      <c r="G56" s="41"/>
      <c r="H56" s="41"/>
      <c r="I56" s="41"/>
      <c r="J56" s="41"/>
      <c r="K56" s="41"/>
      <c r="L56" s="41"/>
    </row>
    <row r="57" spans="1:12" x14ac:dyDescent="0.3">
      <c r="A57" s="41"/>
      <c r="B57" s="41"/>
      <c r="C57" s="41"/>
      <c r="D57" s="41"/>
      <c r="E57" s="41"/>
      <c r="F57" s="41"/>
      <c r="G57" s="41"/>
      <c r="H57" s="41"/>
      <c r="I57" s="41"/>
      <c r="J57" s="41"/>
      <c r="K57" s="41"/>
      <c r="L57" s="41"/>
    </row>
    <row r="58" spans="1:12" x14ac:dyDescent="0.3">
      <c r="A58" s="41"/>
      <c r="B58" s="41"/>
      <c r="C58" s="41"/>
      <c r="D58" s="41"/>
      <c r="E58" s="41"/>
      <c r="F58" s="41"/>
      <c r="G58" s="41"/>
      <c r="H58" s="41"/>
      <c r="I58" s="41"/>
      <c r="J58" s="41"/>
      <c r="K58" s="41"/>
      <c r="L58" s="41"/>
    </row>
    <row r="59" spans="1:12" x14ac:dyDescent="0.3">
      <c r="A59" s="41"/>
      <c r="B59" s="41"/>
      <c r="C59" s="41"/>
      <c r="D59" s="41"/>
      <c r="E59" s="41"/>
      <c r="F59" s="41"/>
      <c r="G59" s="41"/>
      <c r="H59" s="41"/>
      <c r="I59" s="41"/>
      <c r="J59" s="41"/>
      <c r="K59" s="41"/>
      <c r="L59" s="41"/>
    </row>
    <row r="60" spans="1:12" x14ac:dyDescent="0.3">
      <c r="A60" s="41"/>
      <c r="B60" s="41"/>
      <c r="C60" s="41"/>
      <c r="D60" s="41"/>
      <c r="E60" s="41"/>
      <c r="F60" s="41"/>
      <c r="G60" s="41"/>
      <c r="H60" s="41"/>
      <c r="I60" s="41"/>
      <c r="J60" s="41"/>
      <c r="K60" s="41"/>
      <c r="L60" s="41"/>
    </row>
    <row r="61" spans="1:12" x14ac:dyDescent="0.3">
      <c r="A61" s="41"/>
      <c r="B61" s="41"/>
      <c r="C61" s="41"/>
      <c r="D61" s="41"/>
      <c r="E61" s="41"/>
      <c r="F61" s="41"/>
      <c r="G61" s="41"/>
      <c r="H61" s="41"/>
      <c r="I61" s="41"/>
      <c r="J61" s="41"/>
      <c r="K61" s="41"/>
      <c r="L61" s="41"/>
    </row>
    <row r="62" spans="1:12" x14ac:dyDescent="0.3">
      <c r="A62" s="41"/>
      <c r="B62" s="41"/>
      <c r="C62" s="41"/>
      <c r="D62" s="41"/>
      <c r="E62" s="41"/>
      <c r="F62" s="41"/>
      <c r="G62" s="41"/>
      <c r="H62" s="41"/>
      <c r="I62" s="41"/>
      <c r="J62" s="41"/>
      <c r="K62" s="41"/>
      <c r="L62" s="41"/>
    </row>
    <row r="63" spans="1:12" x14ac:dyDescent="0.3">
      <c r="A63" s="41"/>
      <c r="B63" s="41"/>
      <c r="C63" s="41"/>
      <c r="D63" s="41"/>
      <c r="E63" s="41"/>
      <c r="F63" s="41"/>
      <c r="G63" s="41"/>
      <c r="H63" s="41"/>
      <c r="I63" s="41"/>
      <c r="J63" s="41"/>
      <c r="K63" s="41"/>
      <c r="L63" s="41"/>
    </row>
    <row r="64" spans="1:12" x14ac:dyDescent="0.3">
      <c r="A64" s="41"/>
      <c r="B64" s="41"/>
      <c r="C64" s="41"/>
      <c r="D64" s="41"/>
      <c r="E64" s="41"/>
      <c r="F64" s="41"/>
      <c r="G64" s="41"/>
      <c r="H64" s="41"/>
      <c r="I64" s="41"/>
      <c r="J64" s="41"/>
      <c r="K64" s="41"/>
      <c r="L64" s="41"/>
    </row>
    <row r="65" spans="1:12" x14ac:dyDescent="0.3">
      <c r="A65" s="41"/>
      <c r="B65" s="41"/>
      <c r="C65" s="41"/>
      <c r="D65" s="41"/>
      <c r="E65" s="41"/>
      <c r="F65" s="41"/>
      <c r="G65" s="41"/>
      <c r="H65" s="41"/>
      <c r="I65" s="41"/>
      <c r="J65" s="41"/>
      <c r="K65" s="41"/>
      <c r="L65" s="41"/>
    </row>
    <row r="66" spans="1:12" x14ac:dyDescent="0.3">
      <c r="A66" s="41"/>
      <c r="B66" s="41"/>
      <c r="C66" s="41"/>
      <c r="D66" s="41"/>
      <c r="E66" s="41"/>
      <c r="F66" s="41"/>
      <c r="G66" s="41"/>
      <c r="H66" s="41"/>
      <c r="I66" s="41"/>
      <c r="J66" s="41"/>
      <c r="K66" s="41"/>
      <c r="L66" s="41"/>
    </row>
    <row r="67" spans="1:12" x14ac:dyDescent="0.3">
      <c r="A67" s="41"/>
      <c r="B67" s="41"/>
      <c r="C67" s="41"/>
      <c r="D67" s="41"/>
      <c r="E67" s="41"/>
      <c r="F67" s="41"/>
      <c r="G67" s="41"/>
      <c r="H67" s="41"/>
      <c r="I67" s="41"/>
      <c r="J67" s="41"/>
      <c r="K67" s="41"/>
      <c r="L67" s="41"/>
    </row>
    <row r="68" spans="1:12" x14ac:dyDescent="0.3">
      <c r="A68" s="41"/>
      <c r="B68" s="41"/>
      <c r="C68" s="41"/>
      <c r="D68" s="41"/>
      <c r="E68" s="41"/>
      <c r="F68" s="41"/>
      <c r="G68" s="41"/>
      <c r="H68" s="41"/>
      <c r="I68" s="41"/>
      <c r="J68" s="41"/>
      <c r="K68" s="41"/>
      <c r="L68" s="41"/>
    </row>
    <row r="69" spans="1:12" x14ac:dyDescent="0.3">
      <c r="A69" s="41"/>
      <c r="B69" s="41"/>
      <c r="C69" s="41"/>
      <c r="D69" s="41"/>
      <c r="E69" s="41"/>
      <c r="F69" s="41"/>
      <c r="G69" s="41"/>
      <c r="H69" s="41"/>
      <c r="I69" s="41"/>
      <c r="J69" s="41"/>
      <c r="K69" s="41"/>
      <c r="L69" s="41"/>
    </row>
    <row r="70" spans="1:12" x14ac:dyDescent="0.3">
      <c r="A70" s="41"/>
      <c r="B70" s="41"/>
      <c r="C70" s="41"/>
      <c r="D70" s="41"/>
      <c r="E70" s="41"/>
      <c r="F70" s="41"/>
      <c r="G70" s="41"/>
      <c r="H70" s="41"/>
      <c r="I70" s="41"/>
      <c r="J70" s="41"/>
      <c r="K70" s="41"/>
      <c r="L70" s="41"/>
    </row>
    <row r="71" spans="1:12" x14ac:dyDescent="0.3">
      <c r="A71" s="41"/>
      <c r="B71" s="41"/>
      <c r="C71" s="41"/>
      <c r="D71" s="41"/>
      <c r="E71" s="41"/>
      <c r="F71" s="41"/>
      <c r="G71" s="41"/>
      <c r="H71" s="41"/>
      <c r="I71" s="41"/>
      <c r="J71" s="41"/>
      <c r="K71" s="41"/>
      <c r="L71" s="41"/>
    </row>
    <row r="72" spans="1:12" x14ac:dyDescent="0.3">
      <c r="A72" s="41"/>
      <c r="B72" s="41"/>
      <c r="C72" s="41"/>
      <c r="D72" s="41"/>
      <c r="E72" s="41"/>
      <c r="F72" s="41"/>
      <c r="G72" s="41"/>
      <c r="H72" s="41"/>
      <c r="I72" s="41"/>
      <c r="J72" s="41"/>
      <c r="K72" s="41"/>
      <c r="L72" s="41"/>
    </row>
    <row r="73" spans="1:12" x14ac:dyDescent="0.3">
      <c r="A73" s="41"/>
      <c r="B73" s="41"/>
      <c r="C73" s="41"/>
      <c r="D73" s="41"/>
      <c r="E73" s="41"/>
      <c r="F73" s="41"/>
      <c r="G73" s="41"/>
      <c r="H73" s="41"/>
      <c r="I73" s="41"/>
      <c r="J73" s="41"/>
      <c r="K73" s="41"/>
      <c r="L73" s="41"/>
    </row>
    <row r="74" spans="1:12" x14ac:dyDescent="0.3">
      <c r="A74" s="41"/>
      <c r="B74" s="41"/>
      <c r="C74" s="41"/>
      <c r="D74" s="41"/>
      <c r="E74" s="41"/>
      <c r="F74" s="41"/>
      <c r="G74" s="41"/>
      <c r="H74" s="41"/>
      <c r="I74" s="41"/>
      <c r="J74" s="41"/>
      <c r="K74" s="41"/>
      <c r="L74" s="41"/>
    </row>
    <row r="75" spans="1:12" x14ac:dyDescent="0.3">
      <c r="A75" s="41"/>
      <c r="B75" s="41"/>
      <c r="C75" s="41"/>
      <c r="D75" s="41"/>
      <c r="E75" s="41"/>
      <c r="F75" s="41"/>
      <c r="G75" s="41"/>
      <c r="H75" s="41"/>
      <c r="I75" s="41"/>
      <c r="J75" s="41"/>
      <c r="K75" s="41"/>
      <c r="L75" s="41"/>
    </row>
    <row r="76" spans="1:12" x14ac:dyDescent="0.3">
      <c r="A76" s="41"/>
      <c r="B76" s="41"/>
      <c r="C76" s="41"/>
      <c r="D76" s="41"/>
      <c r="E76" s="41"/>
      <c r="F76" s="41"/>
      <c r="G76" s="41"/>
      <c r="H76" s="41"/>
      <c r="I76" s="41"/>
      <c r="J76" s="41"/>
      <c r="K76" s="41"/>
      <c r="L76" s="41"/>
    </row>
    <row r="77" spans="1:12" x14ac:dyDescent="0.3">
      <c r="A77" s="41"/>
      <c r="B77" s="41"/>
      <c r="C77" s="41"/>
      <c r="D77" s="41"/>
      <c r="E77" s="41"/>
      <c r="F77" s="41"/>
      <c r="G77" s="41"/>
      <c r="H77" s="41"/>
      <c r="I77" s="41"/>
      <c r="J77" s="41"/>
      <c r="K77" s="41"/>
      <c r="L77" s="41"/>
    </row>
    <row r="78" spans="1:12" x14ac:dyDescent="0.3">
      <c r="A78" s="41"/>
      <c r="B78" s="41"/>
      <c r="C78" s="41"/>
      <c r="D78" s="41"/>
      <c r="E78" s="41"/>
      <c r="F78" s="41"/>
      <c r="G78" s="41"/>
      <c r="H78" s="41"/>
      <c r="I78" s="41"/>
      <c r="J78" s="41"/>
      <c r="K78" s="41"/>
      <c r="L78" s="41"/>
    </row>
    <row r="79" spans="1:12" x14ac:dyDescent="0.3">
      <c r="A79" s="41"/>
      <c r="B79" s="41"/>
      <c r="C79" s="41"/>
      <c r="D79" s="41"/>
      <c r="E79" s="41"/>
      <c r="F79" s="41"/>
      <c r="G79" s="41"/>
      <c r="H79" s="41"/>
      <c r="I79" s="41"/>
      <c r="J79" s="41"/>
      <c r="K79" s="41"/>
      <c r="L79" s="41"/>
    </row>
    <row r="80" spans="1:12" x14ac:dyDescent="0.3">
      <c r="A80" s="41"/>
      <c r="B80" s="41"/>
      <c r="C80" s="41"/>
      <c r="D80" s="41"/>
      <c r="E80" s="41"/>
      <c r="F80" s="41"/>
      <c r="G80" s="41"/>
      <c r="H80" s="41"/>
      <c r="I80" s="41"/>
      <c r="J80" s="41"/>
      <c r="K80" s="41"/>
      <c r="L80" s="41"/>
    </row>
    <row r="81" spans="1:12" x14ac:dyDescent="0.3">
      <c r="A81" s="41"/>
      <c r="B81" s="41"/>
      <c r="C81" s="41"/>
      <c r="D81" s="41"/>
      <c r="E81" s="41"/>
      <c r="F81" s="41"/>
      <c r="G81" s="41"/>
      <c r="H81" s="41"/>
      <c r="I81" s="41"/>
      <c r="J81" s="41"/>
      <c r="K81" s="41"/>
      <c r="L81" s="41"/>
    </row>
    <row r="82" spans="1:12" x14ac:dyDescent="0.3">
      <c r="A82" s="41"/>
      <c r="B82" s="41"/>
      <c r="C82" s="41"/>
      <c r="D82" s="41"/>
      <c r="E82" s="41"/>
      <c r="F82" s="41"/>
      <c r="G82" s="41"/>
      <c r="H82" s="41"/>
      <c r="I82" s="41"/>
      <c r="J82" s="41"/>
      <c r="K82" s="41"/>
      <c r="L82" s="41"/>
    </row>
    <row r="83" spans="1:12" x14ac:dyDescent="0.3">
      <c r="A83" s="41"/>
      <c r="B83" s="41"/>
      <c r="C83" s="41"/>
      <c r="D83" s="41"/>
      <c r="E83" s="41"/>
      <c r="F83" s="41"/>
      <c r="G83" s="41"/>
      <c r="H83" s="41"/>
      <c r="I83" s="41"/>
      <c r="J83" s="41"/>
      <c r="K83" s="41"/>
      <c r="L83" s="41"/>
    </row>
    <row r="84" spans="1:12" x14ac:dyDescent="0.3">
      <c r="A84" s="41"/>
      <c r="B84" s="41"/>
      <c r="C84" s="41"/>
      <c r="D84" s="41"/>
      <c r="E84" s="41"/>
      <c r="F84" s="41"/>
      <c r="G84" s="41"/>
      <c r="H84" s="41"/>
      <c r="I84" s="41"/>
      <c r="J84" s="41"/>
      <c r="K84" s="41"/>
      <c r="L84" s="41"/>
    </row>
    <row r="85" spans="1:12" x14ac:dyDescent="0.3">
      <c r="A85" s="41"/>
      <c r="B85" s="41"/>
      <c r="C85" s="41"/>
      <c r="D85" s="41"/>
      <c r="E85" s="41"/>
      <c r="F85" s="41"/>
      <c r="G85" s="41"/>
      <c r="H85" s="41"/>
      <c r="I85" s="41"/>
      <c r="J85" s="41"/>
      <c r="K85" s="41"/>
      <c r="L85" s="41"/>
    </row>
    <row r="86" spans="1:12" x14ac:dyDescent="0.3">
      <c r="A86" s="41"/>
      <c r="B86" s="41"/>
      <c r="C86" s="41"/>
      <c r="D86" s="41"/>
      <c r="E86" s="41"/>
      <c r="F86" s="41"/>
      <c r="G86" s="41"/>
      <c r="H86" s="41"/>
      <c r="I86" s="41"/>
      <c r="J86" s="41"/>
      <c r="K86" s="41"/>
      <c r="L86" s="41"/>
    </row>
    <row r="87" spans="1:12" x14ac:dyDescent="0.3">
      <c r="A87" s="41"/>
      <c r="B87" s="41"/>
      <c r="C87" s="41"/>
      <c r="D87" s="41"/>
      <c r="E87" s="41"/>
      <c r="F87" s="41"/>
      <c r="G87" s="41"/>
      <c r="H87" s="41"/>
      <c r="I87" s="41"/>
      <c r="J87" s="41"/>
      <c r="K87" s="41"/>
      <c r="L87" s="41"/>
    </row>
    <row r="88" spans="1:12" x14ac:dyDescent="0.3">
      <c r="A88" s="41"/>
      <c r="B88" s="41"/>
      <c r="C88" s="41"/>
      <c r="D88" s="41"/>
      <c r="E88" s="41"/>
      <c r="F88" s="41"/>
      <c r="G88" s="41"/>
      <c r="H88" s="41"/>
      <c r="I88" s="41"/>
      <c r="J88" s="41"/>
      <c r="K88" s="41"/>
      <c r="L88" s="41"/>
    </row>
    <row r="89" spans="1:12" x14ac:dyDescent="0.3">
      <c r="A89" s="41"/>
      <c r="B89" s="41"/>
      <c r="C89" s="41"/>
      <c r="D89" s="41"/>
      <c r="E89" s="41"/>
      <c r="F89" s="41"/>
      <c r="G89" s="41"/>
      <c r="H89" s="41"/>
      <c r="I89" s="41"/>
      <c r="J89" s="41"/>
      <c r="K89" s="41"/>
      <c r="L89" s="41"/>
    </row>
    <row r="90" spans="1:12" x14ac:dyDescent="0.3">
      <c r="A90" s="41"/>
      <c r="B90" s="41"/>
      <c r="C90" s="41"/>
      <c r="D90" s="41"/>
      <c r="E90" s="41"/>
      <c r="F90" s="41"/>
      <c r="G90" s="41"/>
      <c r="H90" s="41"/>
      <c r="I90" s="41"/>
      <c r="J90" s="41"/>
      <c r="K90" s="41"/>
      <c r="L90" s="41"/>
    </row>
    <row r="91" spans="1:12" x14ac:dyDescent="0.3">
      <c r="A91" s="41"/>
      <c r="B91" s="41"/>
      <c r="C91" s="41"/>
      <c r="D91" s="41"/>
      <c r="E91" s="41"/>
      <c r="F91" s="41"/>
      <c r="G91" s="41"/>
      <c r="H91" s="41"/>
      <c r="I91" s="41"/>
      <c r="J91" s="41"/>
      <c r="K91" s="41"/>
      <c r="L91" s="41"/>
    </row>
    <row r="92" spans="1:12" x14ac:dyDescent="0.3">
      <c r="A92" s="41"/>
      <c r="B92" s="41"/>
      <c r="C92" s="41"/>
      <c r="D92" s="41"/>
      <c r="E92" s="41"/>
      <c r="F92" s="41"/>
      <c r="G92" s="41"/>
      <c r="H92" s="41"/>
      <c r="I92" s="41"/>
      <c r="J92" s="41"/>
      <c r="K92" s="41"/>
      <c r="L92" s="41"/>
    </row>
    <row r="93" spans="1:12" x14ac:dyDescent="0.3">
      <c r="A93" s="41"/>
      <c r="B93" s="41"/>
      <c r="C93" s="41"/>
      <c r="D93" s="41"/>
      <c r="E93" s="41"/>
      <c r="F93" s="41"/>
      <c r="G93" s="41"/>
      <c r="H93" s="41"/>
      <c r="I93" s="41"/>
      <c r="J93" s="41"/>
      <c r="K93" s="41"/>
      <c r="L93" s="41"/>
    </row>
    <row r="94" spans="1:12" x14ac:dyDescent="0.3">
      <c r="A94" s="41"/>
      <c r="B94" s="41"/>
      <c r="C94" s="41"/>
      <c r="D94" s="41"/>
      <c r="E94" s="41"/>
      <c r="F94" s="41"/>
      <c r="G94" s="41"/>
      <c r="H94" s="41"/>
      <c r="I94" s="41"/>
      <c r="J94" s="41"/>
      <c r="K94" s="41"/>
      <c r="L94" s="41"/>
    </row>
    <row r="95" spans="1:12" x14ac:dyDescent="0.3">
      <c r="A95" s="41"/>
      <c r="B95" s="41"/>
      <c r="C95" s="41"/>
      <c r="D95" s="41"/>
      <c r="E95" s="41"/>
      <c r="F95" s="41"/>
      <c r="G95" s="41"/>
      <c r="H95" s="41"/>
      <c r="I95" s="41"/>
      <c r="J95" s="41"/>
      <c r="K95" s="41"/>
      <c r="L95" s="41"/>
    </row>
    <row r="96" spans="1:12" x14ac:dyDescent="0.3">
      <c r="A96" s="41"/>
      <c r="B96" s="41"/>
      <c r="C96" s="41"/>
      <c r="D96" s="41"/>
      <c r="E96" s="41"/>
      <c r="F96" s="41"/>
      <c r="G96" s="41"/>
      <c r="H96" s="41"/>
      <c r="I96" s="41"/>
      <c r="J96" s="41"/>
      <c r="K96" s="41"/>
      <c r="L96" s="41"/>
    </row>
    <row r="97" spans="1:12" x14ac:dyDescent="0.3">
      <c r="A97" s="41"/>
      <c r="B97" s="41"/>
      <c r="C97" s="41"/>
      <c r="D97" s="41"/>
      <c r="E97" s="41"/>
      <c r="F97" s="41"/>
      <c r="G97" s="41"/>
      <c r="H97" s="41"/>
      <c r="I97" s="41"/>
      <c r="J97" s="41"/>
      <c r="K97" s="41"/>
      <c r="L97" s="41"/>
    </row>
    <row r="98" spans="1:12" x14ac:dyDescent="0.3">
      <c r="A98" s="41"/>
      <c r="B98" s="41"/>
      <c r="C98" s="41"/>
      <c r="D98" s="41"/>
      <c r="E98" s="41"/>
      <c r="F98" s="41"/>
      <c r="G98" s="41"/>
      <c r="H98" s="41"/>
      <c r="I98" s="41"/>
      <c r="J98" s="41"/>
      <c r="K98" s="41"/>
      <c r="L98" s="41"/>
    </row>
    <row r="99" spans="1:12" x14ac:dyDescent="0.3">
      <c r="A99" s="41"/>
      <c r="B99" s="41"/>
      <c r="C99" s="41"/>
      <c r="D99" s="41"/>
      <c r="E99" s="41"/>
      <c r="F99" s="41"/>
      <c r="G99" s="41"/>
      <c r="H99" s="41"/>
      <c r="I99" s="41"/>
      <c r="J99" s="41"/>
      <c r="K99" s="41"/>
      <c r="L99" s="41"/>
    </row>
    <row r="100" spans="1:12" x14ac:dyDescent="0.3">
      <c r="A100" s="41"/>
      <c r="B100" s="41"/>
      <c r="C100" s="41"/>
      <c r="D100" s="41"/>
      <c r="E100" s="41"/>
      <c r="F100" s="41"/>
      <c r="G100" s="41"/>
      <c r="H100" s="41"/>
      <c r="I100" s="41"/>
      <c r="J100" s="41"/>
      <c r="K100" s="41"/>
      <c r="L100" s="41"/>
    </row>
  </sheetData>
  <mergeCells count="5">
    <mergeCell ref="B2:C2"/>
    <mergeCell ref="D2:E2"/>
    <mergeCell ref="F2:G2"/>
    <mergeCell ref="H2:I2"/>
    <mergeCell ref="J2:K2"/>
  </mergeCells>
  <dataValidations disablePrompts="1" count="1">
    <dataValidation type="list" allowBlank="1" showInputMessage="1" showErrorMessage="1" sqref="H4:H27">
      <formula1>Bejegyzes</formula1>
    </dataValidation>
  </dataValidations>
  <pageMargins left="0.23622047244094491" right="0.23622047244094491" top="0.74803149606299213" bottom="0.74803149606299213" header="0.31496062992125984" footer="0.31496062992125984"/>
  <pageSetup paperSize="8" scale="56" fitToHeight="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2022-07-31T19:52:35Z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