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Foszk\"/>
    </mc:Choice>
  </mc:AlternateContent>
  <bookViews>
    <workbookView xWindow="0" yWindow="0" windowWidth="23040" windowHeight="9192"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Tantárgyleírás!$A$1:$L$39</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 l="1"/>
  <c r="I33" i="1" l="1"/>
  <c r="I31" i="1"/>
  <c r="I25" i="1"/>
  <c r="I13" i="1"/>
  <c r="I8" i="1"/>
</calcChain>
</file>

<file path=xl/sharedStrings.xml><?xml version="1.0" encoding="utf-8"?>
<sst xmlns="http://schemas.openxmlformats.org/spreadsheetml/2006/main" count="407" uniqueCount="330">
  <si>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</si>
  <si>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</si>
  <si>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</si>
  <si>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</si>
  <si>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</si>
  <si>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</si>
  <si>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</si>
  <si>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</si>
  <si>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</si>
  <si>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</si>
  <si>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</si>
  <si>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</si>
  <si>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</si>
  <si>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</si>
  <si>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</si>
  <si>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</si>
  <si>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</si>
  <si>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</si>
  <si>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</si>
  <si>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</si>
  <si>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</si>
  <si>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</si>
  <si>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</si>
  <si>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</si>
  <si>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</si>
  <si>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</si>
  <si>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</si>
  <si>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</si>
  <si>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</si>
  <si>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</si>
  <si>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</si>
  <si>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</si>
  <si>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 xml:space="preserve">Szak neve: Gazdálkodási és menedzsment felsőoktatási szakképzés </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</si>
  <si>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</si>
  <si>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</si>
  <si>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</si>
  <si>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</si>
  <si>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</si>
  <si>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</si>
  <si>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</si>
  <si>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</si>
  <si>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</si>
  <si>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</si>
  <si>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</si>
  <si>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</si>
  <si>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FAI5001</t>
  </si>
  <si>
    <t>Basics of Communication</t>
  </si>
  <si>
    <t>A tárgy oktatása során a hallgatók elméleti és gyakorlati ismereteket szereznek a kommunikáció színtereiről, funkcióival, eszközeivel kapcsolatban. Megismerik az alapvető kommunikációs elméleteket, a különböző kommunikációs modelleket. A hallgatók áttekintést kapnak a személyes és szervezeti kommunikációhoz tartozó tevékenységek lehetőségeiről, módszereiről. A kurzus küldetése, hogy a résztvevők gyakorlati tapasztalataik alapján tudatos kommunikátorokká váljanak, cél, hogy a résztevők a továbbiakban felkészült, megfontolt, tudatos saját kommunikációs stílusukat ismerő emberekké váljanak.</t>
  </si>
  <si>
    <t>FAI5002</t>
  </si>
  <si>
    <t>Szakmai és pénzügyi információfeldolgozási alapismeretek</t>
  </si>
  <si>
    <t>Információgazdálkodás, információs rendszerek alapjai, sajátosságai, lehetőségei. Adat- és információfeldolgozás alapjai. Információs rendszerek mögött működő rendszerek, szolgáltatások: szövegszerkesztő, táblázatkezelő, prezentáció készítő, adatbázis és infokommunikációs rendszerek, felhőtechnológia. Szövegszerkesztés és táblázatkezelés. Excel és SPSS alkalmazások, pénzügyi, statisztikai számítások, módszerek. Adatbázisok alapjai. Kimutatás-, elemzéstervezés a gazdasági gyakorlatban. </t>
  </si>
  <si>
    <t>Information management, basics, characteristics and possibilities of information systems. Basics of data and information processing. Systems and services behind information systems: word processing, spreadsheets, presentation, database and info-communications systems, cloud technology. Word processing and spreadsheets. Excel and SPSS applications, financial, statistics calculations, methods. Basics of databases. Statement and analysis plans in economics.</t>
  </si>
  <si>
    <t>Egy zárthelyi dolgozat legalább 50%-os teljesítése és egy házi feladat eredményes elkészítése</t>
  </si>
  <si>
    <t>An in-class test with a minimum passing rate of 50% and a home assignment</t>
  </si>
  <si>
    <t>Basic Foreign Language Skills (English, German, French)</t>
  </si>
  <si>
    <t>FGZ1101</t>
  </si>
  <si>
    <t xml:space="preserve">Közgazdaságtan alapjai </t>
  </si>
  <si>
    <t>Basics of 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</si>
  <si>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</si>
  <si>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</si>
  <si>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Vizsgára bocsátás feltétele: 2 db zárthelyi dolgozat (min. 51 %)      írásbeli vizsga</t>
  </si>
  <si>
    <t> Requirement for examination : 2 in-class tests (min. 51 %); written examination</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</si>
  <si>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</si>
  <si>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Business Economics</t>
  </si>
  <si>
    <t>A tantárgy célja a vállalkozások indításához szükséges elméleti és gyakorlati ismeretek átfogó és rendszerezett áttekintésének az elsajátítása. A hallgató megismeri a gazdálkodás alapjait, nemzetgazdasági alapösszefüggéseket. Az üzleti vállalkozások, mint szervezet-, és mint gazdasági rendszer felépítését, működésének és működtetésének általános rendszerelméletét. Megismerhetik a vállalkozások társadalmi, gazdasági, pénzügyi környezetét, a vállalkozások működési formáit, azok létrehozásának, működtetésének, megszüntetésének feltételeit, főbb jellegzetességeit. Az egyes vállalkozási formák előnyeit és hátrányait, kötelezettségeit. A gazdálkodó szervezetek érintettjeit, az érintettek célrendszerét.</t>
  </si>
  <si>
    <t xml:space="preserve">Marketing </t>
  </si>
  <si>
    <t>Marketing</t>
  </si>
  <si>
    <t xml:space="preserve">1.Józsa László - Piskóti István - Rekettye Gábor - Veres András: Döntésorientált marketing (ISBN:9789632247847)
2. Kevin Lane Keller - Philip Kotler: Marketingmenedzsment
ISBN:9789630583459
3. Veres Zoltán, Hoffmann Márta, Kozák Ákos:
Piackutatás (ISBN: 9631630641)
4. Hofmeister-Tóth Ágnes: Fogyasztói magatartás (ISBN:9789639478671)
5. Hofmeister-Tóth Ágnes, Simon-Sajtos László: Fogyasztói elégedettség (ISBN: 9638630639)
</t>
  </si>
  <si>
    <t>BAI0002</t>
  </si>
  <si>
    <t>Environment and Human</t>
  </si>
  <si>
    <t>FGZ1201</t>
  </si>
  <si>
    <t xml:space="preserve">Értékesítés és kereskedelem </t>
  </si>
  <si>
    <t>Sales and Commerce</t>
  </si>
  <si>
    <t>A kereskedelem kialakulásának története. A kereskedelem jellemzői a szocializmusban és a rendszerváltás után.Az áru fogalma és csoportosítása, minőség és minőségbiztosítás. Fogyasztói érdekvédelem. Az áruforgalmi logisztika kategóriái (áruátvétel, készletezés, értékesítés) A vásárlás döntési folyamata. A kereskedelmi egység működtetése.</t>
  </si>
  <si>
    <t>Tudás: A hallgatók megismerik az áruforgalmi folyamat elemeit, az árubeszerzés gyakorlati folyamatát, a készletezéssel és értékesítéssel kapcsolatos gyakorlati teendőket. Megismerik a kereskedelemi egység működéséhez és a fogyasztóvédelemhez kapcsolódó jogszabályokat.
Képesség: A megtanult ismereteket képes a gyakorlatban alkalmazni.
Attitűd: Az ismeretek elsajátítása után legyen nyitott és fogékony a kereskedelmi területeken imprintingre.</t>
  </si>
  <si>
    <t>Évközi 1 zárthelyi dolgozat, min. 60 %-os eredménnyel.
Beadandó dolgozat: kb. 6-8. oldal terjedelemben. Egy tetszőlegesen választott kereskedelmi egység működésének elemzése</t>
  </si>
  <si>
    <t>one written test during the semester with minimum 60% result. Written assignement: Analysing the operation of a unit of trade</t>
  </si>
  <si>
    <t xml:space="preserve">Brusztné Kunvári Enikő: A kereskedelmi egység működtetése, az áruforgalom lebonyolítása KIT 2013.
Kárpáti László-Lehota József: Kereskedelmi ismeretek DE AMTC AVK 2007.
Robert C. Feenstra:International trade 2000."
</t>
  </si>
  <si>
    <t xml:space="preserve">Munkaerőpiaci ismeretek </t>
  </si>
  <si>
    <t>Basics of Labour Markets </t>
  </si>
  <si>
    <t xml:space="preserve">A tantárgy célja, hogy megismertesse a hallgatókkal a  hazai és nemzetközi munkaerőpiac sajátosságait, szereplőit és intézményrendszerét, aktuális jogi és eljárási szabályait. - munkaerőpiac és gazdaság
- területi gazdasági jellemzők, munkaerőpiaci mutatók, trendek,
- a munkaerőpiac szereplői,
- a vállalati kultúrák elvárásai a munkavállalókkal szemben( magyar és a külföldi cégek jellemzői)
- a munkavállalói magatartások, elvárások
- karriert meghatározó tényezők ( külső körülmények és az egyénben rejlő lehetőségek)
- Elképzelések, elvárások a munkával, a munkahellyel, a munkáltatóval szemben 
- Karriertervezés szerepe az egyéni pályaút alakulásában.
- Írásbeli kommunikáció az álláskeresésben ( önéletrajzok , levelek)
- Az önéletrajz fajtái, jellemzői, formai szabályai
- Kapcsolatfelvétel telefonon ( információkérés –segítség kérés szabályai)
- Állásfeltárás módszertana
- A jelentkezés, kiválasztás folyamata
- A felvételi interjú szabályai
- Hitelesség kérdései – a személyes image kialakítása 
- A vállalkozóvá válás kérdései
</t>
  </si>
  <si>
    <t>2 zárthelyi dolgozat (2x50 pont) egyenként minimum 51%-os teljesítése+ egyéni projekt munka</t>
  </si>
  <si>
    <t>BAI0085</t>
  </si>
  <si>
    <t>Business Law</t>
  </si>
  <si>
    <t>BAI0026</t>
  </si>
  <si>
    <t>Menedzsment 1.</t>
  </si>
  <si>
    <t>Management 1.</t>
  </si>
  <si>
    <t>2 zárthelyi dolgozat (2x50 pont) egyenként minimum 51%-os teljesítése</t>
  </si>
  <si>
    <t>FGZ1202</t>
  </si>
  <si>
    <t xml:space="preserve">Statisztika alapjai </t>
  </si>
  <si>
    <t>Basics of Statistics</t>
  </si>
  <si>
    <t>Bevezetés a statisztika alapfogalmi rendszerébe. Statisztikai szolgálat jogi keretei, a magyar statisztika információs rendszere. Adatszerzési módok, az adatok elemzéshez történő előkészítése. A leíró statisztika elemzési módszerei: grafikus ábrázolás, viszonyszámok, középértékek, szóródási mérőszámok, empirikus eloszlások, koncentráció elemzés, indexek.  Bevezetés a minták alapján történő értékelés módszertanába. Idősorok analitikus vizsgálata, előrejelzés.</t>
  </si>
  <si>
    <t>Introduction to the basic conceptual system of statistics. The legal framework of statistical service, the informational system of Hungarian statistics. Methods of gathering data, preparing data for analysis. Analytical methods of descriptive statistics: graphic presentation, ratios,  averages, scatter index numbers, empirical distributions, concentration analysis, indexes. Introduction to the methodology of sample-based evaluation. Analytical examination of timelines, prediction.</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</si>
  <si>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nemeztközi standard-ek befogadására. Felelősség, autonómia: Önállóan végez adatgyűjtéseket, adatfeldolgozásokat, illteve komplex statisztikai elemzéseket. Az elemzések eredményei alapján következtetéseket von le és javaslatokat tesz a problémák megoldására.</t>
  </si>
  <si>
    <t>Két zárthelyi dolgozat - együttes értékelése alapján - legalább 50%-os teljesítése.</t>
  </si>
  <si>
    <t>1. Galó M. – Makszim Gy-né (2012): Statisztika I. Nyíregyházi Főiskola, Gazdasági és Társadalomtudományi Kar, Bessenyei Könyvkiadó, Nyíregyháza (ISBN:978-615-5097-36-2); 2. Hunyadi L.-Vita L.(2008): Statisztika I. Aula Kiadó, Budapest; 3. Falus I. – Ollé J. (2008): Az empirikus kutatások gyakorlata. Nemzeti Tankönyvkiadó, Budapest (ISBN:9789631960112); 4. Keith McCormick - Jesus Salcedo (2017): SPSS Statistics for Data Analysis and Visualization (ISBN: 978-1-119-00355-7)</t>
  </si>
  <si>
    <t>BAI0021</t>
  </si>
  <si>
    <t>Projektmenedzsment</t>
  </si>
  <si>
    <t xml:space="preserve">Project Management </t>
  </si>
  <si>
    <t>2zárthelyi dolgozat,önálló projektterv készitése</t>
  </si>
  <si>
    <t>A szervezeti magatartás tárgya. A szervezeti teljesítmény. Egyén, csoport, szervezet, környezet. Egyén a szervezetben. Személyiség és non verbális jelek.Motiváció. Kompetenciák. Csoportok. Hatalom. Szervezeti politika. Leadership. Magatartás-kultúra. Szervezeti szintű konfliktusok. Szervezeti változás. Szervezeti tanulás.</t>
  </si>
  <si>
    <t>2 zárthelyi dolgozat</t>
  </si>
  <si>
    <t>end term test, mid term test</t>
  </si>
  <si>
    <t>Basics of Finance</t>
  </si>
  <si>
    <t>A tárgy tartalma: A pénz kialakulása; A gazdaságpolitika és a pénzügypolitika fogalma, eszközei, funkciói és szereplői; A pénzügyi rendszer felépítése, ellenőrzése; Bankügyletek (aktív, passzív, semleges); Betétek, hitelek; Belföldi és külföldi fizetési módok; A pénz időértéke 1.</t>
  </si>
  <si>
    <t>FGZ1102</t>
  </si>
  <si>
    <t xml:space="preserve">Számvitel alapjai </t>
  </si>
  <si>
    <t>Basics of Accounting</t>
  </si>
  <si>
    <t>BAI0035</t>
  </si>
  <si>
    <t>gyakorlati jegy, félévközi, félév végi zh</t>
  </si>
  <si>
    <t>term grade, mid-term test, end-term test</t>
  </si>
  <si>
    <t>Horváth Zoltán(2011): Kézikönyv az Európai Unióról.. HVG Kiadó, Budapest. ISBN 9789632581293. Farkas Beáta-Várnai Ernő(2011): Bevezetés az Európai Unió tanulmányozásába. JATEPress, Szeged, ISBN 9789633150511, Kende Tamás(szerk)(2007): Az európai közjog és politika. Complex Kiadó, Budapest, ISBN 9789632249209. Az Európai Unió hivatalos honlapja: www. europa.eu.</t>
  </si>
  <si>
    <t xml:space="preserve">Adózás és államháztartás </t>
  </si>
  <si>
    <t>Adózási alapismeretek, alapfogalmak. Általános forgalmi adó. Személyi jövedelemadó. Társasági adó. Egyszerűsített vállalkozói adó. Kisadózó vállalkozások tételes adója. Kisvállalati adó. Helyi adók.  Az államháztartás szerepe, rendszere. Központi alrendszer. Társadalombiztosítási rendszer, elkülönített állami pénzalapok. Önkormányzati alrendszer. Költségvetés egyenlege, államadósság.</t>
  </si>
  <si>
    <t>The basics of taxation, basic concepts. Value-added tax. Income tax. Corporation tax. Simplified business tax. Fixed-rate tax of small-taxpayer enterprises. Small enterprise tax. Local taxes. The role and system of public finance. Central budgetary sub-system. Social security system, extra-budgetary funds. The sub-system of local councils. The budget balance, public debt.</t>
  </si>
  <si>
    <t>Tudás: A hallgató rendelkezik az adózás és az államháztartás alapvető, átfogó fogalmainak, elméleti hátterének  összefüggő ismeretével. Tisztában van az adózás és az államháztartás rendszerének felépítésével, működési mechanizmusával. Képesség: Képes a tanult elméleti rendszerek gyakorlati alkalmazására, a gazdasági folyamatok, a jogszabályi változások hatásainak értékelésére. Attitűd: Érdeklődik az aktuális gazdaságpolitikai folyamatok iránt, törekszik azok adózásra és államháztartásra gyakorolt hatásainak megértésére.</t>
  </si>
  <si>
    <t>Knowledge: Students possess basic knowledge of taxation and the basic, comprehensive concepts and the related theoretical background of public finance. They gain a general picture the structure of taxation and public finance and their operation mechanism. Ability: They are able to apply the theoretical systems in practice and to evaluate economic processes and the effects of changes in the legal system. Attitude: They show interest in current events of economic policy, and strive to understand their effects on taxation and public finance.</t>
  </si>
  <si>
    <t>2 db zárthelyi dolgozat</t>
  </si>
  <si>
    <t>2 mid-term tests</t>
  </si>
  <si>
    <t>Bary-Gyenge-Joó-Lakatos: Adózási ismeretek 2016. (2016) ISBN: 978-615-80454-0-7 (nyomtatott), ISNB: 978-615-80454-1-4 (online). Sztanó: Adózás  (2012), SALDO Zrt., ISBN: 9789636384203. Lentner: Általános államháztartási ismeretek, In: Közigazgatási szakvizsga - Általános közigazgatási ismeretek (2016), ISBN: 978-615-5376-99-3. Kutasi- Benczes: Költségvetési pénzügyek (2010), Akadémiai Kiadó, ISBN: 9789630589185. Taxation trends in the European Union (2013), ISSN: 1831-8789.</t>
  </si>
  <si>
    <t>BAI0112</t>
  </si>
  <si>
    <t>Gazdaságpolitika</t>
  </si>
  <si>
    <t>Economic Policy</t>
  </si>
  <si>
    <t xml:space="preserve">A gazdaság és politika kapcsolatának bemutatása. A gazdaságpolitikáról vallott nézetek.
Gazdaságpolitikai ideológiák és iskolák.
A gazdaságpolitikai döntések rendszere. A gazdaságpolitika szereplői.
Az állam és a kormányok szerepe a gazdaságban.
A tulajdonformák szerepe és gazdaságpolitikai következményei.
A versenypoltika és a termelési tényezők piaca.  A makroszabályozás alapja.
A költségvetés és a gazdaságpolitika.
Adórendszer és gazdaságpolitika.
A gazdaságpolitika társadalmi vonatkozása.
</t>
  </si>
  <si>
    <t>Presentation the connection between economy and politics. Views abot economical policy. Ideologies and schools of economical politicy. System of decisions of economical policy. Actors of economical policy. The role of state and governments in economy. The role of forms of property and its' effects by economical policy. Competitive policy and the market of capital goods. The base of macro regulation. Budget and economical policy. Tax system and economical policy. Societal respect of economical policy.</t>
  </si>
  <si>
    <t>A hallgató összefüggéseiben értelmezi a gazdaság szereplőinek cselekvéseit, és annak következményeit. Érti a gazdaságpolitikai döntések mechanizmusát, az egyes gazdaságpolitikai iskolák működését. Alkalmazza a makroökonómiában megismert fogalmakat, képes azok átültetésére a gyakorlatba. Érdeklődik az aktuális gazdaságpolitikai folyamatok iránt, mind hazai mind pedig nemzetközi szinten. Törekszik az aktuális gazdaságpolitikai folyamatok követésére, megértésére.   Képes a gazdaságpolitikai döntések következményeinek értékelésére, a társadalomra gyakorolt hatások rendszerben foglalására.</t>
  </si>
  <si>
    <t>The student interprets the activity of the macroeconomical actors, and its consequences. He can understand the mechanism of decisions of economicy policy. he can understand  the operation of economy policy views. He can use the macroeconomical concept, and he can transplant it into practice.  He is interested in actual processes of ecoomy policy, also in inland and internationally too. He makes an effort to do a knowledge of actual processes of macroeconomical policy. He is able to value the consequences of the macroeconomical decesions, sytematize its effects on </t>
  </si>
  <si>
    <t>2 db zárthelyi dolgozat, 1 házi dolgozat</t>
  </si>
  <si>
    <t>2 mid-term tests, 1 home assignment</t>
  </si>
  <si>
    <t>Bod Péter Ákos: Bevezetés a gazdaságpolitikába. Akadémiai Kiadó. 2014. ISBN: 978-9630595-3-15     Farrokh Langdana: Macroeconomic Policy: Demystfying Monetary and Fiscal Policy. Springer 2010.                      Daron Acemogh - James A. Robinson: Miért buknak el nemzetek? HVG Könyvek. 2013.  ISBN: 978-9633041-09-3</t>
  </si>
  <si>
    <t>FGZ1104</t>
  </si>
  <si>
    <t xml:space="preserve">Stratégiai menedzsment </t>
  </si>
  <si>
    <t>Strategic Management</t>
  </si>
  <si>
    <t>Tudás: A hallgatók megismerik a gazdasági szervezetek célrenszerét,a célok eléréséhez vezető taktikai lépéseket. Képesség: Ismerik és képesek használni,alkalmazni a külünféle elemzési módszereket.Képesek megalapozott gazdasági döntések hozatalára. Attitűd: Nyitottakká válnak a csapatmunkára, a felelősségteljes döntésekre,csoportok vezetésére.Képesek uj ismeretek befogadására,alkalmazására.</t>
  </si>
  <si>
    <t>2 zárthelyi dolgozat,egy szervezetstratégiai házidolgozat irása</t>
  </si>
  <si>
    <t>(1) Barkonyi Károly-Peter Lorange: Stratégiai managementKJKl994 ISBN 963 222 737 9,(2) Balaton-Hortoványi-Incze-Laczkó-Szabó-Tari:Stratégiai menedzsment Akadémiai2010 ISBN 978 963 05 9474 5 (3) Steven ten Hava-Wouter.-Frans.-Marcel.-Fiona Pol-Coyne:Legsikeresebb vezetési modellek, Manager 2003, ISBN 978 963 9912 11 3 (4) Barabási Albert László: Behálózva Helikon 2013,ISBN 978 963 227 293 1 (5) James P. Womack-Daniel T. Jones: Lean szemlélet HVG 2009,ISBN 978 963 9686 83 0</t>
  </si>
  <si>
    <t>FGZ1203</t>
  </si>
  <si>
    <t>Összefüggő szakmai gyakorlat</t>
  </si>
  <si>
    <t>Integrated Professional Practice</t>
  </si>
  <si>
    <t>A hallgató a gyakorlat során megismerkedik a gyakorlati képzőhely működésével, fontosabb tevékenységeivel, a rövid és középtávú terveivel, áttekinti a munkafolyamatokat.  A hallgató részt vesz az adott gyakorlati hely mindennapi munkafolyamataiban, speciális feladatainak megoldásában.</t>
  </si>
  <si>
    <t>Tudás: A hallgató  összefüggéseiben értelmezi a korábban megtanultakat, azokat képes a gyakorlatban alkalmazni. Képesség: Rutinszerűen alkalmazza a tantárgyak keretében elsajátítottakat,  Attitűd: Írányítással  elvégzi a képzőhely mindennapi tevékenységéhez kapcsolódó folyamatait. Elfogadja a munkatársakkal való együttműködés kereteit. Igénye van a már megszerzett gyakorlati tudás mélyítésre és bővítésére.</t>
  </si>
  <si>
    <t>Gyakorlati napló kitöltése</t>
  </si>
  <si>
    <t xml:space="preserve"> practical report</t>
  </si>
  <si>
    <t>BAI0056</t>
  </si>
  <si>
    <t>BAI0057</t>
  </si>
  <si>
    <t>FAI5004</t>
  </si>
  <si>
    <t>Idegen nyelvi alapszintű ismeretek (angol-német-francia)</t>
  </si>
  <si>
    <t xml:space="preserve">A hallgató a kurzus sikeres befejezésekor rendelkezik  a szakterületéhez tartozó alapszintű szakmai szókinccsel az adott idegen nyelven. </t>
  </si>
  <si>
    <t xml:space="preserve">Students acquire the basic professional vocabulary of their speciality in the chosen foreign language when successfully completing the course. </t>
  </si>
  <si>
    <t xml:space="preserve">Tudás:
Ismeri az adott idegen nyelven a szakterületéhez tartozó alapfokú szakszókincset, alapvető fogalmakat, a szakterületének hazai és nemzetközi intézményrendszerét és jellemzőit, a piac és a piac szereplőinek sajátosságait, a magyar és külföldi kultúrák értékeit a szakmájához tartozó területen. 
Képesség:
Idegen nyelvi kommunikációs ismeretei révén képes a szakterületéhez kapcsolódó feladatok és munkakörök ellátására, mind írásban, mind szóban; képes az ügyfélkapcsolati területen jelentkező igények szakszerű kiszolgálására. 
Attitűd:
Nyitott az önálló és együttműködést igénylő idegen nyelvvel kapcsolatos feladatokban való részvételre; együttműködő, kezdeményező és segítőkész, minden tekintetben törekszik a pontosságra.  
Felelősség, autonómia:
Felelősséget vállal az általa megszerzett idegen nyelvű források tartalmának felhasználásáért és az idegen nyelven megfogalmazott tartalmakért. </t>
  </si>
  <si>
    <t xml:space="preserve">Knowledge: 
Students know the basic professional vocabulary, basic concepts of their specialization, the national and international system of institutions and characteristics of their field of expertise, the characteristic features of market and market operators as well as the values of Hungarian and foreign cultures in their field of specialisation, in the given foreign language.                                                                           Ability: 
By means of their foreign language communication skills, they are able to perform tasks and jobs related to  their specialization, both in writing and speaking. They are able to serve the needs of the  customer relationship area professionally.
Attitude: 
They are open to participate in foreign language-related tasks requiring both cooperation and self-sufficiency. They are cooperative, initiative and helpful. They strive for accuracy in all respects.
Autonomy, responsibility: 
They take responsibility for using the content of foreign language resources acquired by them and content drafted in a foreign language.                                                                                                                                         </t>
  </si>
  <si>
    <t>két zárthelyi dolgozat</t>
  </si>
  <si>
    <t>two in-class tests</t>
  </si>
  <si>
    <t xml:space="preserve">1. Tukacs Tamás: Szakmai idegen nyelvi kommunikáció - Gazdasági-pénzügyi szaknyelv - Angol, 2015. ISBN 978-615-5545-36-8
2. Ecsedi-Erős Ágnes: Szakmai idegen nyelvi kommunikáció - Turizmus-vendéglátás -  Német, 2015. ISBN 978-615-5545-16-0                                                   3. R Walker-K Harding Oxford English For Careers: Tourism 1, Oxford University Press, 2006, 9780194551007 </t>
  </si>
  <si>
    <t>BAI0041</t>
  </si>
  <si>
    <t>Szociológia</t>
  </si>
  <si>
    <t>Sociology</t>
  </si>
  <si>
    <t xml:space="preserve">A tantárgy megismerteti a hallgatókat a szociológia szemléletével és alapfogalmaival. A szociológia kezdete és a későbbi képviselői. A konformitás és a deviáns viselkedés. A társadalmi struktúra és a magyar társadalmi változások. A Ferge modell, a Kolosi modell, a Szelényi modell.A társadalmi rétegződés rendszere. A rendszerváltás után magyar társadalom struktúrája. A társadalmi mobilitás. Szegénység és egyenlőtlenség. A társadalmi mobilitás típusai. A magyarországi társadalmi mobilitás útjainak tanulmányozása. A kelet-európai új társadalmi elit kialakulásának elmélete. </t>
  </si>
  <si>
    <t xml:space="preserve">The course offers an introduction to the field of Sociology and overview of its fundamental concepts. Its early origins, subsequent representatives. Conformity and deviant behaviour. Social structure and social changes in Hungary. Model of Ferge, Kolosi's L-model, Model of Szelényi. Systems of social stratification. The social structure in Hungary after 1990. Social mobility. Poverty and inequality. Types of social mobility. Ways of studying social mobility in Hungary. Theory of new social elite emerging in Eastern Europe. </t>
  </si>
  <si>
    <t>Tudás: 
Ismeri a társadalom működésének alapelveit. 
Képesség: 
Fejleszti a hallgatók komprehenzív és gyakorlati készségeit. 
Attitűd: 
Társadalmi érzékenység attitűdjének fejlesztése. 
Kompetencia: problémamegoldó képesség. 
Autonómia: 
Szakmai felelősség, együttműködő képesség</t>
  </si>
  <si>
    <t>Knowledge: 
Students know the principles of the functioning of society.
Ability: 
Students develop their comprehensive and practical skills.
Attitude: 
They develop their attitude of social sensitivity. 
Problem Solving Competency 
Responsibility, autonomy: 
Professional responsibility and co-operative skills</t>
  </si>
  <si>
    <t>vizsgára bocsátás feltétele:  félév végi zárthelyi dolgozat 50%-os teljesítése</t>
  </si>
  <si>
    <t>Requirements for admission to examination:  an end-term test with a minimum passing rate of 50%</t>
  </si>
  <si>
    <t>Környezet és ember</t>
  </si>
  <si>
    <t>Vizsgára bocsátás feltétele: félév végi zárthelyi dolgozat 50%-os teljesítése</t>
  </si>
  <si>
    <t>Requirement(s) for admission to examination:  an end-term test with a minimum passing rate of 50%</t>
  </si>
  <si>
    <t>Gazdasági jog</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</si>
  <si>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</si>
  <si>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</si>
  <si>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</si>
  <si>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</si>
  <si>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Zárthelyi dolgozat 50%-os teljesítése </t>
  </si>
  <si>
    <t>an in –class test with a minimum passing rate of 50%</t>
  </si>
  <si>
    <t>Kommunikációs ismeretek</t>
  </si>
  <si>
    <t>During the course, students acquire theoretical and practical knowledge about the fields, functions and tools of communication. They learn about basic communication theories and different communication models. Students are given an overview of the possibilities and methods of personal and organizational communication activities. The mission of the course is to make the participants conscious communicators on the basis of their practical experience, so that they become well-prepared, thoughtful, conscious professionals, aware of their own communication style.</t>
  </si>
  <si>
    <t xml:space="preserve">Képesség: 
A hallgató a kurzus elvégzése után legyen képes személyközi-, csoport-, szervezeti- és kultúraközi kommunikációban hatékonyan és professzionálisan részt venni. 
Tudás: 
Tudja a konfliktusmegoldás, idő- és stressz kezelés optimális módját eredményesen alkalmazni, tudjon szakemberekkel és laikusokkal egyaránt célravezetően kommunikálni, tudjon mindkét célközönség számára informatív és meggyőző prezentációt tartani.
</t>
  </si>
  <si>
    <t>Ability: 
After completing the course, students are able to participate efficiently and professionally in interpersonal, group, organizational and intercultural communication. 
Knowledge: They know how to use the optimal way of conflict resolution, time and stress management, to communicate effectively with professionals and non-professionals, to keep an informative and convincing presentation for both of the target audience.</t>
  </si>
  <si>
    <t xml:space="preserve">1. Montágh Imre: Figyelem vagy fegyelem: Az előadói magatartás. (ISBN:9789633461464)
2. Neményiné Dr. Gyimesi Ilona: Kommunikációelmélet – Szemelvénygyűjtemény (ISBN: 9789633945445)
3.: Buda Béla: Empátia: A beleélés lélektana (ISBN:9799639706063)
4.: Ottlik Károly: Protokoll – Viselkedéskultúra
(ISBN: 9789632438917)
</t>
  </si>
  <si>
    <t>Basics of Professional and Financial Information Processing </t>
  </si>
  <si>
    <t>Tudás: 
Tisztában van az információgazdálkodás és az információ feldolgozás alapfogalmaival, elemzési eszközeivel, módszereivel. 
Képesség: 
Rutinszerűen alkalmazza a szövegszerkesztés, a táblázatkezelés és az internet lehetőségeit. Képes szakmai és pénzügyi adatok feldolgozására, rendszerezésére, összehasonlítására. Elemzéseket végez Excel, ill. SPSS-ben. 
Attitűd: 
Törekszik olyan területeken pénzügyi, szakmai eredményeket elérni, ahol a fejlődés üteme gyors. 
Felelősség, autonómia: 
Önállóan végez adatgyűjtéseket, adatfeldolgozásokat, illteve komplex pénzügyi, statisztikai elemzéseket. Képes önellenőrzésre, a visszacsatolási folyamat alapján javaslatok megfogalmazására.</t>
  </si>
  <si>
    <t>Knowledge: 
Students are aware of the basics, analytical tools and methods of information management and information processing. 
Ability: 
They routinely apply the possibilities of word processing, spreadsheets and the Internet. They can process, structure and compare professional and financial data. They carry out analysis in Excel as well as in SPSS. 
Attitude: 
They strive for professional and financial achievements in fields which are developing rapidly. 
Responsibility, autonomy: 
They can carry out data collection, data processing as well as complex financial and statistical analysis individually. They are able to self-check, to make suggestions following feedback process.</t>
  </si>
  <si>
    <t>BAI0030</t>
  </si>
  <si>
    <t>Vállalatgazdaságtan</t>
  </si>
  <si>
    <t>The course aims to give students a comprehensive and systematic overview of the theoretical and practical knowledge they have to acquire to start a business enterprise. Students learn about the basic economic theories and definitions, the general features of the structure, function and operation of a business enterprise as an organisation and as an economic system.  They have a clear view on the social, economic and financial environment of enterprises as well as the main conditions for setting up, managing and eliminating   various types of enterprises. They are also aware of the advantages, disadvantages and obligations of the main types of enterprises, and stakeholders of entities and their main aims.</t>
  </si>
  <si>
    <t>Tudás: -Rendelkezik a gazdaságtudomány alapvető fogalmainak ismeretével a releváns gazdasági szereplőkre, funkciókra és folyamatokra vonatkozóan.
-Tisztában van a szervezetek, intézmények létrehozására, struktúrájuk, szervezeti magatartásuk kialakítására és változtatására vonatkozó alapelvekkel és módszerekkel.
-Rendelkezik kis- és közepes vállalkozások indításának előkészítésére, indítására vonatkozó ismeretekkel.
Képesség: -Képes a gyakorlati tudás, tapasztalatok megszerzését követően kis-és közepes vállalkozást - beleértve turisztikai és vendéglátó vállalkozásokat, testnevelési és sportszervezeteket, egyesületeket -  illetve gazdálkodó szervezeti egységet vezetni.
	Attitűd: -Nyitott a vállalkozás tágabb gazdasági, társadalmi környezetének változásai iránt, törekszik a változások követésére, és megértésére. 
Felelősség és autonómia: -Önállóan vezet, szervez vállalkozást, kisebb gazdálkodó szervezetet.</t>
  </si>
  <si>
    <t xml:space="preserve">Knowledge: -Students have knowledge about  the basic concepts of economic science concerning economic actors, functions and processes.
-They are aware of the principles and methods of establishing organizations, institutions, their structure and their organizational behavior and changes.
-They also have a clear view on how to prepare and start business enterprises in the sector of SME.
Ability: -Having acquired practical knowledge and some experience students are able to manage small and medium-sized enterprises including tourism and catering establishments, sports clubs as well as business enterprises.
Attitude:- They are open to changes in the wider economic and social environment of the business, strive to track and understand changes.
Responsibility/Autonomy: -They Independently manage and organize a business and small business organization.
</t>
  </si>
  <si>
    <t>A vizsgára bocsátás feltétele: 1 db házi dolgozat (40 pont), 1 db Zárthelyi dolgozat (60 pont) 50%-os teljesítése.</t>
  </si>
  <si>
    <t>Requirement for admission to examination: a home assignment (40 points) and an in-class test (60 points) with a minimum passing rate of 50%.</t>
  </si>
  <si>
    <t>BAI0031</t>
  </si>
  <si>
    <t xml:space="preserve">A tárgy célja az egyetemi hallgatók megismertetése a gazdasági szervezetek tudatosan kialakított marketingrendszerének sajátos vonásaival. A piacorientáció és a fogyasztó- valamint élményorientált gondolkodás jelentősége._x000D_
A 7P elvű marketingaktivitás rendszer, makro-és mikrokörnyezeti trendek, piac-szegmentáció és fogyasztói magatartás és piackutatási módszerek, azok gyakorlati alkalmazása (adatgyűjtés és elemzés). A szolgáltatások sajátosságai, a HIPI-elv._x000D_
</t>
  </si>
  <si>
    <t>The course aims to raise  students' awareness of the special features of the consciously created marketing system of  business organizations. The importance of market orientation and consumer oriented thinking. Understanding the economic significance of marketing. Practical application of market research methods. Parts of the marketing elements, (7P Product-Price-Place-Promotion-People-Physical evidence-Processing). Macro -and  micro environment trends, market segmentation and positioning. Consumer behaviour, and market research methods and their application. (Data collection and analysis). The characteristics of services, the HIPI principle.</t>
  </si>
  <si>
    <t xml:space="preserve">The aim of the course is to familiarize students with the characteristics of the national and international labour market, its participants and its institutional system, current law and procedure rules. 
- labour market and economy
- regional economic features, labour market indicators, trends
- participants of the labour market
- expectations of corporate culture toward employees (characteristics of Hungarian and international companies)
- employee behaviours, expectations
- determining factors of the career (external circumstances and inherent possibilities of the individual) 
- conceptions, expectations towards the job, the workplace, the employer
- the role of career planning in private life of the individual
- written communication in job search (CVs, letters)
- types, characteristics, formal rules of CVs
- contacting by phone (rules of requesting information and help)
- methods of job search
- process of application and selection
- rules of the job interview
- issues of reliability, creating the personal image
- issues of becoming an entrepreneur
</t>
  </si>
  <si>
    <t>Tudás: 
A hallgató ismeri  a gazdálkodó szervezetekre vonatkozó munkajogi előírásokat, valamint a munkavállalók jogait kötelezettségeit. Gyakorlatban használható ismeretekkel rendelkezik a munkaerőpiacról,az álláskeresés gyakorlati kérdéseiről (információs források, álláskeresési technikák),a hatékony munkaerőpiaci kommunikációról. 
Attitűd, képesség: 
Kialakul  a tudatos karriertervezés igénye a hallgatókban,melyhez  szükséges készségeket képes a jövőben továbbfejleszteni</t>
  </si>
  <si>
    <t xml:space="preserve">Knowledge: 
Students know the labour law of economic organisations as well as employees’ rights and obligations. They have practical knowledge about labour market, practical questions of job search (sources of information, job search techniques), and effective labour market communication. 
Attitude, ability: They develop a need for conscious career planning and they will be able to develop the necessary skills in the future.
</t>
  </si>
  <si>
    <t xml:space="preserve">2 in-class tests(2x50 points)with a minimum passing rate of 51% +Individual project </t>
  </si>
  <si>
    <t>-	Dr. Roóz József :Emberi erőforrás és munkaerőpiaci menedzsment, Digitális Tankönyvtár 2013
-	Szerző: Dara P.-dr Henzi L. : Munkaerő-piaci ismeretek, Akkreditált Iskolai Rendszerű Felsőfokú Szakképzés Kollégiuma Egyesület ,  Budapest. 2008
-	Pintér Zsolt</t>
  </si>
  <si>
    <t xml:space="preserve">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menedzsment eredete, interdiszciplináris jellege, elméleti alapjai 
-	A menedzsment iskolák megjelenésének történeti háttere és az ipari forradalom máig ható következményei
-	Alapkoncepciók és iskolák (Taylori iskola, Fayoli iskola, Max Weberi iskola, napjainkig
-	 Human–relations (neoklasszikus) iskola és főbb jellegzetességei, képviselői
-	A menedzseri alkalmasság és tartalma (technikai készség, humán készség, konceptuális készség)
-	A vezetői hatalom háttere és gyakorlásának módjai
-	Vezetési stílus, módszer
-	Szervezeti formák funkcionális jellemzői
-	Tervezés, szervezés, döntés és problémamegoldás, utasítás és rendelkezés, ellenőrzés a szervezetekben
</t>
  </si>
  <si>
    <t xml:space="preserve">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origin of  management, its interdisciplinary nature and  theoretical basis.
-	The historical background of management schools an the long-lasting consequences of the industrial revolution that can still be felt today
-	Basic conceptions and schools (Taylorism, Fayolism, Max Weber’s school, up to the  present)
-	Human-relations (neoclassicism) school and its main features, its representatives
-Competences and content of being a manager (technical-, human-, and conceptual skills)
-	The background of manager’s authority/power and the ways of its practising
-	Management styles, methods
-	Functional features/characteristics of organizational forms
-	Planning, organising, decision-makig  and problem-solving, order and ruling, controlling in the organisation
</t>
  </si>
  <si>
    <t>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rugalmasság, irányító készség,  ötletgazdagság, gyakorlatias feladatértelmezés, helyzetfelismerés, információgyűjtési és értelmezési készség.</t>
  </si>
  <si>
    <t xml:space="preserve">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flexibility, management skills, being a man of ideas, practical interpretation of tasks, assessing the situation, gathering information and interpretation skills.
</t>
  </si>
  <si>
    <t>2 in-class test (2x50 points) with a minimum passing rate of 51% each</t>
  </si>
  <si>
    <t xml:space="preserve">1. Dobák Miklós: Vezetés és szervezés: szervezetek kialakítása és működtetése, Aula kiadó,  Budapest, 2010, ISBN:9789630594479
2. Poór József. (2010): Menedzsment-tanácsadási kézikönyv. Akadémiai Kiadó, Budapest, ISBN 963 058 944 4
3. Deák Csaba – Heidrich Balázs – Heidrich Éva: Vezetési ismeretek, Booklands 2000 Kft, Békéscsaba, 2006
4. Roóz József:  A menedzsment alapjai, Budapest, 2007, ISBN: 978-963-394-669-5 
</t>
  </si>
  <si>
    <t>A hallgatók megismerik a gazdasági szervezetekben müködő projekteket, projektszervezeteket, azok szervezését, a projektciklusokat.Megismerik a projektek tipusait /gazdasági,pályázati,fejlesztési stb/. A gyakorlatban is elsajátitják a projekt generálás lépéseit.Képessé válnak az Európai Uniós pályázati projektek alkalmazására.</t>
  </si>
  <si>
    <t>Students know projects which work in economic organisations, project organisations, the process of their organisation, the projectcycles. They are familiar with the types of projects /economic, tender, development, etc./. In practice they also learn the steps of creating a project. They become capable of implementing the projects of the European Union.</t>
  </si>
  <si>
    <t xml:space="preserve">Tudás: 
A hallgatók megismerik a projektek fogalmát,tipusait. Jártasságot szereznek a projektek generálásában.
Képesség: 
Képessé válnak a gazdasági projektek kezelésére, pályázatok bonyolitására. Kialakul a pályázatok, projektek kezelésére való személyes kompetencia.
</t>
  </si>
  <si>
    <t>Knowledge: 
Students know the definition and the types of  projects. They gain expertise in their creation. 
Ability: 
They are able to manage economic projects and implement tenders. The personal competence to manage tenders and projects is acquired.</t>
  </si>
  <si>
    <t>2 in-class tests,  drawing up a project plan individually</t>
  </si>
  <si>
    <t>1. Görög Mihály: Bevezetés a projektmenedzsmentbe, AULA, 1999, ISBN 963 9215 
2. Eric Verzuh: Projekt menedzsment, HVG 2006, ISBN 963 7525 77 7
3. Roland Garies: Projekt? Örömmel! HVG 2007, ISBN 978 963 9686 15 1
4. Dennis Lock: Projektmenedzsment Panem 1998, ISBN 963 545 162 8</t>
  </si>
  <si>
    <t>BAI0043</t>
  </si>
  <si>
    <t>Szervezeti magatartás</t>
  </si>
  <si>
    <t>Organisational Behaviour</t>
  </si>
  <si>
    <t>The subject of organizational behaviour. Organizational performance. Individual, group, organization, environment. Individuals in the organization. Personality and non verbal signs.Motivation. Competences. Groups. Power. Organizational policy. Leadership. Behavioural culture. Conflicts at organization level. Organizational changes. Organizational learning.</t>
  </si>
  <si>
    <t xml:space="preserve">Tudás: 
Ismeri az egyének, csoportok, szervezetek magatartásának, viselkedésének jellegzetességét, és törvényszerűségeit. 
Képesség: 
Képes a szervezeten belül hatékonyan kommunikálni. Képes csapatban dolgozni. 
Kompetencia: tudja és ismeri a konfliktusmegoldás lehetséges módszereit. 
Attitűd: 
Nyitott a szervezeten belüli változások követésére. 
Autonómia: 
Felismeri az egyének viselkedésének okait és annak következményeit a szervezetben. 
</t>
  </si>
  <si>
    <t>Knowledge: 
Students know the characteristics and regularities of the attitudes and behaviour of individuals, groups and organisations.  
Ability: 
They can communicate effectively within the organization. They can work in a team. Competence: They know and understand the possible methods of conflict resolution. 
Attitude:  
They are open to track changes within organization. 
Autonomy: 
They recognise the causes of the behaviour of individuals and its consequences in the organisation.</t>
  </si>
  <si>
    <t>1. Bakacsi Gyula: A szervezeti magatartás alapjai. Semmelweis Kiadó, Bp. 2015. (ISBN 978-963-331-313-8)
2. Dobák Miklós: Szervezeti formák és vezetés. Akadémia Kiadó, 2006. (ISBN: 9789630583406)
3. Alfred Kieser: Szervezetelméletek. Aula Kiadó, Bp. 1995. (ISBN 963-503-043-6 )
4. Perrow: Szervezetszociológia. Osiris-Századvég/Panem-McGraw-Hill, Bp. 1994. (ISBN 963-379-313-0).</t>
  </si>
  <si>
    <t>Course description: The evolution of money; The concept, tools, functions and actors of economic policy and financial policy; Structure and control of the financial system; Banking (active, passive, neutral); Bank deposits, credits; Domestic and foreign payment methods; The Time Value of Money 1.</t>
  </si>
  <si>
    <t xml:space="preserve">A tárgy sikeres teljesítésével elsajátítja a pénzügyi rendszer működésének alapvető ismereteit, valamint rendelkezik a pénzügyi számítások alapjaival.
Tudás: ismerettel rendelkezik a pénzügytan releváns szereplőiről és az általuk irányított pénzügyi folyamatokról valamint az alapvető pénzügyi számításokról.
Képesség: Tényeket és alapvető pénzügyi összefüggéseket képes értelmezni, önálló következtetéseket megfogalmazni.
Attitűd: Befogadó mások véleménye iránt, proaktív, törekszik pénzügyi tudásának további fejlesztésére.
Autonómia és felelősség: Csoportmunkák során a rá eső pénzügyi feladatokat önállóan, felelőséggel végzi.
</t>
  </si>
  <si>
    <t xml:space="preserve">By successfully completing the subject, students acquire the basic knowledge of the operation of the financial system and  the basics of financial calculations. 
Knowledge: They have knowledge about the relevant actors  of finance,  the financial processes which they manage and the basic financial calculations. 
Ability: They can understand facts and fundamental financial relationships and  formulate independent conclusions. 
Attitude: They are receptive to others' opinions  and proactive  while seeking to further develop their financial skills.
Autonomy and Responsibility: During team work  they can fulfil their financial tasks independently and responsibly.
</t>
  </si>
  <si>
    <t xml:space="preserve">BOD PÉTER ÁKOS (2014): Bevezetés a Gazdaságpolitikába. Akadémiai Kiadó. ISBN: 9789630595315.
GÁL ERZSÉBET (2010): Hitelkérelem és banki ismeretek. www.tankonyvtar.hu
HORVÁTH ZSUZSANNA (2010): Pénzügy I. A vállalkozások általános pénzügyei. Oktatáskutató és fejlesztő Intézet, Budapest. ISBN: 9789631967685
JUHÁSZNÉ KOPPÁNY MÁRTA (2015): Pénzügyi alapismeretek 11., Műszaki könyvkiadó, Budapest. ISBN: 9789631665468.
PAMELA PETERSON DRAKE, FRANK J. FABOZZI (2010): The Basic of Finance , John Wiley &amp; Sons, Inc, Hoboken, New Jersey. ISBN: 978-0-470-60971-2 (cloth) 
</t>
  </si>
  <si>
    <t>EU intézményrendszere és működése</t>
  </si>
  <si>
    <t>Az egységes Európa-gondolat gazdasági, politikai gyökerei, az egységesülés kezdeti lépései. Az Európai Közösségek kialakulása. Nemzetközi gazdasági szervezetből nemzetközi politikai szervezetté válás folyamata. Maastricht, az Európai Unió létrejötte, felépítése, és főbb jellemzői. Az Európai Unió 7 fő intézménye. Európai Tanács. Európai Unió Tanácsa, Európai Bizottság, Európai Parlament, Bíróság, Számvevőszék, Központi Bank. Egyéb szervek és szervezetek az Unióban. Közös politikák és közösségi tevékenységek az Unióban.</t>
  </si>
  <si>
    <t xml:space="preserve">Economic and political sources and ideas of  a "global Europe", the first steps. The birth of European Communities. The transformation from economic institution to political institution. The Maastricht Treaty, the establishment of the European Union, its structure and main features. The 7 main institutions of The European Union. European Council, Council of the European Union, European Commission, European Parliament, Court of Justice of the European Union, European Court of Auditors, European Central Bank. Other organs and institutions in the EU. Common policies and actions. </t>
  </si>
  <si>
    <t xml:space="preserve">Tudás: 
Aktuális jogi és eljárási szabályok ismerete az EU országokban történő munkavállaláshoz. Szakmai, informatikai programok ismerete, infokommunikációs rendszerek használata.
Képesség: 
Helyzetfelismerés, helyzetelemzés, logikus gondolkodás, kreativitás, ötletgazdaság. Hiteles kommunikáció, önmenedzselés, határozottság és céltudatosság. </t>
  </si>
  <si>
    <t xml:space="preserve">Knowledge: 
Students have a clear view of the  legislation concerning working in the EU.  They can use professional programmes and infocommunicational systems.
Ability: 
Students possess skills and abilities such as: situation recognition, situation analysis, logical thinking, creativity,  authentic communication, self-organization, determination and ambition. </t>
  </si>
  <si>
    <t xml:space="preserve">Economic Policy </t>
  </si>
  <si>
    <t xml:space="preserve">A gazdaság és politika kapcsolatának bemutatása. A gazdaságpolitikáról vallott nézetek.
Gazdaságpolitikai ideológiák és iskolák.
A gazdaságpolitikai döntések rendszere. A gazdaságpolitika szereplői.
Az állam és a kormányok szerepe a gazdaságban.
A tulajdonformák szerepe és gazdaságpolitikai következményei.
A versenypolitika és a termelési tényezők piaca.  A makroszabályozás alapja.
A költségvetés és a gazdaságpolitika.
Adórendszer és gazdaságpolitika.
A gazdaságpolitika társadalmi vonatkozása.
</t>
  </si>
  <si>
    <t>Description of the connection between economy and politics. Different views on economic policy. Ideologies and schools of economic politicy. System of decisions in economic policy. Actors of economic policy. The role of the state and governments in economy. The role of forms of property and their effects on economic policy. Competition policy and the market of the factors of production. The basis for macro regulation. Budget and economic policy. Tax system and economic policy. Social aspect of economic policy.</t>
  </si>
  <si>
    <t>Tudás: 
A hallgató összefüggéseiben értelmezi a gazdaság szereplőinek cselekvéseit, és annak következményeit. Érti a gazdaságpolitikai döntések mechanizmusát, az egyes gazdaságpolitikai iskolák működését.
Képesség: 
Alkalmazza a makroökonómiában megismert fogalmakat, képes azok átültetésére a gyakorlatba. Érdeklődik az aktuális gazdaságpolitikai folyamatok iránt, mind hazai, mind pedig nemzetközi szinten. 
Attitüd: 
Törekszik az aktuális gazdaságpolitikai folyamatok követésére, megértésére. Képes a gazdaságpolitikai döntések következményeinek értékelésére, a társadalomra gyakorolt hatások rendszerbe foglalására.</t>
  </si>
  <si>
    <t>Knowledge:  
Students interpret the activities of the macroeconomic actors, and their consequences. They can understand the mechanism of decisions made in economic policy and can understand  the operation of different schools of economic policy. 
Ability:
They  can understand the macroeconomic concepts, and  can put them  into practice.  They are interested in the current processes of economic policy, both  at domestic and international level.
Attitude: 
They make an effort to keep track of the current processes of macroeconomic policy. They are also able to evaluate the consequences of  macroeconomic decisions, sytematize their effects on society.</t>
  </si>
  <si>
    <t>2 in-class tests and a home assignment</t>
  </si>
  <si>
    <t>Bod Péter Ákos: Bevezetés a gazdaságpolitikába. Akadémiai Kiadó. 2014. Farrokh Langdana: Macroeconomic Policy: Demystfying Monetary and Fiscal Policy. Springer 2010.                                       Daron Acemogh - James A. Robinson: Miért buknak el nemzetek? HVG Könyvek. 2013.</t>
  </si>
  <si>
    <t>2 in-class test (2x50 points)with a minimum passing rate of 51%</t>
  </si>
  <si>
    <t xml:space="preserve">Marketing (angol) </t>
  </si>
  <si>
    <t xml:space="preserve">1.Józsa László - Piskóti István - Rekettye Gábor - Veres András: Döntésorientált marketing (ISBN:9789632247847)
2. Kevin Lane Keller - Philip Kotler: Marketingmenedzsment
ISBN:9789630583459)
3. Palmer, A.: Marketing - theory and practice 
4. Zeithaml,V. - Bittner, M.J.- Gremler, D.: Services Marketing                               
5. Beal, A.E.: Strategic Market Research: A Guide to Conducting Research that Drives Businesses
</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</si>
  <si>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</si>
  <si>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</si>
  <si>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</si>
  <si>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</si>
  <si>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Institutional system of the European Union</t>
  </si>
  <si>
    <t xml:space="preserve">Taxation and Public Finances </t>
  </si>
  <si>
    <t>Basic concepts of economy, demand and reproduction. The mechanism of the satisfaction of demand. Income, reproduction and market economies. Labour, division of labour, the actors of economy. Wage, income and profit. Behaviour of consumption. Business organisations. The concept and forms of market. Monopoly. The macroeconomy. The role of government in economy. Fiscal and monetary policy. The tax system. The measure of output of economy. Umemployment and inflation.</t>
  </si>
  <si>
    <t>The development of trade. The characteristic features of trade in the socialist era and after the change of the political system. The definition of product, quality and quality insurance. Consumer protection. Categories of logistics ( exchanging products, stocktaking, selling). The process of purchasing decision. The operation of merchandise units.</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</si>
  <si>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revelant economical actors; Attitude: The student can interpret the procceses of macroeconomy in its context. The student feels important to check the processes of macroeconomy on a daily basis; and its interperations. The student feels an intrinsic need to deepen their knowledge of mechanisms of macroeconomy, accept it critically, and would like to expand his knowledge.</t>
  </si>
  <si>
    <t>Knowledge: the stsudent gets familiarised with the process of trade, with stocktaking and selling. They learn the laws and regulations connected to the operation of the units of trade and consumer protection.   Ability: The students can apply their knowledge in practical life.  Attitude: after acquiring their knowledge, students should be open-minded and sensitive to imprinting in the field of trade.</t>
  </si>
  <si>
    <t>Knowledge: The candidates are familiar with the basic concepts and relationships of statistics and understand the methods of analysis. Abilities: They are able to observe and compare the social-economic  phenomena and processes. They are also able to reveal interconnections and draw conclusions. Candidates are suitable for solving complex tasks of corporate and government level in a flexible manner. Attitude: They are open to analysing international social and economic processes and are willing to adopt new international standards. Responsibility, autonomy: They carry out data gathering and processing, as well as complex statistical analyses independently. On the basis of analysis results, candidates are able to draw proper conclusions and make suggestions to solve problems. </t>
  </si>
  <si>
    <t>Two in-class tests – based on general assessment –  with a minimum passing rate of 50%</t>
  </si>
  <si>
    <t>Competences: decisiveness, flexibility, reliability, autonomy, logical thinking, creativity, ingenuity, practical interpretation, situation awareness, information gathering.</t>
  </si>
  <si>
    <t>During the professional practice, the students receive information on the mechanism of practical training, main activities, and the short and medium term plans. They are able to provide an overview of work processes. The students get involved in work processes and solving specific tasks. </t>
  </si>
  <si>
    <t xml:space="preserve">Knowledge: The student interprets the earlier known facts, and he is able to use them in practice. Ability: he can routinely use them. Attitude: he can do the actual work processes of the practice place under a supervision. He accepts the frame of cooperation with the collagues. He feels a need to expand and deepen previously acquired knowledge. </t>
  </si>
  <si>
    <r>
      <t xml:space="preserve">Tudás: A hallgató képes a vállalkozások piaci tevékenységének szervezésére és irányítására.
Képes meghatározni a marketingdöntések információszükségletét, döntés-előkészítő javaslatokat készít, döntéseket hoz.
Képesség: A hallgató ismeri a vállalkozások marketingrendszerének részeit, képes önállóan marketingstratégiát tervezni és megvalósítani, és képes együttműködni más szakterületek képviselőivel.
Képes a fogyasztói szokások, fogyasztói elégedettség vizsgálatára.
</t>
    </r>
    <r>
      <rPr>
        <sz val="9"/>
        <rFont val="Arial"/>
        <family val="2"/>
        <charset val="238"/>
      </rPr>
      <t xml:space="preserve">Attitűd: A minőségi munkavégzés érdekében probléma-érzékeny, proaktív magatartást tanúsít.
</t>
    </r>
  </si>
  <si>
    <r>
      <t xml:space="preserve">Knowledge:  Students are able to organize and manage market activities of enterprises.
They can also determine the information requirements of marketing decisions, make preparatory proposals and make decisions.
Ability:  Students know the elements of the marketing system of  businesses, are able to design and implement a marketing strategy individually, and are able to cooperate with representatives of other fields. They are also capable of examining consumer habits and consumer satisfaction.
</t>
    </r>
    <r>
      <rPr>
        <sz val="9"/>
        <rFont val="Arial"/>
        <family val="2"/>
        <charset val="238"/>
      </rPr>
      <t>Attitude: For quality work, it is problem-sensitive, proactive.</t>
    </r>
  </si>
  <si>
    <t xml:space="preserve">1. Évközi Zh dolgozat: 15 p.
2. Évközi Zh dolgozat: 15 p. 
Egyéni projektfeladat: 15 p.
Év végi Zh dolgozat: 55 p.
Összesen: 100 p.
Elégséges szint: 51%-tól
</t>
  </si>
  <si>
    <t>1. mid-term test: 15 p._x000D_
2. mid-term test: 15 p._x000D_
Individual project: 15p. _x000D_
End-term test: 55 p._x000D_
Total: 100 p._x000D_
_x000D_
Minimum passing rate:  51%</t>
  </si>
  <si>
    <t>1. mid-term test: 15 p._x000D_
2. mid-term test: 15 p._x000D_
Individually project: 15p. _x000D_
End-term test: 55 p._x000D_
Total: 100 p._x000D_
_x000D_
Pass rate (2):  51%</t>
  </si>
  <si>
    <t>1. Évközi Zh dolgozat: 15 p.
2. Évközi Zh dolgozat: 15 p. 
Egyéni projektfeladat: 15 p.
Év végi Zh dolgozat: 55 p.
Összesen: 100 p.
Elégséges szint: 51%-tól</t>
  </si>
  <si>
    <t xml:space="preserve">2 mid-term tests and a home assignment </t>
  </si>
  <si>
    <t>A kurzus célja: A kurzus célja, hogy a hallgatók megismerjék a számvitel alapvető fogalmait, összefüggéseit és a vállalkozások működéséhez szükséges információs és nyilvántartási rendszert. A kurzus rövid tartalma, témakörei: A számvitel célja, fogalma, területei. A magyar számviteli törvény. A számviteli beszámoló. Könyvvezetési rendszerek és annak alrendszerei. A számviteli szolgáltatás fogalma tartalma és jelentősége. Számviteli politika, számviteli alapelvek. Könyvviteli alapismeretek a kettős könyvvitel rendszerében. A nemzetközi számvitel rendszere és szabályozottsága.</t>
  </si>
  <si>
    <t>The aim of the course is to familiarise students with the basic concepts and interrelationships of accounting and information and management systems necessary for the operation of a company. The brief outline and topics of the course: The aim, concept and areas of accounting. The Hungarian legislation concerning accounting. Accounting reporting. Systems of bookkeeping and their sub-systems. The concept, content and importance of accounting service. Accounting policy, basic principles of accounting. Basic accounting in the system of double entry bookkeeping. The system and regulation of international accounting.</t>
  </si>
  <si>
    <t xml:space="preserve">vizsgára bocsátás feltétele: - </t>
  </si>
  <si>
    <t xml:space="preserve">requirements for admission to eximination: - </t>
  </si>
  <si>
    <r>
      <rPr>
        <b/>
        <sz val="9"/>
        <rFont val="Arial"/>
        <family val="2"/>
        <charset val="238"/>
      </rPr>
      <t xml:space="preserve">Tudás: </t>
    </r>
    <r>
      <rPr>
        <sz val="9"/>
        <rFont val="Arial"/>
        <family val="2"/>
        <charset val="238"/>
      </rPr>
      <t xml:space="preserve">A hallgató rendelkezik a számvitel fogalmi kereteinek, tartalmának és összefüggéseinek ismeretével. Tisztában van a könyvviteli alapfogalmakkal és módszerekkel.                                      
</t>
    </r>
    <r>
      <rPr>
        <b/>
        <sz val="9"/>
        <rFont val="Arial"/>
        <family val="2"/>
        <charset val="238"/>
      </rPr>
      <t>Képesség:</t>
    </r>
    <r>
      <rPr>
        <sz val="9"/>
        <rFont val="Arial"/>
        <family val="2"/>
        <charset val="238"/>
      </rPr>
      <t xml:space="preserve"> Képes a tanult elméleti rendszerek gyakorlati alkalmazására, a mérleg és az eredménykimutatás összeállítására, a kapott eredmények értékelésére.                                                </t>
    </r>
    <r>
      <rPr>
        <b/>
        <sz val="9"/>
        <rFont val="Arial"/>
        <family val="2"/>
        <charset val="238"/>
      </rPr>
      <t>Attitűd:</t>
    </r>
    <r>
      <rPr>
        <sz val="9"/>
        <rFont val="Arial"/>
        <family val="2"/>
        <charset val="238"/>
      </rPr>
      <t xml:space="preserve"> Érdeklődik a számvitel gyakorlati életben történő alkalmazása és a hatályos jogszabály változásai iránt.</t>
    </r>
  </si>
  <si>
    <r>
      <rPr>
        <b/>
        <sz val="9"/>
        <color theme="1"/>
        <rFont val="Arial"/>
        <family val="2"/>
        <charset val="238"/>
      </rPr>
      <t xml:space="preserve">Knowledge: </t>
    </r>
    <r>
      <rPr>
        <sz val="9"/>
        <color theme="1"/>
        <rFont val="Arial"/>
        <family val="2"/>
        <charset val="238"/>
      </rPr>
      <t xml:space="preserve">By the end of the course, students possess the necessary knowledge concerning the conceptual framework, content and interrelatedness of accounting. They are familiar with the basic concepts and methods of accounting.                               </t>
    </r>
    <r>
      <rPr>
        <b/>
        <sz val="9"/>
        <color theme="1"/>
        <rFont val="Arial"/>
        <family val="2"/>
        <charset val="238"/>
      </rPr>
      <t xml:space="preserve">Skills: </t>
    </r>
    <r>
      <rPr>
        <sz val="9"/>
        <color theme="1"/>
        <rFont val="Arial"/>
        <family val="2"/>
        <charset val="238"/>
      </rPr>
      <t xml:space="preserve">They are able to apply the studied theoretical systems in practice, to produce a profit and loss account, and to evaluate the results.                                                         
</t>
    </r>
    <r>
      <rPr>
        <b/>
        <sz val="9"/>
        <color theme="1"/>
        <rFont val="Arial"/>
        <family val="2"/>
        <charset val="238"/>
      </rPr>
      <t xml:space="preserve">Attitude: </t>
    </r>
    <r>
      <rPr>
        <sz val="9"/>
        <color theme="1"/>
        <rFont val="Arial"/>
        <family val="2"/>
        <charset val="238"/>
      </rPr>
      <t>They are interested in knowing the ways of the practical application of accounting and in the changes in current legislation.</t>
    </r>
  </si>
  <si>
    <t>1. Falus I. – Ollé J. (2008): Az empirikus kutatások gyakorlata. Nemzeti Tankönyvkiadó, Budapest (ISBN:9789631960112); 2. Keith McCormick - Jesus Salcedo (2017): SPSS Statistics for Data Analysis and Visualization (ISBN: 978-1-119-00355-7); 3.Csákné dr. Filep Judit- Makszim Györgyné dr. Nagy Tímea- Oroszné Ilcsik Bernadett: Szakmai és pénzügyi információs feldolgozási alapismeretek  EFOP 3.4.3 jegyzet MOOC</t>
  </si>
  <si>
    <t xml:space="preserve">1.)	CHIKÁN A. (2008): Vállalatgazdaságtan. Aula Kiadó Kft, Budapest. ISBN: 9789639698604, 616 p._x000D_
2.)	Chikán A. (2002): Vállalatelméleti szöveggyűjtemény. Aula Kiadó Kft. Budapest. ISBN: 9639345776, 222 p._x000D_
3.)	GALÓ M. − KVANCZ J. (szerk.) (2010): Gazdasági alapfogalmak. Bessenyei Könyvkiadó, Nyíregyháza. 9786155097058_x000D_
4.)	NYIRY A. (2003): A vállalat és gazdálkodási rendszere. Bíbor Kiadó, Miskolc. ISBN: 9639466271, 336 p._x000D_
5.)Dr. Egri Imre- Dr. Hegedüs László Zsigmond- Dr. Nagy Andrea: Üzleti ismeretek EFOP 3.4.3 jegyzet MOOC
</t>
  </si>
  <si>
    <t>1. Albert József-Leveleki Magdolna (2010): Szociológiai alapismeretek. Veszprém. ISBN 963 00 76969 
2. Bartus Tamás (2009): Magyarázatok és elméletek a szociológiában. Aula, Budapest.ISBN 978 963 9698765  
3. Ferge Zsuzsa (2010): Társadalmi áramlatok és egyéni szerepek. Napvilág, Budapest.ISBN 978 963 9697 63 8 
4. Kolosi Tamás -Szelényi Iván (2010): Hogyan legyünk milliárdosak? Corvina, Budapest. ISBN 978 963 13 5894 0 
5. Barabásné dr. Kárpáti Dóra: Szociológia jegyzet EFOP 3.5.1-16-2017-00017 NYE-DUÁL</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</si>
  <si>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5.Molnár Mónika-János István-Hörcsik Zsolt-Szabó Sándor: Principle of Life, EFOP-3.4.3-16-2016-00018
 „Tudásfejlesztés és –hasznosítás a Nyíregyházi Egyetemen” keretében fejlesztett elektronikus tananyag, 2018. </t>
  </si>
  <si>
    <t>Magyarország  Alaptörvény, (2011. április 25.)
2013. évi V. tv. Polgári Törvénykönyv V. könyv, 
Szalai Ákos: A magyar szerződési jog gazdasági elemzése L’Harmattan 2013, Párizs, ISBN.978 963 2367 163 
Dr. Egri Imre- Dr. Hegedüs László Zsigmond- Dr. Nagy Andrea: Üzleti ismeretek EFOP 3.4.3 jegyzet MOOC</t>
  </si>
  <si>
    <r>
      <rPr>
        <b/>
        <sz val="9"/>
        <rFont val="Arial"/>
        <family val="2"/>
        <charset val="238"/>
      </rPr>
      <t>Kötelező szakirodalom:</t>
    </r>
    <r>
      <rPr>
        <sz val="9"/>
        <rFont val="Arial"/>
        <family val="2"/>
        <charset val="238"/>
      </rPr>
      <t xml:space="preserve"> - Kvancz: Számvitel I. (2015), Nyíregyházi Főiskola, ISBN: 9786155097355 - Kvancz: Számviteli feladatok (2015), Nyíregyházi Főiskola, ISBN: 9786155097515 - Sztanó: Számvitel alapjai (2013). Digitális Tankönyvtár.                                         
</t>
    </r>
    <r>
      <rPr>
        <b/>
        <sz val="9"/>
        <rFont val="Arial"/>
        <family val="2"/>
        <charset val="238"/>
      </rPr>
      <t>Ajánlott szakirodalom:</t>
    </r>
    <r>
      <rPr>
        <sz val="9"/>
        <rFont val="Arial"/>
        <family val="2"/>
        <charset val="238"/>
      </rPr>
      <t xml:space="preserve"> Kvancz: Számviteli segédlet (2009), Nyíregyházi Főiskola, Bessenyei György Könyvkiadó, ISBN: 9789639909366</t>
    </r>
  </si>
  <si>
    <r>
      <t xml:space="preserve">A hallgatók megismerik a gazdasági szervezetek stratégiai célrendszerét,a célok eléréséhez szükséges taktikai feladatokat.Megismerik a stratégiai és taktikai tervezés módjait.Gyakorlati ismereteket szereznek a különféle gazdasági elemzésekben (értékelemzés,SWOT,ABC,PAEI.BCG,Belbin,Benchmarking,Értéklánc,Lean elemzés).Megismerik a különféle gazdasági stratégiákat (vállalati.tulajdonosi,termék,technológia,innovációs,együttmüködési-hálózati) </t>
    </r>
    <r>
      <rPr>
        <sz val="9"/>
        <rFont val="Arial"/>
        <family val="2"/>
        <charset val="238"/>
      </rPr>
      <t>A hallgatók megismerkednek az "ipar 4.0"  jelenség kialakulásával és vállalati stratégiára gyakorolt hatásaival. (Internet, Big Data jelenség, digitalizáció, az információs technológiák hatásai, robotizáció és mesterséges intelligencia)</t>
    </r>
  </si>
  <si>
    <r>
      <t>Students get to know the strategic target system of economic organisations, tactical tasks which are needed to achieve aims. They get to know the methods of strategic and tactical planning. They gain practical knowledge in different economical analysis (value analysis, SWOT, ABC, PAEI, BCG, Belbin, Benchmarking, value chain, Lean analysis). They get to know the different economical strategies (company, ownership, product, technology, innovation, cooperation-system).</t>
    </r>
    <r>
      <rPr>
        <sz val="9"/>
        <rFont val="Arial"/>
        <family val="2"/>
        <charset val="238"/>
      </rPr>
      <t xml:space="preserve"> Students become familiar with industri 4.0 and its impact on corporate strategy. (Internet, Big Data, digitalisation, impact of information technology, robotisation, artifical intelligence)</t>
    </r>
  </si>
  <si>
    <t>Felelős üzleti magatartás</t>
  </si>
  <si>
    <t>Corporate Social Responsibilities</t>
  </si>
  <si>
    <t>A tantárgy elsődleges célja, az üzleti etika és a vállalati felelősség vállalás alapvető elméleti, valamint hazai és nemzetközi gyakorlati tapasztatainak megismerése. Tágabb értelemben a kaptalista társadalom kialakulása és fejlődése során felszínre kerülő civilizációs és környezeti problémák megismerése és megítélése (globalizáció, munkanélküliség, egyenlőtlenségek, diszkrimináció, környezetszennyezés stb.) elméleti és gyakorlati megfontosok alapján.</t>
  </si>
  <si>
    <t>The primary aim of the course is to get to know the basic elementary as well as domestic and international practical experiences of business ethics and corporate responsibility. In a broader sense, to know and judge the civilizational and the environmental problems (globalization, unemployment, inequalities, discrimination, pollution, etc.) on the basis of theoretical and practical considerations that emerge during the formation and development of the capitalist society.</t>
  </si>
  <si>
    <t xml:space="preserve">A hallgatók nemcsak megismerik a kapitalista gazdasági működés során termelődő társadalmi és környezeti problémákat, de képesek lesznek a gyakorlatban felismerni, mérlegelni és kezelni is az ezen problémákhoz kapcsolódó dilemmákat. </t>
  </si>
  <si>
    <t>Students will not only learn about the social and environmental problems that arise the functioning of capitalism, but also will be able to recognize and deal with the dilemmas associated with these problems in practice.</t>
  </si>
  <si>
    <t>FGZ1105</t>
  </si>
  <si>
    <t>Munkaszervezés</t>
  </si>
  <si>
    <t>Management organization</t>
  </si>
  <si>
    <t>A tárgy keretében a hallgatók megismerik a gazdálkodó szervezetek munkafolyamatainak alapvető szervezési feladatait.  Az ügyviteli munka szervezésének tipikus elemeit és folyamatát, a dokumentumok azonosításának, tárolásának és kezelésének módszereit.  Szervezési alapfogalmak – a szervezési munka folyamata. Ügyviteli munkafolyamatok. Ügyvitelszervezés. Adatvédelmi szabályzatok és bizonylatok kezelése. Az iroda, mint munkahelyi környezet.  A Workflow menedzselés alapjai. Integrált irodai rendszerek. A munka tartalmának, a munkafolyamat megszervezésének és a munkaidő kihasználásának tanulmányozása.</t>
  </si>
  <si>
    <t>Within the framework of the subject, students get to know the basic organizational tasks of the work processes of business organizations. Typical elements and processes of organizing administrative work, methods of identifying, storing and managing documents. Basic concepts of organization - the process of organizational work. Administrative workflows. Management organization. Management of privacy policies and documents. The office as a work environment. Basics of Workflow Management. Integrated office systems. Study the content of the work, the organization of the work process and the use of working time.</t>
  </si>
  <si>
    <t xml:space="preserve">Kialakítandó kompetenciák: morális érzékenység, határozottság és céltudatosság, etikus magatartás, logikus gondolkodás, társadalmi felelősségtudat, környezettudatosság. </t>
  </si>
  <si>
    <t>Competences to be developed: moral sensitivity, determination and purposefulness, ethical behavior, logical thinking, social responsibility, environmental awareness.</t>
  </si>
  <si>
    <t>FGZ1106</t>
  </si>
  <si>
    <t>Közigazgatás alapjai</t>
  </si>
  <si>
    <t>Gyakorlati jegy</t>
  </si>
  <si>
    <t>1 db prezentáció elkészítése (félév során), 1 db beadandó esszé (félév során), 1 db ZH a félév végén. A feltételek egyenként, minimum 51%-os teljesítése.</t>
  </si>
  <si>
    <t>1 midterm presentation, 1 midterm home assignment (essay), 1 end-term test (written), minimum passing rate 51%</t>
  </si>
  <si>
    <t>Szegedi Krisztina (2006): Üzleti etika. Perfekt Gazdasági Tanácsadó, Oktató és Kiadó Zrt, Budapest; John D. Mueller (2015): A közgazdaságtan megváltása, a hiányzó elem újrafelfedezése, Mathias Corvinus Cellegium, Budapest</t>
  </si>
  <si>
    <t>1 zárthelyi dolgozat, 1 házi dolgozat egyenként minimum 51%-os teljesítése</t>
  </si>
  <si>
    <t>1 in-class test, 1 home assignment with a minimum passing rate of 51% each</t>
  </si>
  <si>
    <t>John D. Mueller (2015): A közgazdaságtan megváltása, a hiányzó elem újrafelfedezése, Mathias Corvinus Cellegium, Budapest</t>
  </si>
  <si>
    <t>A félévközi két zárthelyi dolgozat egyenként min. 51%-os teljesítése. </t>
  </si>
  <si>
    <t>Two in-class tests with a minimum passing rate of 51% each.</t>
  </si>
  <si>
    <t>"A  tantárgy célja a közszektor feladatellátásának bemutatása, Tartalmát tekintve az üzleti menedzsment elveinek és egyes területeinek a társadalmi közös feladatok ellátásában való alkalmazási módjai kerülnek bemutatásra.
-a közigazgatás alapjai, működési alapelvei
. A közmenedzsment,a  közmenedzsment fontosabb területei, A  közmenedzsment  a  kormányzati  tevékenységben.
 Közmenedzsment regionális, hazai és nemzetközi szinten  
 A közszolgáltatások szabályozása. Magyar szabályozási megoldások. 
A közszolgáltatások rendszere, közfeladatok ellátása  . 
 Humán erőforrás menedzsment a közszektorban 
  Térségmenedzsment (területfejlesztés kistérségi és regionális szinten) 
 Foglalkoztatáspolitika regionális, hazai és nemzetközi szinten"</t>
  </si>
  <si>
    <t>Basics of public economics</t>
  </si>
  <si>
    <t>"The aim of the course is to present the performance of tasks in the public sector. In terms of its content, the principles of business management and the application of certain areas in the performance of common social tasks are presented. -basics of administration, operating principles . Public management, the most important areas of public management, Public management in government activities. Public management at regional, national and international levels
 Regulation of public services. Hungarian regulatory solutions. The system of public services, the performance of public tasks. Human resource management in the public sector
  Regional management (regional development at the micro-regional and regional level)
 Employment policy at regional, national and international level"</t>
  </si>
  <si>
    <t>"Tudás: a hallgató ismeri a közmenedzsmenti elveket, szervezeteket és folyamatokat; 
Képesség.a megszerzett elméleti ismeretek a gyakorlatban is képes alkalmazni a közszektoron belül; - kifejlődik a  hallgatókban egy működő szemléletet a fő közigazgatási reformokról, kérdésekről, irányzatokról;
"</t>
  </si>
  <si>
    <t>"Knowledge:
Students know the principles, organisations and processes of public management;
Ability:
Students can use  the gained theoretical knowledge in practise as well, within public sector; an operative point of view develops in students about main administrative reforms, questions, trends.
"</t>
  </si>
  <si>
    <t>"Horváth M. Tamás: Közmenedzsment. Budapest: Dialóg Campus, 2005. 
 Horváth M. Tamás: Jelenségek a városi kormányzás köréből, Budapest−Pécs: Dialóg Campus Kiadó, 2013. 
Rosta Miklós: Innováció, adaptáció és imitáció: Az új közszolgálati menedzsment. Bp. Aula. 2012.
Horváth M. Tamás: Magasfeszültség. Városi szolgáltatások. Dialóg Campus Kiadó, 2015.
"</t>
  </si>
  <si>
    <t>FGZ1107</t>
  </si>
  <si>
    <t>Vállalatgazdaságtan II.</t>
  </si>
  <si>
    <t>Business Economics II.</t>
  </si>
  <si>
    <t>A tantárgy célja a vállalati gazdálkodás átfogó bemutatása, a gazdálkodási folyamatok szervezéséhez, irányításához szükséges korszerű elméleti alapok megteremtése. Fontos, hogy hallgatók megismerjék a Vállalati gazdaságtanból már megismert gazdálkodó szervezetek működtetésével összefüggő folyamatokat. Szerezzenek alapvető gazdasági, szervezési, irányítási ismereteket és sajátítsák el a hatékony működéshez szükséges tennivalókat. A vállalkozások elhelyezése a gazdasági rendszerben. A siker szerepe és tényezői a vállalkozás életében. Vállalkozások életciklusai és az egyes életciklusok jellemzői. Finanszírozási feladatok az egyes életciklusokban. A vállalat tevékenységi rendszerének alapjai. A vállalkozások erőforrásai, tőke javak, eszközökkel való gazdálkodás. Forgóeszközök értékelése, csoportosítása. A különböző erőforrásokkal történő gazdálkodás ökonómiai sajátosságai, a felhasználással kapcsolatos döntési helyzetek felismerése, s az optimális döntések meghozatalának elmélete és gyakorlata.</t>
  </si>
  <si>
    <t>The aim of the course is to comprehensively present corporate management, to create the modern theoretical foundations necessary for the organization and management of management processes. It is important for students to get acquainted with the processes related to the operation of business organizations already learned from Business Economics. Acquire basic economic, organizational, management knowledge and master the tasks necessary for efficient operation. Placement of enterprises in the economic system. The role and factors of success in the life of the business. Business life cycles and characteristics of each life cycle. Financing tasks in each life cycle. The basics of the company's activity system. Business resources, capital goods, asset management. Valuation and grouping of current assets. The economic features of the management of resources, the recognition of the decision-making situations, the theory and practice of making optimal decisions are presented.</t>
  </si>
  <si>
    <t>Tudás: Ismeri és érti a gazdálkodási folyamatok szervezésének és működtetésének alapelveit és módszereit, a gazdálkodási folyamatok alapvető fogalmait, elemzésének módszertanát. Rendelkezik kis- és közepes vállalkozások indításának előkészítésére, indítására vonatkozó ismeretekkel. Képesség: Gazdasági tevékenységet tervez, szervez. A tanult elméletek és módszerek alkalmazásával tényeket és alapvető összefüggéseket tár fel, rendszerez, elemez, önálló következtetéseket fogalmaz meg. Attitűd: Nyitott a vállalkozás tágabb gazdasági környezetének változásai iránt, törekszik a változások követésére és megértésére. Autonómia és felelősség: Gazdálkodó szervezetben gazdasági tevékenységet szervez, irányít és ellenőriz.</t>
  </si>
  <si>
    <t>Knowledge: Students know and understand the principles and methods of the organization and operation of economic processes, the methodology of analysing management processes. Has knowledge of preparing and starting small and medium-sized enterprises. Ability: They are able to plan and organize economic activities. Using the learned theories and methods they discover basic relationships, systematize, analyze and formulate independent conclusions.  Attitude:  They are open to changes in the wider economic environment of businesses, strive to track and understand changes. Autonomy and responsibility: They organize, manage and control economic activities in an economic organization.</t>
  </si>
  <si>
    <t>CHIKÁN A. (2008): Vállalatgazdaságtan. Aula Kiadó, Budapest. ISBN: 9789639698604, 616 p. ILLÉS M. (2002): Vezetői gazdaságtan. Kossuth Kiadó, Budapest. ISBN: 9630943492, 467 p. KÖVESI J. (szerk.); (2007): Menedzsment és vállalkozásgazdaságtan. Typotex Kiadó, Budapest. ISBN: 9789632798271, 380 p. NYIRY A. (2003): A vállalat és gazdálkodási rendszere. Bíbor Kiadó, Miskolc. ISBN: 9639466271. VECSENYI JÁNOS: Kisvállalkozások indítása és működtetése. 72H.COM, Budapest, 2011. ISBN: 9789633947685</t>
  </si>
  <si>
    <t>FAI5005</t>
  </si>
  <si>
    <t>Gazdasági informatika</t>
  </si>
  <si>
    <t xml:space="preserve">Business Informatics /ITC/ </t>
  </si>
  <si>
    <t xml:space="preserve">Informatikai, információelméleti alapfogalmak megismerése, az információtörténet főbb vonulatai. Az információs és tudástársadalom jellemzői. A fő cél a vállalatok értékteremtő folyamatainak informatikai támogatásának, a vállalatirányítási informatikai rendszerek típusainak és legfontosabb feladatainak bemutatása. A hallgatók a kuzus során gyakorlati oldalról
megismerkedhetnek egy konkrét ERP-rendszerrel, az SAP Business One-on kresztül. A marketinghez, az üzleti élet digitalizációjához kapcsolódó digitális tartalmak előállításának elméleti és gyakorlati háttere, módszerei. A web-alapú kommunikáció jellegzetességei (web-etika, az e-mailezés szabályai és etikai kérdései). Az internetbiztonság kérdései, mobilapplikációk különböző platformokon. A közösségi média használata egy gazdálkodó szervezet esetében, hatékony marketing az online térben (keresőoptimalizálás). A digitalizáció  etikai szabályai. 
</t>
  </si>
  <si>
    <t>Basic concepts of information technology, information theory, the main lines of information history. Characteristics of information and knowledge society. The main goal is to present the IT support of companies' value-creating processes, the types and most important tasks of corporate governance IT systems. Students during the course from a practical point of view
learn about a specific ERP system through SAP Business One. Theoretical and practical background and methods of the production of digital content related to marketing and the digitization of business. Characteristics of web-based communication (web ethics, rules of emailing, and ethical issues). Internet security issues, mobile applications on different platforms. Using social media for an economic organization, effective marketing in the online space (search engine optimization). The ethical rules of digitalization.</t>
  </si>
  <si>
    <t xml:space="preserve">Tudás:
Ismeri azokat az informatikai eszközöket és szoftvereket, amelyek segítik munkáját.
Hatékonyan alkalmazza a szakterületén használatos korszerű infokommunikációs eszközöket, a vállalatirányítással, gazdasági infokommunikációval kapcsolatos rendszereket,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</si>
  <si>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uses modern infocommunication tools used in his/her field, systems related to corporate governance, economic infocommunication,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</si>
  <si>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1 zárthelyi dolgozat 50%-os teljesítése, valamint projektfeladat készítése a félév során</t>
  </si>
  <si>
    <t>one in-class papers with a minimum passing rate of 50% and a project work during the semester</t>
  </si>
  <si>
    <t xml:space="preserve">1. Tarcsi Ádám, Molnár Bálint (2014): Vállalatirányítási rendszerek gazdaságinformatikai megközelítésben; ISBN 978-963-284-471-8
2.Benkőné Deák Ibolya - Dr. Bodnár Pál - Dr. Gyurkó György (2008): A gazdasági informatika alapjai ISBN 9789633947340
3.
4.Bányai Edit, Novák Péter (szerk.) (2016: Online üzlet és marketing; Akadémiai Kiadó;  ISBN: 978 963 05 9725 8
5. Tanyiné dr. Kocsis Anikó, Iszály Ferenc Zalán: Digitális alkalmazások, 2018. https://mooc.nye.hu 
Idegen nyelvű irdoalom: 
1. SAP Business One (2012); Kiadó: Anim Publishing;  ISBN: 9786200512260
2. SAP Business One: Üzleti felhasználói útmutató SAP SE Termék kézikönyvek
</t>
  </si>
  <si>
    <t>BAI0162</t>
  </si>
  <si>
    <t>FGZ1206</t>
  </si>
  <si>
    <t>BAI0161</t>
  </si>
  <si>
    <t>Pénzügyi alapismeretek</t>
  </si>
  <si>
    <t>A vizsgára bocsátás feltétele: a gyakorlati órán szerezhető összpontszám 51%-ának teljesítése. Írásbeli és/vagy szóbeli vizsga.</t>
  </si>
  <si>
    <t>Requirements for admission to examination:  Gathering minimum 51% of the total score that can be obtained in classes. Writing and/or oral examination.</t>
  </si>
  <si>
    <t>BAI0113</t>
  </si>
  <si>
    <t>Gazdaságpolitika (angol)</t>
  </si>
  <si>
    <t>FGZ2102</t>
  </si>
  <si>
    <t>Financial basics</t>
  </si>
  <si>
    <t>Name of the programme: Business Administration and Management</t>
  </si>
  <si>
    <t>Idegen nyelven választható tantárgyak/optional courses in a foreign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</si>
</sst>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9"/>
      <color theme="1"/>
      <name val="Arial"/>
      <family val="2"/>
      <charset val="238"/>
    </font>
    <font>
      <sz val="9"/>
      <name val="Arial"/>
      <family val="2"/>
      <charset val="238"/>
    </font>
    <font>
      <sz val="9"/>
      <color indexed="8"/>
      <name val="Arial"/>
      <family val="2"/>
      <charset val="238"/>
    </font>
    <font>
      <sz val="9"/>
      <color rgb="FF000000"/>
      <name val="Arial"/>
      <family val="2"/>
      <charset val="238"/>
    </font>
    <font>
      <b/>
      <sz val="9"/>
      <name val="Arial"/>
      <family val="2"/>
      <charset val="238"/>
    </font>
    <font>
      <b/>
      <sz val="9"/>
      <color theme="1"/>
      <name val="Arial"/>
      <family val="2"/>
      <charset val="238"/>
    </font>
    <font>
      <sz val="9"/>
      <name val="Calibri"/>
      <family val="2"/>
      <charset val="238"/>
      <scheme val="minor"/>
    </font>
    <font>
      <b/>
      <sz val="10"/>
      <color indexed="8"/>
      <name val="Arial"/>
      <family val="2"/>
      <charset val="238"/>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12" fillId="4" borderId="4" xfId="0" applyFont="1" applyFill="1" applyBorder="1" applyAlignment="1">
      <alignment horizontal="left" vertical="top"/>
    </xf>
    <xf numFmtId="0" fontId="12" fillId="4" borderId="2" xfId="0" applyFont="1" applyFill="1" applyBorder="1" applyAlignment="1">
      <alignment horizontal="left" vertical="top" wrapText="1"/>
    </xf>
    <xf numFmtId="0" fontId="13" fillId="3" borderId="2" xfId="0" applyFont="1" applyFill="1" applyBorder="1" applyAlignment="1">
      <alignment horizontal="left" vertical="top" wrapText="1"/>
    </xf>
    <xf numFmtId="0" fontId="12" fillId="0" borderId="2" xfId="0" applyFont="1" applyBorder="1" applyAlignment="1">
      <alignment horizontal="left" vertical="top" wrapText="1"/>
    </xf>
    <xf numFmtId="0" fontId="12" fillId="3"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2" xfId="0" applyFont="1" applyBorder="1" applyAlignment="1">
      <alignment horizontal="left" vertical="top" wrapText="1"/>
    </xf>
    <xf numFmtId="0" fontId="12" fillId="0" borderId="0" xfId="0" applyFont="1" applyAlignment="1">
      <alignment vertical="top" wrapText="1"/>
    </xf>
    <xf numFmtId="0" fontId="14" fillId="4" borderId="2" xfId="0" applyFont="1" applyFill="1" applyBorder="1" applyAlignment="1">
      <alignment vertical="top" wrapText="1"/>
    </xf>
    <xf numFmtId="0" fontId="14" fillId="0" borderId="2" xfId="0" applyFont="1" applyFill="1" applyBorder="1" applyAlignment="1">
      <alignment vertical="top" wrapText="1"/>
    </xf>
    <xf numFmtId="0" fontId="12" fillId="0" borderId="2" xfId="0" applyFont="1" applyBorder="1" applyAlignment="1">
      <alignment vertical="top" wrapText="1"/>
    </xf>
    <xf numFmtId="0" fontId="12" fillId="3" borderId="2" xfId="0" applyFont="1" applyFill="1" applyBorder="1" applyAlignment="1">
      <alignment vertical="top" wrapText="1"/>
    </xf>
    <xf numFmtId="0" fontId="12" fillId="0" borderId="2" xfId="0" applyFont="1" applyFill="1" applyBorder="1" applyAlignment="1">
      <alignment vertical="top" wrapText="1"/>
    </xf>
    <xf numFmtId="0" fontId="14" fillId="3" borderId="2" xfId="0" applyFont="1" applyFill="1" applyBorder="1" applyAlignment="1">
      <alignment vertical="top" wrapText="1"/>
    </xf>
    <xf numFmtId="0" fontId="13" fillId="4" borderId="2" xfId="0" applyFont="1" applyFill="1" applyBorder="1" applyAlignment="1">
      <alignment vertical="top" wrapText="1"/>
    </xf>
    <xf numFmtId="0" fontId="13" fillId="0" borderId="0" xfId="0" applyFont="1" applyAlignment="1">
      <alignment vertical="top" wrapText="1"/>
    </xf>
    <xf numFmtId="0" fontId="12" fillId="4" borderId="4" xfId="0" applyFont="1" applyFill="1" applyBorder="1" applyAlignment="1">
      <alignment vertical="top"/>
    </xf>
    <xf numFmtId="0" fontId="12" fillId="4" borderId="2" xfId="0" applyFont="1" applyFill="1" applyBorder="1" applyAlignment="1">
      <alignment vertical="top" wrapText="1"/>
    </xf>
    <xf numFmtId="0" fontId="13" fillId="3" borderId="2" xfId="0" applyFont="1" applyFill="1" applyBorder="1" applyAlignment="1">
      <alignment vertical="top" wrapText="1"/>
    </xf>
    <xf numFmtId="0" fontId="13" fillId="0" borderId="2" xfId="0" applyFont="1" applyFill="1" applyBorder="1" applyAlignment="1">
      <alignment vertical="top"/>
    </xf>
    <xf numFmtId="0" fontId="13" fillId="0" borderId="2" xfId="0" applyFont="1" applyFill="1" applyBorder="1" applyAlignment="1">
      <alignment vertical="top" wrapText="1"/>
    </xf>
    <xf numFmtId="0" fontId="13" fillId="0" borderId="2" xfId="0" applyFont="1" applyBorder="1" applyAlignment="1">
      <alignment vertical="top" wrapText="1"/>
    </xf>
    <xf numFmtId="0" fontId="12" fillId="0" borderId="4" xfId="0" applyFont="1" applyFill="1" applyBorder="1" applyAlignment="1">
      <alignment vertical="top"/>
    </xf>
    <xf numFmtId="0" fontId="15" fillId="0" borderId="2" xfId="0" applyFont="1" applyFill="1" applyBorder="1" applyAlignment="1">
      <alignment horizontal="left" vertical="top" wrapText="1"/>
    </xf>
    <xf numFmtId="0" fontId="13" fillId="0" borderId="4" xfId="0" applyFont="1" applyFill="1" applyBorder="1" applyAlignment="1">
      <alignment horizontal="left" vertical="top"/>
    </xf>
    <xf numFmtId="0" fontId="12" fillId="3" borderId="5" xfId="0" applyFont="1" applyFill="1" applyBorder="1" applyAlignment="1">
      <alignment horizontal="left" vertical="top" wrapText="1"/>
    </xf>
    <xf numFmtId="0" fontId="12" fillId="0" borderId="5" xfId="0" applyFont="1" applyBorder="1" applyAlignment="1">
      <alignment horizontal="left" vertical="top" wrapText="1"/>
    </xf>
    <xf numFmtId="0" fontId="12" fillId="0" borderId="0" xfId="0" applyFont="1" applyBorder="1" applyAlignment="1">
      <alignment vertical="top" wrapText="1"/>
    </xf>
    <xf numFmtId="0" fontId="12" fillId="0" borderId="0" xfId="0" applyFont="1" applyFill="1" applyBorder="1" applyAlignment="1">
      <alignment vertical="top" wrapText="1"/>
    </xf>
    <xf numFmtId="0" fontId="12" fillId="4" borderId="0" xfId="0" applyFont="1" applyFill="1" applyAlignment="1">
      <alignment vertical="top" wrapText="1"/>
    </xf>
    <xf numFmtId="0" fontId="13" fillId="0" borderId="0" xfId="0" applyFont="1" applyAlignment="1">
      <alignment horizontal="justify" vertical="top" wrapText="1"/>
    </xf>
    <xf numFmtId="0" fontId="13" fillId="0" borderId="2" xfId="0" applyFont="1" applyBorder="1" applyAlignment="1">
      <alignment horizontal="justify" vertical="top" wrapText="1"/>
    </xf>
    <xf numFmtId="0" fontId="18" fillId="4" borderId="0" xfId="0" applyFont="1" applyFill="1" applyAlignment="1">
      <alignment vertical="center" wrapText="1"/>
    </xf>
    <xf numFmtId="0" fontId="18" fillId="5" borderId="0" xfId="0" applyFont="1" applyFill="1" applyAlignment="1">
      <alignment vertical="center" wrapText="1"/>
    </xf>
    <xf numFmtId="1" fontId="19" fillId="0" borderId="0" xfId="0" applyNumberFormat="1" applyFont="1" applyFill="1" applyBorder="1" applyAlignment="1">
      <alignment horizontal="lef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5" t="s">
        <v>0</v>
      </c>
    </row>
    <row r="2" spans="1:5" ht="14.4" x14ac:dyDescent="0.3">
      <c r="B2" s="9" t="s">
        <v>1</v>
      </c>
    </row>
    <row r="3" spans="1:5" ht="14.4" x14ac:dyDescent="0.3">
      <c r="B3" s="9" t="s">
        <v>2</v>
      </c>
    </row>
    <row r="6" spans="1:5" ht="32.25" customHeight="1" x14ac:dyDescent="0.25">
      <c r="A6" s="12" t="s">
        <v>3</v>
      </c>
      <c r="B6" s="65" t="s">
        <v>4</v>
      </c>
      <c r="C6" s="65"/>
      <c r="D6" s="65"/>
      <c r="E6" s="65"/>
    </row>
    <row r="7" spans="1:5" ht="27.6" x14ac:dyDescent="0.25">
      <c r="A7" s="11" t="s">
        <v>5</v>
      </c>
      <c r="B7" s="65" t="s">
        <v>6</v>
      </c>
      <c r="C7" s="65"/>
      <c r="D7" s="65"/>
      <c r="E7" s="65"/>
    </row>
    <row r="8" spans="1:5" x14ac:dyDescent="0.25">
      <c r="A8" s="11"/>
      <c r="B8" s="12" t="s">
        <v>7</v>
      </c>
      <c r="C8" s="17" t="s">
        <v>8</v>
      </c>
      <c r="D8" s="26"/>
      <c r="E8" s="26"/>
    </row>
    <row r="9" spans="1:5" x14ac:dyDescent="0.25">
      <c r="B9" s="13" t="s">
        <v>9</v>
      </c>
      <c r="C9" s="18" t="s">
        <v>10</v>
      </c>
      <c r="D9" s="14"/>
      <c r="E9" s="14"/>
    </row>
    <row r="10" spans="1:5" x14ac:dyDescent="0.25">
      <c r="A10" s="10"/>
      <c r="B10" s="10" t="s">
        <v>11</v>
      </c>
      <c r="C10" s="18" t="s">
        <v>12</v>
      </c>
      <c r="D10" s="14"/>
      <c r="E10" s="14"/>
    </row>
    <row r="11" spans="1:5" x14ac:dyDescent="0.25">
      <c r="A11" s="10"/>
      <c r="B11" s="10" t="s">
        <v>13</v>
      </c>
      <c r="C11" s="18" t="s">
        <v>14</v>
      </c>
      <c r="D11" s="14"/>
      <c r="E11" s="14"/>
    </row>
    <row r="12" spans="1:5" x14ac:dyDescent="0.25">
      <c r="A12" s="10"/>
      <c r="B12" s="10" t="s">
        <v>15</v>
      </c>
      <c r="C12" s="18" t="s">
        <v>16</v>
      </c>
      <c r="D12" s="14"/>
      <c r="E12" s="14"/>
    </row>
    <row r="13" spans="1:5" ht="41.4" x14ac:dyDescent="0.25">
      <c r="A13" s="24" t="s">
        <v>17</v>
      </c>
      <c r="B13" s="10" t="s">
        <v>18</v>
      </c>
      <c r="C13" s="11" t="s">
        <v>19</v>
      </c>
      <c r="D13" s="27" t="s">
        <v>20</v>
      </c>
      <c r="E13" s="16" t="s">
        <v>21</v>
      </c>
    </row>
    <row r="14" spans="1:5" ht="27.6" x14ac:dyDescent="0.25">
      <c r="A14" s="10"/>
      <c r="B14" s="27" t="s">
        <v>22</v>
      </c>
      <c r="C14" s="66" t="s">
        <v>23</v>
      </c>
      <c r="D14" s="67"/>
      <c r="E14" s="16" t="s">
        <v>21</v>
      </c>
    </row>
    <row r="15" spans="1:5" ht="14.4" x14ac:dyDescent="0.25">
      <c r="A15" s="10"/>
      <c r="B15" s="10" t="s">
        <v>24</v>
      </c>
      <c r="C15" s="25" t="s">
        <v>25</v>
      </c>
      <c r="D15" s="23"/>
      <c r="E15" s="16" t="s">
        <v>21</v>
      </c>
    </row>
    <row r="16" spans="1:5" ht="41.4" x14ac:dyDescent="0.25">
      <c r="A16" s="19" t="s">
        <v>26</v>
      </c>
      <c r="B16" s="20" t="s">
        <v>10</v>
      </c>
      <c r="C16" s="19" t="s">
        <v>27</v>
      </c>
      <c r="D16" s="21" t="s">
        <v>28</v>
      </c>
      <c r="E16" s="16" t="s">
        <v>21</v>
      </c>
    </row>
    <row r="17" spans="1:5" ht="27.6" x14ac:dyDescent="0.25">
      <c r="A17" s="20"/>
      <c r="B17" s="21" t="s">
        <v>29</v>
      </c>
      <c r="C17" s="68" t="s">
        <v>30</v>
      </c>
      <c r="D17" s="69"/>
      <c r="E17" s="16" t="s">
        <v>21</v>
      </c>
    </row>
    <row r="18" spans="1:5" ht="14.4" x14ac:dyDescent="0.25">
      <c r="A18" s="20"/>
      <c r="B18" s="20" t="s">
        <v>16</v>
      </c>
      <c r="C18" s="20" t="s">
        <v>31</v>
      </c>
      <c r="D18" s="22"/>
      <c r="E18" s="16"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13"/>
  <sheetViews>
    <sheetView tabSelected="1" view="pageBreakPreview" zoomScale="40" zoomScaleNormal="85" zoomScaleSheetLayoutView="40" zoomScalePageLayoutView="40" workbookViewId="0">
      <selection activeCell="D1" sqref="D1"/>
    </sheetView>
  </sheetViews>
  <sheetFormatPr defaultColWidth="0" defaultRowHeight="0" customHeight="1" zeroHeight="1" x14ac:dyDescent="0.3"/>
  <cols>
    <col min="1" max="1" width="10.33203125" style="37" customWidth="1"/>
    <col min="2" max="2" width="23.5546875" style="37" customWidth="1"/>
    <col min="3" max="3" width="24.109375" style="37" customWidth="1"/>
    <col min="4" max="4" width="41.33203125" style="37" customWidth="1"/>
    <col min="5" max="5" width="43.6640625" style="37" customWidth="1"/>
    <col min="6" max="6" width="42" style="37" customWidth="1"/>
    <col min="7" max="7" width="42.44140625" style="37" customWidth="1"/>
    <col min="8" max="8" width="19.44140625" style="37" customWidth="1"/>
    <col min="9" max="9" width="20.5546875" style="37" customWidth="1"/>
    <col min="10" max="10" width="26.33203125" style="37" customWidth="1"/>
    <col min="11" max="11" width="28.109375" style="37" customWidth="1"/>
    <col min="12" max="12" width="43.109375" style="37" customWidth="1"/>
    <col min="13" max="16384" width="32.6640625" style="37" hidden="1"/>
  </cols>
  <sheetData>
    <row r="1" spans="1:12" s="3" customFormat="1" ht="33.75" customHeight="1" x14ac:dyDescent="0.3">
      <c r="A1" s="7" t="s">
        <v>32</v>
      </c>
      <c r="B1" s="2"/>
      <c r="C1" s="2"/>
      <c r="D1" s="2"/>
      <c r="E1" s="2"/>
      <c r="F1" s="2"/>
      <c r="G1" s="2"/>
      <c r="H1" s="2"/>
      <c r="I1" s="2"/>
      <c r="J1" s="2"/>
      <c r="K1" s="2"/>
      <c r="L1" s="2"/>
    </row>
    <row r="2" spans="1:12" s="3" customFormat="1" ht="33.75" customHeight="1" x14ac:dyDescent="0.3">
      <c r="A2" s="7" t="s">
        <v>328</v>
      </c>
      <c r="B2" s="2"/>
      <c r="C2" s="2"/>
      <c r="D2" s="2"/>
      <c r="E2" s="2"/>
      <c r="F2" s="2"/>
      <c r="G2" s="2"/>
      <c r="H2" s="2"/>
      <c r="I2" s="2"/>
      <c r="J2" s="2"/>
      <c r="K2" s="2"/>
      <c r="L2" s="2"/>
    </row>
    <row r="3" spans="1:12" s="6" customFormat="1" ht="21" x14ac:dyDescent="0.3">
      <c r="A3" s="28">
        <v>1</v>
      </c>
      <c r="B3" s="70">
        <v>2</v>
      </c>
      <c r="C3" s="70"/>
      <c r="D3" s="70">
        <v>3</v>
      </c>
      <c r="E3" s="70"/>
      <c r="F3" s="70">
        <v>4</v>
      </c>
      <c r="G3" s="70"/>
      <c r="H3" s="70">
        <v>5</v>
      </c>
      <c r="I3" s="70"/>
      <c r="J3" s="70">
        <v>6</v>
      </c>
      <c r="K3" s="70"/>
      <c r="L3" s="28">
        <v>7</v>
      </c>
    </row>
    <row r="4" spans="1:12" s="1" customFormat="1" ht="55.5" customHeight="1" x14ac:dyDescent="0.3">
      <c r="A4" s="4" t="s">
        <v>33</v>
      </c>
      <c r="B4" s="5" t="s">
        <v>34</v>
      </c>
      <c r="C4" s="5" t="s">
        <v>35</v>
      </c>
      <c r="D4" s="5" t="s">
        <v>36</v>
      </c>
      <c r="E4" s="5" t="s">
        <v>37</v>
      </c>
      <c r="F4" s="4" t="s">
        <v>38</v>
      </c>
      <c r="G4" s="4" t="s">
        <v>39</v>
      </c>
      <c r="H4" s="4" t="s">
        <v>40</v>
      </c>
      <c r="I4" s="4" t="s">
        <v>41</v>
      </c>
      <c r="J4" s="4" t="s">
        <v>42</v>
      </c>
      <c r="K4" s="4" t="s">
        <v>43</v>
      </c>
      <c r="L4" s="4" t="s">
        <v>44</v>
      </c>
    </row>
    <row r="5" spans="1:12" ht="171" x14ac:dyDescent="0.3">
      <c r="A5" s="29" t="s">
        <v>45</v>
      </c>
      <c r="B5" s="53" t="s">
        <v>173</v>
      </c>
      <c r="C5" s="31" t="s">
        <v>46</v>
      </c>
      <c r="D5" s="32" t="s">
        <v>47</v>
      </c>
      <c r="E5" s="33" t="s">
        <v>174</v>
      </c>
      <c r="F5" s="32" t="s">
        <v>175</v>
      </c>
      <c r="G5" s="33" t="s">
        <v>176</v>
      </c>
      <c r="H5" s="34" t="s">
        <v>9</v>
      </c>
      <c r="I5" s="33" t="s">
        <v>10</v>
      </c>
      <c r="J5" s="32" t="s">
        <v>254</v>
      </c>
      <c r="K5" s="33" t="s">
        <v>253</v>
      </c>
      <c r="L5" s="36" t="s">
        <v>177</v>
      </c>
    </row>
    <row r="6" spans="1:12" ht="205.2" x14ac:dyDescent="0.3">
      <c r="A6" s="29" t="s">
        <v>48</v>
      </c>
      <c r="B6" s="34" t="s">
        <v>49</v>
      </c>
      <c r="C6" s="31" t="s">
        <v>178</v>
      </c>
      <c r="D6" s="32" t="s">
        <v>50</v>
      </c>
      <c r="E6" s="33" t="s">
        <v>51</v>
      </c>
      <c r="F6" s="32" t="s">
        <v>179</v>
      </c>
      <c r="G6" s="33" t="s">
        <v>180</v>
      </c>
      <c r="H6" s="34" t="s">
        <v>11</v>
      </c>
      <c r="I6" s="33" t="s">
        <v>12</v>
      </c>
      <c r="J6" s="32" t="s">
        <v>52</v>
      </c>
      <c r="K6" s="33" t="s">
        <v>53</v>
      </c>
      <c r="L6" s="36" t="s">
        <v>262</v>
      </c>
    </row>
    <row r="7" spans="1:12" ht="262.2" x14ac:dyDescent="0.3">
      <c r="A7" s="29" t="s">
        <v>145</v>
      </c>
      <c r="B7" s="34" t="s">
        <v>146</v>
      </c>
      <c r="C7" s="31" t="s">
        <v>54</v>
      </c>
      <c r="D7" s="32" t="s">
        <v>147</v>
      </c>
      <c r="E7" s="33" t="s">
        <v>148</v>
      </c>
      <c r="F7" s="32" t="s">
        <v>149</v>
      </c>
      <c r="G7" s="33" t="s">
        <v>150</v>
      </c>
      <c r="H7" s="34" t="s">
        <v>11</v>
      </c>
      <c r="I7" s="33" t="s">
        <v>12</v>
      </c>
      <c r="J7" s="32" t="s">
        <v>151</v>
      </c>
      <c r="K7" s="33" t="s">
        <v>152</v>
      </c>
      <c r="L7" s="36" t="s">
        <v>153</v>
      </c>
    </row>
    <row r="8" spans="1:12" ht="193.8" x14ac:dyDescent="0.3">
      <c r="A8" s="38" t="s">
        <v>55</v>
      </c>
      <c r="B8" s="39" t="s">
        <v>56</v>
      </c>
      <c r="C8" s="43" t="s">
        <v>57</v>
      </c>
      <c r="D8" s="40" t="s">
        <v>58</v>
      </c>
      <c r="E8" s="41" t="s">
        <v>240</v>
      </c>
      <c r="F8" s="40" t="s">
        <v>59</v>
      </c>
      <c r="G8" s="41" t="s">
        <v>242</v>
      </c>
      <c r="H8" s="42" t="s">
        <v>9</v>
      </c>
      <c r="I8" s="41" t="str">
        <f>IF(ISBLANK(H8),"",VLOOKUP(H8,Útmutató!$B$9:$C$12,2,FALSE))</f>
        <v>examination</v>
      </c>
      <c r="J8" s="40" t="s">
        <v>60</v>
      </c>
      <c r="K8" s="41" t="s">
        <v>61</v>
      </c>
      <c r="L8" s="51" t="s">
        <v>62</v>
      </c>
    </row>
    <row r="9" spans="1:12" ht="228" x14ac:dyDescent="0.3">
      <c r="A9" s="29" t="s">
        <v>181</v>
      </c>
      <c r="B9" s="30" t="s">
        <v>182</v>
      </c>
      <c r="C9" s="31" t="s">
        <v>63</v>
      </c>
      <c r="D9" s="32" t="s">
        <v>64</v>
      </c>
      <c r="E9" s="33" t="s">
        <v>183</v>
      </c>
      <c r="F9" s="32" t="s">
        <v>184</v>
      </c>
      <c r="G9" s="33" t="s">
        <v>185</v>
      </c>
      <c r="H9" s="34" t="s">
        <v>9</v>
      </c>
      <c r="I9" s="33" t="s">
        <v>10</v>
      </c>
      <c r="J9" s="32" t="s">
        <v>186</v>
      </c>
      <c r="K9" s="33" t="s">
        <v>187</v>
      </c>
      <c r="L9" s="36" t="s">
        <v>263</v>
      </c>
    </row>
    <row r="10" spans="1:12" ht="159.6" x14ac:dyDescent="0.3">
      <c r="A10" s="29" t="s">
        <v>188</v>
      </c>
      <c r="B10" s="30" t="s">
        <v>66</v>
      </c>
      <c r="C10" s="31" t="s">
        <v>66</v>
      </c>
      <c r="D10" s="32" t="s">
        <v>189</v>
      </c>
      <c r="E10" s="33" t="s">
        <v>190</v>
      </c>
      <c r="F10" s="40" t="s">
        <v>249</v>
      </c>
      <c r="G10" s="41" t="s">
        <v>250</v>
      </c>
      <c r="H10" s="34" t="s">
        <v>9</v>
      </c>
      <c r="I10" s="33" t="s">
        <v>10</v>
      </c>
      <c r="J10" s="32" t="s">
        <v>251</v>
      </c>
      <c r="K10" s="33" t="s">
        <v>252</v>
      </c>
      <c r="L10" s="36" t="s">
        <v>67</v>
      </c>
    </row>
    <row r="11" spans="1:12" ht="189" customHeight="1" x14ac:dyDescent="0.3">
      <c r="A11" s="29" t="s">
        <v>154</v>
      </c>
      <c r="B11" s="30" t="s">
        <v>155</v>
      </c>
      <c r="C11" s="31" t="s">
        <v>156</v>
      </c>
      <c r="D11" s="32" t="s">
        <v>157</v>
      </c>
      <c r="E11" s="33" t="s">
        <v>158</v>
      </c>
      <c r="F11" s="32" t="s">
        <v>159</v>
      </c>
      <c r="G11" s="33" t="s">
        <v>160</v>
      </c>
      <c r="H11" s="34" t="s">
        <v>9</v>
      </c>
      <c r="I11" s="33" t="s">
        <v>10</v>
      </c>
      <c r="J11" s="32" t="s">
        <v>161</v>
      </c>
      <c r="K11" s="33" t="s">
        <v>162</v>
      </c>
      <c r="L11" s="36" t="s">
        <v>264</v>
      </c>
    </row>
    <row r="12" spans="1:12" s="45" customFormat="1" ht="159.6" x14ac:dyDescent="0.3">
      <c r="A12" s="54" t="s">
        <v>68</v>
      </c>
      <c r="B12" s="35" t="s">
        <v>163</v>
      </c>
      <c r="C12" s="31" t="s">
        <v>69</v>
      </c>
      <c r="D12" s="36" t="s">
        <v>234</v>
      </c>
      <c r="E12" s="31" t="s">
        <v>235</v>
      </c>
      <c r="F12" s="36" t="s">
        <v>236</v>
      </c>
      <c r="G12" s="31" t="s">
        <v>237</v>
      </c>
      <c r="H12" s="50" t="s">
        <v>9</v>
      </c>
      <c r="I12" s="48" t="s">
        <v>10</v>
      </c>
      <c r="J12" s="36" t="s">
        <v>164</v>
      </c>
      <c r="K12" s="31" t="s">
        <v>165</v>
      </c>
      <c r="L12" s="51" t="s">
        <v>265</v>
      </c>
    </row>
    <row r="13" spans="1:12" ht="174.75" customHeight="1" x14ac:dyDescent="0.3">
      <c r="A13" s="38" t="s">
        <v>70</v>
      </c>
      <c r="B13" s="38" t="s">
        <v>71</v>
      </c>
      <c r="C13" s="43" t="s">
        <v>72</v>
      </c>
      <c r="D13" s="40" t="s">
        <v>73</v>
      </c>
      <c r="E13" s="41" t="s">
        <v>241</v>
      </c>
      <c r="F13" s="40" t="s">
        <v>74</v>
      </c>
      <c r="G13" s="41" t="s">
        <v>243</v>
      </c>
      <c r="H13" s="42" t="s">
        <v>11</v>
      </c>
      <c r="I13" s="41" t="str">
        <f>IF(ISBLANK(H13),"",VLOOKUP(H13,Útmutató!$B$9:$C$12,2,FALSE))</f>
        <v>term grade</v>
      </c>
      <c r="J13" s="40" t="s">
        <v>75</v>
      </c>
      <c r="K13" s="41" t="s">
        <v>76</v>
      </c>
      <c r="L13" s="51" t="s">
        <v>77</v>
      </c>
    </row>
    <row r="14" spans="1:12" ht="307.8" x14ac:dyDescent="0.3">
      <c r="A14" s="29" t="s">
        <v>308</v>
      </c>
      <c r="B14" s="35" t="s">
        <v>78</v>
      </c>
      <c r="C14" s="31" t="s">
        <v>79</v>
      </c>
      <c r="D14" s="32" t="s">
        <v>80</v>
      </c>
      <c r="E14" s="33" t="s">
        <v>191</v>
      </c>
      <c r="F14" s="32" t="s">
        <v>192</v>
      </c>
      <c r="G14" s="33" t="s">
        <v>193</v>
      </c>
      <c r="H14" s="42" t="s">
        <v>11</v>
      </c>
      <c r="I14" s="41" t="str">
        <f>IF(ISBLANK(H14),"",VLOOKUP(H14,Útmutató!$B$9:$C$12,2,FALSE))</f>
        <v>term grade</v>
      </c>
      <c r="J14" s="32" t="s">
        <v>81</v>
      </c>
      <c r="K14" s="33" t="s">
        <v>194</v>
      </c>
      <c r="L14" s="36" t="s">
        <v>195</v>
      </c>
    </row>
    <row r="15" spans="1:12" ht="171" x14ac:dyDescent="0.3">
      <c r="A15" s="54" t="s">
        <v>82</v>
      </c>
      <c r="B15" s="35" t="s">
        <v>166</v>
      </c>
      <c r="C15" s="31" t="s">
        <v>83</v>
      </c>
      <c r="D15" s="32" t="s">
        <v>167</v>
      </c>
      <c r="E15" s="55" t="s">
        <v>168</v>
      </c>
      <c r="F15" s="56" t="s">
        <v>169</v>
      </c>
      <c r="G15" s="55" t="s">
        <v>170</v>
      </c>
      <c r="H15" s="34" t="s">
        <v>9</v>
      </c>
      <c r="I15" s="33" t="s">
        <v>10</v>
      </c>
      <c r="J15" s="32" t="s">
        <v>171</v>
      </c>
      <c r="K15" s="33" t="s">
        <v>172</v>
      </c>
      <c r="L15" s="36" t="s">
        <v>266</v>
      </c>
    </row>
    <row r="16" spans="1:12" ht="296.39999999999998" x14ac:dyDescent="0.3">
      <c r="A16" s="29" t="s">
        <v>84</v>
      </c>
      <c r="B16" s="30" t="s">
        <v>85</v>
      </c>
      <c r="C16" s="31" t="s">
        <v>86</v>
      </c>
      <c r="D16" s="32" t="s">
        <v>196</v>
      </c>
      <c r="E16" s="33" t="s">
        <v>197</v>
      </c>
      <c r="F16" s="32" t="s">
        <v>198</v>
      </c>
      <c r="G16" s="33" t="s">
        <v>199</v>
      </c>
      <c r="H16" s="34" t="s">
        <v>11</v>
      </c>
      <c r="I16" s="33" t="s">
        <v>12</v>
      </c>
      <c r="J16" s="32" t="s">
        <v>87</v>
      </c>
      <c r="K16" s="33" t="s">
        <v>200</v>
      </c>
      <c r="L16" s="36" t="s">
        <v>201</v>
      </c>
    </row>
    <row r="17" spans="1:86" ht="258" customHeight="1" x14ac:dyDescent="0.3">
      <c r="A17" s="38" t="s">
        <v>88</v>
      </c>
      <c r="B17" s="38" t="s">
        <v>89</v>
      </c>
      <c r="C17" s="43" t="s">
        <v>90</v>
      </c>
      <c r="D17" s="40" t="s">
        <v>91</v>
      </c>
      <c r="E17" s="41" t="s">
        <v>92</v>
      </c>
      <c r="F17" s="40" t="s">
        <v>93</v>
      </c>
      <c r="G17" s="41" t="s">
        <v>244</v>
      </c>
      <c r="H17" s="42" t="s">
        <v>11</v>
      </c>
      <c r="I17" s="41" t="s">
        <v>12</v>
      </c>
      <c r="J17" s="40" t="s">
        <v>94</v>
      </c>
      <c r="K17" s="41" t="s">
        <v>245</v>
      </c>
      <c r="L17" s="51" t="s">
        <v>95</v>
      </c>
    </row>
    <row r="18" spans="1:86" ht="258" customHeight="1" x14ac:dyDescent="0.3">
      <c r="A18" s="51" t="s">
        <v>318</v>
      </c>
      <c r="B18" s="44" t="s">
        <v>309</v>
      </c>
      <c r="C18" s="48" t="s">
        <v>310</v>
      </c>
      <c r="D18" s="60" t="s">
        <v>311</v>
      </c>
      <c r="E18" s="48" t="s">
        <v>312</v>
      </c>
      <c r="F18" s="51" t="s">
        <v>313</v>
      </c>
      <c r="G18" s="48" t="s">
        <v>314</v>
      </c>
      <c r="H18" s="50" t="s">
        <v>11</v>
      </c>
      <c r="I18" s="48" t="s">
        <v>12</v>
      </c>
      <c r="J18" s="36" t="s">
        <v>315</v>
      </c>
      <c r="K18" s="48" t="s">
        <v>316</v>
      </c>
      <c r="L18" s="51" t="s">
        <v>317</v>
      </c>
    </row>
    <row r="19" spans="1:86" ht="91.2" x14ac:dyDescent="0.3">
      <c r="A19" s="29" t="s">
        <v>96</v>
      </c>
      <c r="B19" s="30" t="s">
        <v>97</v>
      </c>
      <c r="C19" s="31" t="s">
        <v>98</v>
      </c>
      <c r="D19" s="32" t="s">
        <v>202</v>
      </c>
      <c r="E19" s="33" t="s">
        <v>203</v>
      </c>
      <c r="F19" s="32" t="s">
        <v>204</v>
      </c>
      <c r="G19" s="33" t="s">
        <v>205</v>
      </c>
      <c r="H19" s="34" t="s">
        <v>11</v>
      </c>
      <c r="I19" s="33" t="s">
        <v>12</v>
      </c>
      <c r="J19" s="32" t="s">
        <v>99</v>
      </c>
      <c r="K19" s="33" t="s">
        <v>206</v>
      </c>
      <c r="L19" s="36" t="s">
        <v>207</v>
      </c>
    </row>
    <row r="20" spans="1:86" ht="120.6" customHeight="1" x14ac:dyDescent="0.3">
      <c r="A20" s="52" t="s">
        <v>319</v>
      </c>
      <c r="B20" s="42" t="s">
        <v>270</v>
      </c>
      <c r="C20" s="48" t="s">
        <v>271</v>
      </c>
      <c r="D20" s="40" t="s">
        <v>272</v>
      </c>
      <c r="E20" s="41" t="s">
        <v>273</v>
      </c>
      <c r="F20" s="40" t="s">
        <v>274</v>
      </c>
      <c r="G20" s="41" t="s">
        <v>275</v>
      </c>
      <c r="H20" s="42" t="s">
        <v>11</v>
      </c>
      <c r="I20" s="41" t="s">
        <v>12</v>
      </c>
      <c r="J20" s="40" t="s">
        <v>286</v>
      </c>
      <c r="K20" s="41" t="s">
        <v>287</v>
      </c>
      <c r="L20" s="51" t="s">
        <v>288</v>
      </c>
    </row>
    <row r="21" spans="1:86" ht="171" x14ac:dyDescent="0.3">
      <c r="A21" s="29" t="s">
        <v>208</v>
      </c>
      <c r="B21" s="30" t="s">
        <v>209</v>
      </c>
      <c r="C21" s="31" t="s">
        <v>210</v>
      </c>
      <c r="D21" s="32" t="s">
        <v>100</v>
      </c>
      <c r="E21" s="33" t="s">
        <v>211</v>
      </c>
      <c r="F21" s="32" t="s">
        <v>212</v>
      </c>
      <c r="G21" s="33" t="s">
        <v>213</v>
      </c>
      <c r="H21" s="34" t="s">
        <v>11</v>
      </c>
      <c r="I21" s="33" t="s">
        <v>12</v>
      </c>
      <c r="J21" s="32" t="s">
        <v>101</v>
      </c>
      <c r="K21" s="33" t="s">
        <v>102</v>
      </c>
      <c r="L21" s="36" t="s">
        <v>214</v>
      </c>
    </row>
    <row r="22" spans="1:86" s="63" customFormat="1" ht="182.4" x14ac:dyDescent="0.3">
      <c r="A22" s="51" t="s">
        <v>320</v>
      </c>
      <c r="B22" s="34" t="s">
        <v>321</v>
      </c>
      <c r="C22" s="31" t="s">
        <v>103</v>
      </c>
      <c r="D22" s="61" t="s">
        <v>104</v>
      </c>
      <c r="E22" s="48" t="s">
        <v>215</v>
      </c>
      <c r="F22" s="51" t="s">
        <v>216</v>
      </c>
      <c r="G22" s="48" t="s">
        <v>217</v>
      </c>
      <c r="H22" s="51" t="s">
        <v>9</v>
      </c>
      <c r="I22" s="48" t="s">
        <v>10</v>
      </c>
      <c r="J22" s="36" t="s">
        <v>322</v>
      </c>
      <c r="K22" s="48" t="s">
        <v>323</v>
      </c>
      <c r="L22" s="51" t="s">
        <v>218</v>
      </c>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row>
    <row r="23" spans="1:86" ht="255" customHeight="1" x14ac:dyDescent="0.3">
      <c r="A23" s="30" t="s">
        <v>105</v>
      </c>
      <c r="B23" s="34" t="s">
        <v>106</v>
      </c>
      <c r="C23" s="31" t="s">
        <v>107</v>
      </c>
      <c r="D23" s="32" t="s">
        <v>256</v>
      </c>
      <c r="E23" s="33" t="s">
        <v>257</v>
      </c>
      <c r="F23" s="36" t="s">
        <v>260</v>
      </c>
      <c r="G23" s="33" t="s">
        <v>261</v>
      </c>
      <c r="H23" s="34" t="s">
        <v>9</v>
      </c>
      <c r="I23" s="33" t="s">
        <v>10</v>
      </c>
      <c r="J23" s="32" t="s">
        <v>258</v>
      </c>
      <c r="K23" s="33" t="s">
        <v>259</v>
      </c>
      <c r="L23" s="36" t="s">
        <v>267</v>
      </c>
    </row>
    <row r="24" spans="1:86" ht="125.4" x14ac:dyDescent="0.3">
      <c r="A24" s="46" t="s">
        <v>108</v>
      </c>
      <c r="B24" s="44" t="s">
        <v>219</v>
      </c>
      <c r="C24" s="48" t="s">
        <v>238</v>
      </c>
      <c r="D24" s="40" t="s">
        <v>220</v>
      </c>
      <c r="E24" s="41" t="s">
        <v>221</v>
      </c>
      <c r="F24" s="40" t="s">
        <v>222</v>
      </c>
      <c r="G24" s="41" t="s">
        <v>223</v>
      </c>
      <c r="H24" s="42" t="s">
        <v>11</v>
      </c>
      <c r="I24" s="41" t="s">
        <v>12</v>
      </c>
      <c r="J24" s="40" t="s">
        <v>109</v>
      </c>
      <c r="K24" s="41" t="s">
        <v>110</v>
      </c>
      <c r="L24" s="51" t="s">
        <v>111</v>
      </c>
    </row>
    <row r="25" spans="1:86" ht="125.4" x14ac:dyDescent="0.3">
      <c r="A25" s="38" t="s">
        <v>324</v>
      </c>
      <c r="B25" s="39" t="s">
        <v>112</v>
      </c>
      <c r="C25" s="48" t="s">
        <v>239</v>
      </c>
      <c r="D25" s="40" t="s">
        <v>113</v>
      </c>
      <c r="E25" s="41" t="s">
        <v>114</v>
      </c>
      <c r="F25" s="40" t="s">
        <v>115</v>
      </c>
      <c r="G25" s="41" t="s">
        <v>116</v>
      </c>
      <c r="H25" s="42" t="s">
        <v>11</v>
      </c>
      <c r="I25" s="41" t="str">
        <f>IF(ISBLANK(H25),"",VLOOKUP(H25,Útmutató!$B$9:$C$12,2,FALSE))</f>
        <v>term grade</v>
      </c>
      <c r="J25" s="40" t="s">
        <v>117</v>
      </c>
      <c r="K25" s="41" t="s">
        <v>118</v>
      </c>
      <c r="L25" s="51" t="s">
        <v>119</v>
      </c>
    </row>
    <row r="26" spans="1:86" ht="199.2" customHeight="1" x14ac:dyDescent="0.3">
      <c r="A26" s="49" t="s">
        <v>120</v>
      </c>
      <c r="B26" s="50" t="s">
        <v>121</v>
      </c>
      <c r="C26" s="48" t="s">
        <v>224</v>
      </c>
      <c r="D26" s="40" t="s">
        <v>225</v>
      </c>
      <c r="E26" s="41" t="s">
        <v>226</v>
      </c>
      <c r="F26" s="40" t="s">
        <v>227</v>
      </c>
      <c r="G26" s="41" t="s">
        <v>228</v>
      </c>
      <c r="H26" s="42" t="s">
        <v>11</v>
      </c>
      <c r="I26" s="41" t="s">
        <v>12</v>
      </c>
      <c r="J26" s="40" t="s">
        <v>127</v>
      </c>
      <c r="K26" s="41" t="s">
        <v>229</v>
      </c>
      <c r="L26" s="51" t="s">
        <v>230</v>
      </c>
    </row>
    <row r="27" spans="1:86" s="59" customFormat="1" ht="159.6" x14ac:dyDescent="0.3">
      <c r="A27" s="38" t="s">
        <v>130</v>
      </c>
      <c r="B27" s="38" t="s">
        <v>131</v>
      </c>
      <c r="C27" s="48" t="s">
        <v>132</v>
      </c>
      <c r="D27" s="47" t="s">
        <v>268</v>
      </c>
      <c r="E27" s="41" t="s">
        <v>269</v>
      </c>
      <c r="F27" s="47" t="s">
        <v>133</v>
      </c>
      <c r="G27" s="41" t="s">
        <v>246</v>
      </c>
      <c r="H27" s="47" t="s">
        <v>11</v>
      </c>
      <c r="I27" s="41" t="s">
        <v>12</v>
      </c>
      <c r="J27" s="47" t="s">
        <v>134</v>
      </c>
      <c r="K27" s="41" t="s">
        <v>255</v>
      </c>
      <c r="L27" s="44" t="s">
        <v>135</v>
      </c>
    </row>
    <row r="28" spans="1:86" ht="148.19999999999999" x14ac:dyDescent="0.3">
      <c r="A28" s="52" t="s">
        <v>276</v>
      </c>
      <c r="B28" s="42" t="s">
        <v>277</v>
      </c>
      <c r="C28" s="48" t="s">
        <v>278</v>
      </c>
      <c r="D28" s="40" t="s">
        <v>279</v>
      </c>
      <c r="E28" s="41" t="s">
        <v>280</v>
      </c>
      <c r="F28" s="40" t="s">
        <v>281</v>
      </c>
      <c r="G28" s="41" t="s">
        <v>282</v>
      </c>
      <c r="H28" s="42" t="s">
        <v>11</v>
      </c>
      <c r="I28" s="41" t="s">
        <v>12</v>
      </c>
      <c r="J28" s="40" t="s">
        <v>289</v>
      </c>
      <c r="K28" s="41" t="s">
        <v>290</v>
      </c>
      <c r="L28" s="51" t="s">
        <v>291</v>
      </c>
    </row>
    <row r="29" spans="1:86" ht="216.6" x14ac:dyDescent="0.3">
      <c r="A29" s="52" t="s">
        <v>283</v>
      </c>
      <c r="B29" s="42" t="s">
        <v>284</v>
      </c>
      <c r="C29" s="48" t="s">
        <v>295</v>
      </c>
      <c r="D29" s="40" t="s">
        <v>294</v>
      </c>
      <c r="E29" s="41" t="s">
        <v>296</v>
      </c>
      <c r="F29" s="40" t="s">
        <v>297</v>
      </c>
      <c r="G29" s="41" t="s">
        <v>298</v>
      </c>
      <c r="H29" s="42" t="s">
        <v>285</v>
      </c>
      <c r="I29" s="41" t="s">
        <v>12</v>
      </c>
      <c r="J29" s="40" t="s">
        <v>292</v>
      </c>
      <c r="K29" s="41" t="s">
        <v>293</v>
      </c>
      <c r="L29" s="51" t="s">
        <v>299</v>
      </c>
    </row>
    <row r="30" spans="1:86" ht="239.4" x14ac:dyDescent="0.3">
      <c r="A30" s="52" t="s">
        <v>300</v>
      </c>
      <c r="B30" s="42" t="s">
        <v>301</v>
      </c>
      <c r="C30" s="48" t="s">
        <v>302</v>
      </c>
      <c r="D30" s="40" t="s">
        <v>303</v>
      </c>
      <c r="E30" s="41" t="s">
        <v>304</v>
      </c>
      <c r="F30" s="40" t="s">
        <v>305</v>
      </c>
      <c r="G30" s="41" t="s">
        <v>306</v>
      </c>
      <c r="H30" s="42" t="s">
        <v>11</v>
      </c>
      <c r="I30" s="41" t="s">
        <v>12</v>
      </c>
      <c r="J30" s="40" t="s">
        <v>87</v>
      </c>
      <c r="K30" s="41" t="s">
        <v>231</v>
      </c>
      <c r="L30" s="51" t="s">
        <v>307</v>
      </c>
    </row>
    <row r="31" spans="1:86" ht="135" customHeight="1" x14ac:dyDescent="0.3">
      <c r="A31" s="39" t="s">
        <v>136</v>
      </c>
      <c r="B31" s="39" t="s">
        <v>137</v>
      </c>
      <c r="C31" s="43" t="s">
        <v>138</v>
      </c>
      <c r="D31" s="40" t="s">
        <v>139</v>
      </c>
      <c r="E31" s="41" t="s">
        <v>247</v>
      </c>
      <c r="F31" s="40" t="s">
        <v>140</v>
      </c>
      <c r="G31" s="41" t="s">
        <v>248</v>
      </c>
      <c r="H31" s="42" t="s">
        <v>11</v>
      </c>
      <c r="I31" s="41" t="str">
        <f>IF(ISBLANK(H31),"",VLOOKUP(H31,Útmutató!$B$9:$C$12,2,FALSE))</f>
        <v>term grade</v>
      </c>
      <c r="J31" s="40" t="s">
        <v>141</v>
      </c>
      <c r="K31" s="41" t="s">
        <v>142</v>
      </c>
      <c r="L31" s="51"/>
    </row>
    <row r="32" spans="1:86" ht="19.8" customHeight="1" x14ac:dyDescent="0.3">
      <c r="A32" s="64" t="s">
        <v>329</v>
      </c>
      <c r="B32" s="39"/>
      <c r="C32" s="43"/>
      <c r="D32" s="40"/>
      <c r="E32" s="41"/>
      <c r="F32" s="40"/>
      <c r="G32" s="41"/>
      <c r="H32" s="42"/>
      <c r="I32" s="41"/>
      <c r="J32" s="40"/>
      <c r="K32" s="41"/>
      <c r="L32" s="51"/>
    </row>
    <row r="33" spans="1:86" ht="171" x14ac:dyDescent="0.3">
      <c r="A33" s="38" t="s">
        <v>143</v>
      </c>
      <c r="B33" s="38" t="s">
        <v>325</v>
      </c>
      <c r="C33" s="43" t="s">
        <v>122</v>
      </c>
      <c r="D33" s="40" t="s">
        <v>123</v>
      </c>
      <c r="E33" s="41" t="s">
        <v>124</v>
      </c>
      <c r="F33" s="40" t="s">
        <v>125</v>
      </c>
      <c r="G33" s="41" t="s">
        <v>126</v>
      </c>
      <c r="H33" s="42" t="s">
        <v>11</v>
      </c>
      <c r="I33" s="41" t="str">
        <f>IF(ISBLANK(H33),"",VLOOKUP(H33,Útmutató!$B$9:$C$12,2,FALSE))</f>
        <v>term grade</v>
      </c>
      <c r="J33" s="40" t="s">
        <v>127</v>
      </c>
      <c r="K33" s="41" t="s">
        <v>128</v>
      </c>
      <c r="L33" s="51" t="s">
        <v>129</v>
      </c>
    </row>
    <row r="34" spans="1:86" ht="159.6" x14ac:dyDescent="0.3">
      <c r="A34" s="52" t="s">
        <v>144</v>
      </c>
      <c r="B34" s="42" t="s">
        <v>232</v>
      </c>
      <c r="C34" s="48" t="s">
        <v>65</v>
      </c>
      <c r="D34" s="40" t="s">
        <v>189</v>
      </c>
      <c r="E34" s="41" t="s">
        <v>190</v>
      </c>
      <c r="F34" s="40" t="s">
        <v>249</v>
      </c>
      <c r="G34" s="41" t="s">
        <v>250</v>
      </c>
      <c r="H34" s="42" t="s">
        <v>9</v>
      </c>
      <c r="I34" s="41" t="s">
        <v>10</v>
      </c>
      <c r="J34" s="40" t="s">
        <v>251</v>
      </c>
      <c r="K34" s="41" t="s">
        <v>252</v>
      </c>
      <c r="L34" s="51" t="s">
        <v>233</v>
      </c>
    </row>
    <row r="39" spans="1:86" s="63" customFormat="1" ht="182.4" x14ac:dyDescent="0.3">
      <c r="A39" s="52" t="s">
        <v>326</v>
      </c>
      <c r="B39" s="44" t="s">
        <v>321</v>
      </c>
      <c r="C39" s="48" t="s">
        <v>327</v>
      </c>
      <c r="D39" s="61" t="s">
        <v>104</v>
      </c>
      <c r="E39" s="48" t="s">
        <v>215</v>
      </c>
      <c r="F39" s="51" t="s">
        <v>216</v>
      </c>
      <c r="G39" s="48" t="s">
        <v>217</v>
      </c>
      <c r="H39" s="51" t="s">
        <v>9</v>
      </c>
      <c r="I39" s="48" t="s">
        <v>10</v>
      </c>
      <c r="J39" s="36" t="s">
        <v>322</v>
      </c>
      <c r="K39" s="48" t="s">
        <v>323</v>
      </c>
      <c r="L39" s="51" t="s">
        <v>218</v>
      </c>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row>
    <row r="40" spans="1:86" ht="33.75" customHeight="1" x14ac:dyDescent="0.3">
      <c r="A40" s="57"/>
      <c r="B40" s="57"/>
      <c r="C40" s="58"/>
      <c r="D40" s="57"/>
      <c r="E40" s="57"/>
      <c r="F40" s="57"/>
      <c r="G40" s="57"/>
      <c r="H40" s="57"/>
      <c r="I40" s="57"/>
      <c r="J40" s="57"/>
      <c r="K40" s="57"/>
      <c r="L40" s="57"/>
    </row>
    <row r="41" spans="1:86" ht="33.75" customHeight="1" x14ac:dyDescent="0.3">
      <c r="A41" s="57"/>
      <c r="B41" s="57"/>
      <c r="C41" s="58"/>
      <c r="D41" s="57"/>
      <c r="E41" s="57"/>
      <c r="F41" s="57"/>
      <c r="G41" s="57"/>
      <c r="H41" s="57"/>
      <c r="I41" s="57"/>
      <c r="J41" s="57"/>
      <c r="K41" s="57"/>
      <c r="L41" s="57"/>
    </row>
    <row r="42" spans="1:86" ht="33.75" customHeight="1" x14ac:dyDescent="0.3">
      <c r="A42" s="57"/>
      <c r="B42" s="57"/>
      <c r="C42" s="58"/>
      <c r="D42" s="57"/>
      <c r="E42" s="57"/>
      <c r="F42" s="57"/>
      <c r="G42" s="57"/>
      <c r="H42" s="57"/>
      <c r="I42" s="57"/>
      <c r="J42" s="57"/>
      <c r="K42" s="57"/>
      <c r="L42" s="57"/>
    </row>
    <row r="43" spans="1:86" ht="33.75" customHeight="1" x14ac:dyDescent="0.3">
      <c r="A43" s="57"/>
      <c r="B43" s="57"/>
      <c r="C43" s="58"/>
      <c r="D43" s="57"/>
      <c r="E43" s="57"/>
      <c r="F43" s="57"/>
      <c r="G43" s="57"/>
      <c r="H43" s="57"/>
      <c r="I43" s="57"/>
      <c r="J43" s="57"/>
      <c r="K43" s="57"/>
      <c r="L43" s="57"/>
    </row>
    <row r="44" spans="1:86" ht="33.75" customHeight="1" x14ac:dyDescent="0.3">
      <c r="A44" s="57"/>
      <c r="B44" s="57"/>
      <c r="C44" s="58"/>
      <c r="D44" s="57"/>
      <c r="E44" s="57"/>
      <c r="F44" s="57"/>
      <c r="G44" s="57"/>
      <c r="H44" s="57"/>
      <c r="I44" s="57"/>
      <c r="J44" s="57"/>
      <c r="K44" s="57"/>
      <c r="L44" s="57"/>
    </row>
    <row r="45" spans="1:86" ht="33.75" customHeight="1" x14ac:dyDescent="0.3">
      <c r="A45" s="57"/>
      <c r="B45" s="57"/>
      <c r="C45" s="58"/>
      <c r="D45" s="57"/>
      <c r="E45" s="57"/>
      <c r="F45" s="57"/>
      <c r="G45" s="57"/>
      <c r="H45" s="57"/>
      <c r="I45" s="57"/>
      <c r="J45" s="57"/>
      <c r="K45" s="57"/>
      <c r="L45" s="57"/>
    </row>
    <row r="46" spans="1:86" ht="33.75" customHeight="1" x14ac:dyDescent="0.3">
      <c r="A46" s="57"/>
      <c r="B46" s="57"/>
      <c r="C46" s="58"/>
      <c r="D46" s="57"/>
      <c r="E46" s="57"/>
      <c r="F46" s="57"/>
      <c r="G46" s="57"/>
      <c r="H46" s="57"/>
      <c r="I46" s="57"/>
      <c r="J46" s="57"/>
      <c r="K46" s="57"/>
      <c r="L46" s="57"/>
    </row>
    <row r="47" spans="1:86" ht="33.75" customHeight="1" x14ac:dyDescent="0.3">
      <c r="A47" s="57"/>
      <c r="B47" s="57"/>
      <c r="C47" s="58"/>
      <c r="D47" s="57"/>
      <c r="E47" s="57"/>
      <c r="F47" s="57"/>
      <c r="G47" s="57"/>
      <c r="H47" s="57"/>
      <c r="I47" s="57"/>
      <c r="J47" s="57"/>
      <c r="K47" s="57"/>
      <c r="L47" s="57"/>
    </row>
    <row r="48" spans="1:86" ht="33.75" customHeight="1" x14ac:dyDescent="0.3">
      <c r="A48" s="57"/>
      <c r="B48" s="57"/>
      <c r="C48" s="58"/>
      <c r="D48" s="57"/>
      <c r="E48" s="57"/>
      <c r="F48" s="57"/>
      <c r="G48" s="57"/>
      <c r="H48" s="57"/>
      <c r="I48" s="57"/>
      <c r="J48" s="57"/>
      <c r="K48" s="57"/>
      <c r="L48" s="57"/>
    </row>
    <row r="49" spans="1:12" ht="33.75" customHeight="1" x14ac:dyDescent="0.3">
      <c r="A49" s="57"/>
      <c r="B49" s="57"/>
      <c r="C49" s="58"/>
      <c r="D49" s="57"/>
      <c r="E49" s="57"/>
      <c r="F49" s="57"/>
      <c r="G49" s="57"/>
      <c r="H49" s="57"/>
      <c r="I49" s="57"/>
      <c r="J49" s="57"/>
      <c r="K49" s="57"/>
      <c r="L49" s="57"/>
    </row>
    <row r="50" spans="1:12" ht="33.75" customHeight="1" x14ac:dyDescent="0.3">
      <c r="A50" s="57"/>
      <c r="B50" s="57"/>
      <c r="C50" s="58"/>
      <c r="D50" s="57"/>
      <c r="E50" s="57"/>
      <c r="F50" s="57"/>
      <c r="G50" s="57"/>
      <c r="H50" s="57"/>
      <c r="I50" s="57"/>
      <c r="J50" s="57"/>
      <c r="K50" s="57"/>
      <c r="L50" s="57"/>
    </row>
    <row r="51" spans="1:12" ht="33.75" customHeight="1" x14ac:dyDescent="0.3">
      <c r="A51" s="57"/>
      <c r="B51" s="57"/>
      <c r="C51" s="58"/>
      <c r="D51" s="57"/>
      <c r="E51" s="57"/>
      <c r="F51" s="57"/>
      <c r="G51" s="57"/>
      <c r="H51" s="57"/>
      <c r="I51" s="57"/>
      <c r="J51" s="57"/>
      <c r="K51" s="57"/>
      <c r="L51" s="57"/>
    </row>
    <row r="52" spans="1:12" ht="33.75" customHeight="1" x14ac:dyDescent="0.3">
      <c r="A52" s="57"/>
      <c r="B52" s="57"/>
      <c r="C52" s="58"/>
      <c r="D52" s="57"/>
      <c r="E52" s="57"/>
      <c r="F52" s="57"/>
      <c r="G52" s="57"/>
      <c r="H52" s="57"/>
      <c r="I52" s="57"/>
      <c r="J52" s="57"/>
      <c r="K52" s="57"/>
      <c r="L52" s="57"/>
    </row>
    <row r="53" spans="1:12" ht="33.75" customHeight="1" x14ac:dyDescent="0.3">
      <c r="A53" s="57"/>
      <c r="B53" s="57"/>
      <c r="C53" s="58"/>
      <c r="D53" s="57"/>
      <c r="E53" s="57"/>
      <c r="F53" s="57"/>
      <c r="G53" s="57"/>
      <c r="H53" s="57"/>
      <c r="I53" s="57"/>
      <c r="J53" s="57"/>
      <c r="K53" s="57"/>
      <c r="L53" s="57"/>
    </row>
    <row r="54" spans="1:12" ht="33.75" customHeight="1" x14ac:dyDescent="0.3">
      <c r="A54" s="57"/>
      <c r="B54" s="57"/>
      <c r="C54" s="58"/>
      <c r="D54" s="57"/>
      <c r="E54" s="57"/>
      <c r="F54" s="57"/>
      <c r="G54" s="57"/>
      <c r="H54" s="57"/>
      <c r="I54" s="57"/>
      <c r="J54" s="57"/>
      <c r="K54" s="57"/>
      <c r="L54" s="57"/>
    </row>
    <row r="55" spans="1:12" ht="33.75" customHeight="1" x14ac:dyDescent="0.3">
      <c r="A55" s="57"/>
      <c r="B55" s="57"/>
      <c r="C55" s="58"/>
      <c r="D55" s="57"/>
      <c r="E55" s="57"/>
      <c r="F55" s="57"/>
      <c r="G55" s="57"/>
      <c r="H55" s="57"/>
      <c r="I55" s="57"/>
      <c r="J55" s="57"/>
      <c r="K55" s="57"/>
      <c r="L55" s="57"/>
    </row>
    <row r="56" spans="1:12" ht="33.75" customHeight="1" x14ac:dyDescent="0.3">
      <c r="A56" s="57"/>
      <c r="B56" s="57"/>
      <c r="C56" s="58"/>
      <c r="D56" s="57"/>
      <c r="E56" s="57"/>
      <c r="F56" s="57"/>
      <c r="G56" s="57"/>
      <c r="H56" s="57"/>
      <c r="I56" s="57"/>
      <c r="J56" s="57"/>
      <c r="K56" s="57"/>
      <c r="L56" s="57"/>
    </row>
    <row r="57" spans="1:12" ht="33.75" customHeight="1" x14ac:dyDescent="0.3">
      <c r="A57" s="57"/>
      <c r="B57" s="57"/>
      <c r="C57" s="58"/>
      <c r="D57" s="57"/>
      <c r="E57" s="57"/>
      <c r="F57" s="57"/>
      <c r="G57" s="57"/>
      <c r="H57" s="57"/>
      <c r="I57" s="57"/>
      <c r="J57" s="57"/>
      <c r="K57" s="57"/>
      <c r="L57" s="57"/>
    </row>
    <row r="58" spans="1:12" ht="33.75" customHeight="1" x14ac:dyDescent="0.3">
      <c r="A58" s="57"/>
      <c r="B58" s="57"/>
      <c r="C58" s="57"/>
      <c r="D58" s="57"/>
      <c r="E58" s="57"/>
      <c r="F58" s="57"/>
      <c r="G58" s="57"/>
      <c r="H58" s="57"/>
      <c r="I58" s="57"/>
      <c r="J58" s="57"/>
      <c r="K58" s="57"/>
      <c r="L58" s="57"/>
    </row>
    <row r="59" spans="1:12" ht="33.75" customHeight="1" x14ac:dyDescent="0.3">
      <c r="A59" s="57"/>
      <c r="B59" s="57"/>
      <c r="C59" s="57"/>
      <c r="D59" s="57"/>
      <c r="E59" s="57"/>
      <c r="F59" s="57"/>
      <c r="G59" s="57"/>
      <c r="H59" s="57"/>
      <c r="I59" s="57"/>
      <c r="J59" s="57"/>
      <c r="K59" s="57"/>
      <c r="L59" s="57"/>
    </row>
    <row r="60" spans="1:12" ht="33.75" customHeight="1" x14ac:dyDescent="0.3"/>
    <row r="61" spans="1:12" ht="33.75" customHeight="1" x14ac:dyDescent="0.3"/>
    <row r="62" spans="1:12" ht="33.75" customHeight="1" x14ac:dyDescent="0.3"/>
    <row r="63" spans="1:12" ht="33.75" customHeight="1" x14ac:dyDescent="0.3"/>
    <row r="64" spans="1:12" ht="33.75" customHeight="1" x14ac:dyDescent="0.3"/>
    <row r="65" ht="33.75" customHeight="1" x14ac:dyDescent="0.3"/>
    <row r="66" ht="33.75" customHeight="1" x14ac:dyDescent="0.3"/>
    <row r="67" ht="33.75" customHeight="1" x14ac:dyDescent="0.3"/>
    <row r="68" ht="33.75" customHeight="1" x14ac:dyDescent="0.3"/>
    <row r="69" ht="33.75" customHeight="1" x14ac:dyDescent="0.3"/>
    <row r="70" ht="33.75" customHeight="1" x14ac:dyDescent="0.3"/>
    <row r="71" ht="33.75" customHeight="1" x14ac:dyDescent="0.3"/>
    <row r="72" ht="33.75" customHeight="1" x14ac:dyDescent="0.3"/>
    <row r="73" ht="33.75" customHeight="1" x14ac:dyDescent="0.3"/>
    <row r="74" ht="33.75" customHeight="1" x14ac:dyDescent="0.3"/>
    <row r="75" ht="33.75" customHeight="1" x14ac:dyDescent="0.3"/>
    <row r="76" ht="33.75" customHeight="1" x14ac:dyDescent="0.3"/>
    <row r="77" ht="33.75" customHeight="1" x14ac:dyDescent="0.3"/>
    <row r="78" ht="33.75" customHeight="1" x14ac:dyDescent="0.3"/>
    <row r="79" ht="33.75" customHeight="1" x14ac:dyDescent="0.3"/>
    <row r="80" ht="33.75" customHeight="1" x14ac:dyDescent="0.3"/>
    <row r="81" ht="33.75" customHeight="1" x14ac:dyDescent="0.3"/>
    <row r="82" ht="33.75" customHeight="1" x14ac:dyDescent="0.3"/>
    <row r="83" ht="33.75" customHeight="1" x14ac:dyDescent="0.3"/>
    <row r="84" ht="33.75" customHeight="1" x14ac:dyDescent="0.3"/>
    <row r="85" ht="33.75" customHeight="1" x14ac:dyDescent="0.3"/>
    <row r="86" ht="33.75" customHeight="1" x14ac:dyDescent="0.3"/>
    <row r="87" ht="33.75" customHeight="1" x14ac:dyDescent="0.3"/>
    <row r="88" ht="33.75" customHeight="1" x14ac:dyDescent="0.3"/>
    <row r="89" ht="33.75" customHeight="1" x14ac:dyDescent="0.3"/>
    <row r="90" ht="33.75" customHeight="1" x14ac:dyDescent="0.3"/>
    <row r="91" ht="33.75" customHeight="1" x14ac:dyDescent="0.3"/>
    <row r="92" ht="33.75" customHeight="1" x14ac:dyDescent="0.3"/>
    <row r="93" ht="33.75" customHeight="1" x14ac:dyDescent="0.3"/>
    <row r="94" ht="33.75" customHeight="1" x14ac:dyDescent="0.3"/>
    <row r="95" ht="33.75" customHeight="1" x14ac:dyDescent="0.3"/>
    <row r="96" ht="33.75" customHeight="1" x14ac:dyDescent="0.3"/>
    <row r="97" ht="33.75" customHeight="1" x14ac:dyDescent="0.3"/>
    <row r="98" ht="33.75" customHeight="1" x14ac:dyDescent="0.3"/>
    <row r="99" ht="33.75" customHeight="1" x14ac:dyDescent="0.3"/>
    <row r="100" ht="33.75" customHeight="1" x14ac:dyDescent="0.3"/>
    <row r="101" ht="33.75" customHeight="1" x14ac:dyDescent="0.3"/>
    <row r="102" ht="33.75" customHeight="1" x14ac:dyDescent="0.3"/>
    <row r="103" ht="33.75" customHeight="1" x14ac:dyDescent="0.3"/>
    <row r="104" ht="33.75" customHeight="1" x14ac:dyDescent="0.3"/>
    <row r="105" ht="33.75" customHeight="1" x14ac:dyDescent="0.3"/>
    <row r="106" ht="33.75" customHeight="1" x14ac:dyDescent="0.3"/>
    <row r="107" ht="33.75" customHeight="1" x14ac:dyDescent="0.3"/>
    <row r="108" ht="33.75" customHeight="1" x14ac:dyDescent="0.3"/>
    <row r="109" ht="33.75" customHeight="1" x14ac:dyDescent="0.3"/>
    <row r="110" ht="33.75" customHeight="1" x14ac:dyDescent="0.3"/>
    <row r="111" ht="33.75" customHeight="1" x14ac:dyDescent="0.3"/>
    <row r="112" ht="33.75" customHeight="1" x14ac:dyDescent="0.3"/>
    <row r="113" ht="33.75" customHeight="1" x14ac:dyDescent="0.3"/>
  </sheetData>
  <mergeCells count="5">
    <mergeCell ref="B3:C3"/>
    <mergeCell ref="D3:E3"/>
    <mergeCell ref="F3:G3"/>
    <mergeCell ref="H3:I3"/>
    <mergeCell ref="J3:K3"/>
  </mergeCells>
  <dataValidations count="1">
    <dataValidation type="list" allowBlank="1" showInputMessage="1" showErrorMessage="1" sqref="H31:H34 H5:H28 H39">
      <formula1>Bejegyzes</formula1>
    </dataValidation>
  </dataValidations>
  <pageMargins left="0.23622047244094491" right="0.23622047244094491" top="0.74803149606299213" bottom="0.74803149606299213" header="0.31496062992125984"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2021-07-02T15:42:28Z</cp:lastPrinted>
  <dcterms:created xsi:type="dcterms:W3CDTF">2016-05-11T08:28:59Z</dcterms:created>
  <dcterms:modified xsi:type="dcterms:W3CDTF">2021-07-04T19:08:54Z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