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UNKA\TANULMANYI OSZTALY\2021-2022_TANTERV\ALAP\programtervező informatikus\"/>
    </mc:Choice>
  </mc:AlternateContent>
  <bookViews>
    <workbookView xWindow="0" yWindow="0" windowWidth="23040" windowHeight="9192"/>
  </bookViews>
  <sheets>
    <sheet name="Tantárgyleírás" sheetId="1" r:id="rId1"/>
    <sheet name="Útmutató" sheetId="2" r:id="rId2"/>
  </sheets>
  <definedNames>
    <definedName name="Bejegyzes">Útmutató!$B$9:$B$12</definedName>
    <definedName name="_xlnm.Print_Titles" localSheetId="0">Tantárgyleírás!$3:$4</definedName>
    <definedName name="_xlnm.Print_Area" localSheetId="0">Tantárgyleírás!$A$1:$L$52</definedName>
  </definedNames>
  <calcPr calcId="162913"/>
</workbook>
</file>

<file path=xl/calcChain.xml><?xml version="1.0" encoding="utf-8"?>
<calcChain xmlns="http://schemas.openxmlformats.org/spreadsheetml/2006/main">
  <c r="E50" i="1" l="1"/>
  <c r="D50" i="1" l="1"/>
  <c r="D49" i="1" l="1"/>
  <c r="I52" i="1" l="1"/>
  <c r="I51" i="1"/>
  <c r="K50" i="1"/>
  <c r="J50" i="1"/>
  <c r="I50" i="1"/>
  <c r="K49" i="1"/>
  <c r="J49" i="1"/>
  <c r="I49" i="1"/>
  <c r="I47" i="1"/>
  <c r="I46" i="1"/>
  <c r="I45" i="1"/>
  <c r="I44" i="1"/>
  <c r="I43" i="1"/>
  <c r="I42" i="1"/>
  <c r="I41" i="1"/>
  <c r="I40" i="1"/>
  <c r="I39" i="1"/>
  <c r="I38" i="1"/>
  <c r="I37" i="1"/>
  <c r="I36" i="1"/>
  <c r="I35" i="1"/>
  <c r="I34" i="1"/>
  <c r="I33" i="1"/>
  <c r="I32" i="1"/>
  <c r="I31" i="1"/>
  <c r="I30" i="1"/>
  <c r="I29" i="1"/>
  <c r="I28" i="1"/>
  <c r="I27" i="1"/>
  <c r="I26" i="1"/>
  <c r="I25" i="1"/>
  <c r="I23" i="1"/>
  <c r="I22" i="1"/>
  <c r="I21" i="1"/>
  <c r="I20" i="1"/>
  <c r="I19" i="1"/>
  <c r="I18" i="1"/>
  <c r="I17" i="1"/>
  <c r="I16" i="1"/>
  <c r="I15" i="1"/>
  <c r="I14" i="1"/>
  <c r="I13" i="1"/>
  <c r="I12" i="1"/>
  <c r="I10" i="1"/>
  <c r="I9" i="1"/>
  <c r="I8" i="1"/>
  <c r="I7" i="1"/>
  <c r="I6" i="1"/>
  <c r="I5" i="1"/>
</calcChain>
</file>

<file path=xl/sharedStrings.xml><?xml version="1.0" encoding="utf-8"?>
<sst xmlns="http://schemas.openxmlformats.org/spreadsheetml/2006/main" count="561" uniqueCount="462">
  <si>
    <t>Szak neve: Programtervező informatikus alapképzési szak</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</si>
  <si>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</si>
  <si>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</si>
  <si>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</si>
  <si>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</si>
  <si>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</si>
  <si>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</si>
  <si>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</si>
  <si>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</si>
  <si>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</si>
  <si>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</si>
  <si>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</si>
  <si>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</si>
  <si>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BAI0001</t>
  </si>
  <si>
    <t>Digitális alkalmazások</t>
  </si>
  <si>
    <t>Digital Applications</t>
  </si>
  <si>
    <t>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</si>
  <si>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</si>
  <si>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t>
  </si>
  <si>
    <t>gyakorlati jegy</t>
  </si>
  <si>
    <t>2 zárthelyi dolgozat 50%-os teljesítése</t>
  </si>
  <si>
    <t>2 in-class papers with a minimum passing rate of 50%</t>
  </si>
  <si>
    <t>Lineáris algebra</t>
  </si>
  <si>
    <t>Linear Algebra</t>
  </si>
  <si>
    <t>Vektortér, altér, bázis, dimenzió. Faktortér, direkt összeg. Lineáris leképezések, transzformációk, matrixuk. Képtér, magtér. Determináms, kifejtési tétel. Matrixok algebrája, invertálhatóság rang. Lineáris egyenletrendszerek, megoldhatóság, Cramer-szabály. Lineáris transzformációk sajátértékproblémája. Euklideszi vektorterek és lineáris transzformációik.</t>
  </si>
  <si>
    <t>Tudás: Ismeri az informatikai szakterület tudásanyagát megalapozó általános és specifikus matematikai, számítástudományi elveket, tényeket, szabályokat, összefüggéseket, és eljárásokat a lineáris algebra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Reflektív módon tekint saját szakmai kompetenciáira és tevékenységére.
Autonómia és felelőssségvállalás: Felelősséggel dönt saját tudásának fejlesztéséről.</t>
  </si>
  <si>
    <t>kollokvium</t>
  </si>
  <si>
    <t>vizsgára bocsátás feltétele:  két zárthelyi dolgozat 40%-os teljesítése</t>
  </si>
  <si>
    <t>2 in-class papers with a minimum passing rate of 40%</t>
  </si>
  <si>
    <t>BPI1102</t>
  </si>
  <si>
    <t>Logikai alapok a programozáshoz</t>
  </si>
  <si>
    <t xml:space="preserve">Logic  Foundations of Programming </t>
  </si>
  <si>
    <t xml:space="preserve">A kijelentéslogika műveletei, formulái, interpretáció, logikai törvények a kijelentéslogikában. Kijelentéslogikai törvények alkalmazása, konjunktív és diszjunktív normálforma.  A logikai következmény fogalma. A predikátum logika nyelve. 
Elsőrendű nyelvek, termek, formulák, kötött és szabad változók, kötött változók átnevezése, szabad változók helyettesítése termmel. A nyelv szemantikája, logikai törvények és alkalmazásaik, formula prenex és Skolem alakja. Predikátumkalkulus, dedukció-tétel, Gentzen-kalkulus. Formális axiomatikus elméletek. Az előadás anyagához kapcsolódó feladatok megoldása. 
</t>
  </si>
  <si>
    <t xml:space="preserve">Tudás: Ismeri az informatikai szakterület tudásanyagát megalapozó általános és specifikus matematikai, számítástudományi elveket, tényeket, szabályokat, összefüggéseket, és eljárásokat a logikai alapok területén. Ismeri az informatikai szakterület tervezési, fejlesztési, működtetési és irányítási folyamatainak alapvető feladatmegoldási elveit, módszereit és eljárásait, különösen logika informatikai alkalmazásai területen.
Képesség: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Törekszik a folyamatos szakmai képzésre és általános önképzésre.
Autonómia és felelősség: Törekszik a hatékony és minőségi munkavégzésre. </t>
  </si>
  <si>
    <t>requirement for admission to examination: 2 in-class papers with a minimum passing rate of 40%</t>
  </si>
  <si>
    <t xml:space="preserve">1. Dragálin Albert, Buzási Szvetlana: Bevezetés a matematikai logikába, Kossuth Egyetemi Kiadó, Debrecen, 1986. ISBN: -
2. Pásztorné Varga Katalin, Várterész Magda: A matematikai logika alkalmazásszemléletű tárgyalása. Panem Kiadó, Budapest, 2003, ISBN: 9789635453641
3. Sashalminé Kelemen Éva: A matematikai logika és a halmazelmélet elemei. EKTF Liceum kiadó, Eger, 2003. ISBN: -
4. Szendrei Ágnes: Diszkrét matematika. Polygon Kiadó, Szeged, 2004, ISBN: 9634823696
5. Stuart J. Russel, Peter Norvig: Mesterséges inteligencia modern megközelítésben. Panem-Prentice Hall, Budapest, 2000, ISBN: 9789635454112
6.  E. Mendelson: Introduction to Mathematical Logic, D. van Nostrand Company INC. 2015, ISBN: 9781482237726. 
</t>
  </si>
  <si>
    <t>Programozási nyelvek I.</t>
  </si>
  <si>
    <t>Programming Languages I.</t>
  </si>
  <si>
    <t>A magas szintű programozási nyelvek kialakulása. 
A programozási nyelvek osztályozása: imperatív, deklaratív, speciális és máselvű nyelvek. 
Szintakszisleíró formális eszközök. 
Karakterkészlet. 
Lexikális elemek (szimbolikus nevek, címke, megjegyzés, literálok). 
Kötött és szabad formátumú nyelvek. 
Változó, nevesített konstans. 
Adattípusok (beépített és programozói adattípusok, egyszerű és összetett). 
Deklarációk. 
Kifejezések. 
Végrehajtható utasítások. 
Értékadó, ugró, feltételes utasítások. 
Többirányú elágaztatás. 
Ciklusszervezési eszközök. 
Programegységek (eljárás, függvény, blokk, csomag, taszk, header, stb.). 
Paraméter-kiértékelés, paraméterátadás. 
Hatáskör és élettartam. 
Fordítási egységek. Input-output, állományok kezelése. 
Absztrakt adattípus. Generikus programozás. Párhuzamos programozás. 
A programkészítés lépései: compile, build, debug</t>
  </si>
  <si>
    <t xml:space="preserve">Tudás: Ismeri és érti az informatikai szakterület legfontosabb általános elméleteit, összefüggéseit, tényanyagát és az ezekhez szükséges felépítő fogalomrendszert a programozás módszertani alapjai, programozási nyelvek területén.
Képesség: képes az informatikai szakterület tudásanyagát alkalmazni algoritmusok tervezésére, elemzésére és implementálására a legfontosabb programozási paradigmák figyelembe vételével.
Attitűd: Nyitott a képesítésével, szakterületével kapcsolatos szakmai, technológiai fejlődés és innováció megismerésére és befogadására.
Autonómia, felelősség: Felelősséget vállal szakmai tevékenységéért. Törekszik a hatékony és minőségi munkavégzésre.
</t>
  </si>
  <si>
    <t>zárthelyi dolgozat 50%-os teljesítése</t>
  </si>
  <si>
    <t>Számítógép architektúrák</t>
  </si>
  <si>
    <t>Computer Architectures</t>
  </si>
  <si>
    <t>A digitális technika alapjai (logikai kapuk, kombinációs és szekvenciális hálózatok). A mikroelektronika alapjai (félvezetők, tranzisztorok, logikai kapuk, integrált áramkörök, memóriák). A mikroprocesszorok felépítése, működése. A személyi számítógépek 
rendszertechnikája. A számítógépes hálózati ismeretek alapjai.</t>
  </si>
  <si>
    <t xml:space="preserve">Tudás: Ismeri és érti a számítógép architektúrák általános elméleteit, összefüggését, tényanyagát és az ezekhez szükséges fogalomrendszert.
Képesség: Képes az általános matematikai, számítástudományi elveket, tényeket, szabályokat, összefüggéseket alkalmazni a számítógép-architektúrákkal kapcsolatos témakörökben.
Attitűd: Nyitott a képesítésével, szakterületével kapcsolatos szakmai, technológiai fejlődés és innováció megismerésére és befogadására.
Autonómia és felelősség: Fontosnak tartja a környezettudatos magatartás, a társadalmi felelősségvállalás közvetítését és megvalósítását.
</t>
  </si>
  <si>
    <t>-</t>
  </si>
  <si>
    <t>1. Csala Péter: Informatika alapjai: Hardver alapok, szoftvertechnológia, informatikai rendszerek fejlesztése, ComputerBooks, Budapest, 2001,  ISBN: 9636182418
2. Abonyi Zsolt: PC hardver kézikönyv, ComputerBooks, Budapest, 1996. ISBN: 9636180822
3. Cserny László: Mikroszámítógépek, LSI Oktatóközpont, Budapest, 2002. ISBN: 9635771886
4. John L. Hennessy, David A. Patterson: Computer Architecture, Fifth Edition: A Quantitative Approach, Morgan Kaufmann, San Francisco, California, 2011. ISBN 978-0123838728.</t>
  </si>
  <si>
    <t>Bevezetés az informatikába</t>
  </si>
  <si>
    <t xml:space="preserve">Az információ fogalma, megjelenési formái. A számítógép, mint információ feldolgozó gép. Informatikai alapfogalmak.  Algoritmus fogalma, jellemzői, megadási módok. Számrendszerek, konverziós szabályok. Információábrázolás számítógépen (cím, logikai, szöveges és numerikus adatok ábrázolása és a velük végezhető műveletek; algoritmusok és néhány összetett adatszerkezet ábrázolása). </t>
  </si>
  <si>
    <t xml:space="preserve">Tudás: Ismeri a szakszerű és hatékony szakmai kommunikáció speciális informatikai eszközeit és módszereit.
Képességek: Képes az általános és specifikus matematikai, számítástudományi elveket, tényeket, szabályokat, összefüggéseket alkalmazni informatikai szakterületen.
Anyanyelvén képes szakmai szakterületi kommunikációra és kooperációra. 
</t>
  </si>
  <si>
    <t xml:space="preserve">1. Csala Péter: Informatika alapjai, ComputerBooks, Bp., 2001, ISBN: 9636182418
2. Cormen, Thomas H.-Leiserson, Charles E.-Rivest, Ronald L.: Algoritmusok. Műszaki Könyvkiadó, Budapest, 2001. ISBN: 9631630293
3. Lipschutz, Seymour: Adatszerkezetek. Panem-McGraw-Hill, Budapest, 1993. ISBN : 9637628673
4. Dr. Nyakóné dr. Juhász Katalin, Dr. Terdik György, Biró Piroska, Dr. Kátai Zoltán: Bevezetés az Informatikába, ISBN:- Kempelen Farkas Hallgatói Információs Központ, www.tankonyvtar.hu, 2011 ISBN: -
</t>
  </si>
  <si>
    <t>BAI0002</t>
  </si>
  <si>
    <t>Környezet és ember</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</si>
  <si>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</si>
  <si>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</si>
  <si>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Vizsgára bocsátás feltétele: félév végi zárthelyi dolgozat 50%-os teljesítése</t>
  </si>
  <si>
    <t>Diszkrét matematika</t>
  </si>
  <si>
    <t>Discrete Mathematics</t>
  </si>
  <si>
    <t xml:space="preserve">A halmazelmélet alapfogalmai. Részhalmaz. Halmazműveletek és tulajdonságaik. Relációk és leképezések. Algebrai struktúrák. Algebrai műveletek és tulajdonságaik. Nevezetes struktúratípusok. Csoport, gyűrű, szabad félcsoport és csoport. Permutációcsoport. Az asszociativitás és a disztributivitás következményei. Boole-algebra. Számelméleti alapismeretek. Oszthatóság és maradékos osztás egész számok körében. A számelmélet alaptétele. Prímszámok. Számelméleti függvények. Számrendszerek. Lineáris kétismeretlenes diofantoszi egyenlet. Kongruencia, Euler-Fermat tétele. Egyismeretlenes lineáris kongruenciák. Polinomgyűrűk. Oszthatóság és maradékos osztás polinomok körében. Prím és irreducibilis polinomok. A polinomelmélet alaptétele. Testek. A racionális számok, tizedes tört alakjuk. A valós és komplex számok teste. Műveletek komplex számokkal. Az algebra alaptétele. Másod- és harmadfokú egyenletek megoldása. Véges testek. </t>
  </si>
  <si>
    <t xml:space="preserve">Tudás: Ismeri az informatikai szakterület tudásanyagát megalapozó általános és specifikus matematikai, számítástudományi elveket, tényeket, szabályokat, összefüggéseket, és eljárásokat a  diszkrét matematika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Fontosnak tartja az informatikai szakmai eredmények közvetítését szakmai és nem szakmai körök számára. Fontosnak tartja a környezettudatos magatartás, a társadalmi felelősségvállalás közvetítését és megvalósítását. Elfogadja az informatikai szakma munka- és szervezeti kultúra szabályait, etikai elveit. Törekszik más szakterületek szakembereivel való együttműködésre.
Autonómia és felelősségvállalás: Szakmai konfliktusok esetén konstruktív hozzáállást tanúsít. Törekszik a hatékony és minőségi munkavégzésre.
</t>
  </si>
  <si>
    <t>2 zárthelyi dolgozat 40%-os teljesítése</t>
  </si>
  <si>
    <t>Adatszerkezetek és algoritmusok</t>
  </si>
  <si>
    <t>Data Structures and Algorithms</t>
  </si>
  <si>
    <t>Adatszerkezetek fogalma, osztályozása. Műveletek adatszerkezetekkel (létrehozás, bővítés, törlés, csere, rendezés, keresés, elérés, bejárás, feldolgozás). Adatszerkezetek ábrázolása (folyamatos és szétszórt) és reprezentációja. Adatszerkezetek implementációja. Adatszerkezetek alkalmazása. Absztrakt adatszerkezetek. Halmaz, multihalmaz, tömb, táblázat, lista, verem, sor, sztring, fa, háló, rekord.</t>
  </si>
  <si>
    <t xml:space="preserve">Tudás: Ismeri az informatikai szakterület tudásanyagát megalapozó általános, az adatszerkezeteket érintő matematikai, számítástudományi elveket, tényeket, szabályokat, összefüggéseket, és eljárásokat.
Képességek: Képes az informatika formális modelljeinek alkalmazására.
Képes csapatban történő munkavégzés során együttműködni informatikai és más szakterületek szakembereivel.
Képes informatikai tudását az elsajátított matematikai, számítástudományi elvek, tények, szabályok, eljárások alapján folyamatosan fejleszteni.
Autónomia és felelősségvállalás: Törekszik a hatékony és minőségi munkavégzésre.
</t>
  </si>
  <si>
    <t>2 zárthelyi dolgozat 60%-os teljesítése</t>
  </si>
  <si>
    <t>2 in-class papers with a minimum passing rate of 60%</t>
  </si>
  <si>
    <t>Programozási nyelvek II.</t>
  </si>
  <si>
    <t>Programming Languages II.</t>
  </si>
  <si>
    <t xml:space="preserve">Az objektumorientált nyelvek eszközrendszere: osztály, objektum, bezárás, öröklődés, polimorfizmus, korai és késői kötés, üzenetek. Tiszta és hibrid objektumorientált nyelvek. 
Az egységesség kérdése. 
Az algoritmikus objektumorientált nyelvek (Java, Eiffel, Smalltalk, C#). 
Funkcionális (applikatív) programozási nyelvek. 
A függvény, mint programozási eszköz. 
Hivatkozási átlátszóság, függvényösszetétel, rekurzió. 
A matematikai logikán alapuló paradigma eszközei. 
Mintaillesztés, következtetőgép. 
A deklaratív objektumorientált nyelvek. 
Adatvezérelt programozás, adatfolyam nyelvek. 
Specilizációs nyelvek. 
Egyéb nyelvek. 
A gyakorlaton egy objektumorientált programozási nyelv elsajátítása a cél. </t>
  </si>
  <si>
    <t xml:space="preserve">Tudás: Ismeri és érti az informatikai szakterület legfontosabb általános elméleteit, összefüggéseit, tényanyagát és az ezekhez szükséges felépítő fogalomrendszert a programozás módszertani alapjai, programozási nyelvek területén.
Képesség: Képes az informatikai szakterület tudásanyagát alkalmazni algoritmusok tervezésére, elemzésére és implementálására a legfontosabb programozási paradigmák figyelembe vételével.
Képes egy elterjedt OO programozási nyelvet alkalmazni meglévő rendszertervek implementalása során, különös tekintettel a projekt munkában történő szoftverfejlesztésre, dokumentálásra, tesztelésre, kódminőség ellenőrzésre, validálásra.
Attitűd: Nyitott a képesítésével, szakterületével kapcsolatos szakmai, technológiai fejlődés és innováció megismerésére és befogadására.
Autonómia, felelősség: Felelősséget vállal szakmai tevékenységéért. Törekszik a hatékony és minőségi munkavégzésre.
</t>
  </si>
  <si>
    <t>zárthelyi dolgozat 50%-os 
teljesítése</t>
  </si>
  <si>
    <t xml:space="preserve">1. R.W. Sebesta, Concepts of Programming Languages. Addison-Wesley, 2002. ISBN-13: 978-0133943023
2. Juhász István, Kósa Márk, Pánovics János, Édelkraut Róbert: C példatár, Kelet-Magyarországi Informatikai Tananyag Tárház, 2012, ISBN: -
3. Benedek Zoltán - Levendovszky Tihamér, Szoftverfejlesztés C++ nyelven SZAK KIADÓ KFT. ISBN:9789639131941
4. Stephen G. Kochan, Programming in C, Developer's Library, ISBN-13: 978-0321776419
</t>
  </si>
  <si>
    <t>Operációs rendszerek</t>
  </si>
  <si>
    <t>Operating Systems</t>
  </si>
  <si>
    <t>Operációs rendszer, mint interfész a felhasználó, 
a felhasználói program és a számítógép forrásai 
között. 
Történelmi perspektíva. 
Operációs rendszerek felépítése. 
Processzusok, szálak, ütemezésük. 
Holtpont és kezelése. 
Operatív memória kezelése. 
Input-output műveletek. 
Filerendszer: felépítése és megvalósítása. 
Többprocesszoros és többmagos rendszerek. 
Operációs rendszerek online módban történő 
frissítése. 
Biztonság és visszaállítás</t>
  </si>
  <si>
    <t>Tudás: Ismeri és érti az informatikai szakterület legfontosabb általános elméleteit, összefüggéseit, tényanyagát és az ezekhez szükséges felépítő fogalomrendszert az operációs rendszerek témakörében.
Képességek:
Képes legyen a kapott elméleti és gyakorlati ismeretek használatával a leginkább megfelelő 
operációs rendszer kiválasztására, telepítésére, célszerű használatára és felügyeletére.
Képes az általános és specifikus matematikai, számítástudományi elveket, tényeket, szabályokat, összefüggéseket alkalmazni informatikai szakterületen.
Képes az informatikai szakterület tervezési, fejlesztési, üzemeltetési és irányítási rutinfeladatainak ellátására szoftver rendszerek esetében.
Attitűd: Törekszik a folyamatos szakmai képzésre és általános önképzésre.
Autonómia és felelősség: Munkáját az információbiztonsági szempontok tiszteletben tartásával végzi.</t>
  </si>
  <si>
    <t xml:space="preserve">1. Andrew S. Tanenbaum, Albert S. Woodhull, Operációs rendszerek - Tervezés és implementáció CD melléklet, Panem Könyvkiadó, 2007 ISBN:9789635454761
2. Andrew S. Tanenbaum, Albert S. Woodhull, Operating Systems Design and Implementation (3rd Edition) 3rd Edition, Upper Saddle River, New Jersey 2006
ISBNISBN-13: 978-0131429383
3. Andrew S. Tanenbaum, Herbert Bos, Modern Operating Systems (4th Edition), Pearson, 2014, ISBN-13: 978-0133591620
4. Mary S. Gorman, Stubbs, Operációs rendszerek, Panem Könyvkiadó, 2003, ISBN 963-545-363-9
</t>
  </si>
  <si>
    <t>Adatbázisrendszerek</t>
  </si>
  <si>
    <t>Database Systems</t>
  </si>
  <si>
    <t>A hagyományos adatkezelés problémái. Az adatbázisrendszerek kialakulásának történeti áttekintése. Az adatok erőforrás jellege. A relációs adatmodell. Egyed, attribútum, reláció és kapcsolat. Kulcs, idegen kulcs, hivatkozási integritás. Kényszerfeltételek az adatbázis elemein. Adatmodell, séma, meta-adatbázis, adatszótár. Az adatdeklarációs résznyelv (DDL), a CREATE TABLE és ALTER TABLE SQL-utasítások lehetőségei. A relációs modellen alapuló adatmanipuláció: relációs algebra és kalkulus. SQL. Adatlekérdező nyelv (SELECT): rendezés, szűrés, csoportosítás, többtáblás lekérdezések, az INNER JOIN és OUTER JOIN különbsége. Adatmódosító (DML) résznyelv: INSERT, UPDATE, DELETE. Beágyazott allekérdezések lehetőségei: IN, EXISTS, ALL, ANY. Kapcsolt allekérdezés. Nézettáblák relációs adatbázis-kezelőkben. Indexelés a táblákon – mikor használjuk? Aktív elemek az adatbázisban: triggerek, tárolt eljárások. Az SQL nyelv jogosultsági rendszere, az adatbázis-adminisztrátor. Tranzakciók, a tranzakciók ACID mozaikszóval rövidített tulajdonságai, a tranzakciók SERIALIZABLE és egyéb, gyengébb védelmi szintjei. Elosztott adatbázisok és tranzakciók. Az adatbázis-tervezés elmélete: Az E/K modell és átfordítása relációs adatmodellé. Funkcionális függőségek és normalizáció – Boyce–Codd normálforma (BCNF). Anomáliák nem normalizált adatbázissémák esetén.</t>
  </si>
  <si>
    <t xml:space="preserve">Tudása: Ismeri az adatbázisok tervezési, fejlesztési és működtetési folyamatainak alapvető feladatmegoldási elveit, módszereit és eljárásait.
Rendelkezik az informatikai szakterület megfelelő szakspecifikus eszközeinek ismeretével az eszközök kiválasztásához és a feladatok elvégzéséhez az adatbázisrendszerek kezelése és tervezése területén.
Képességek: 
Képes az informatika formális modelljeinek alkalmazására: adatbázis-sémák, E/K diagramok, relációk normálformáinak használata közben.
Képes az adatbázisok tervezési, fejlesztési rutinfeladatainak ellátására. 
Képes saját álláspontja kialakítására és annak vitákban való megvédésére adatbázisokat illető informatikai kérdésekben. 
Képes a szakmai információforrások használatára, a megoldandó problémához szükséges ismeretanyag megkeresésére. 
Meglévő ismereteire alapozva hatékonyan sajátít el új technológiákat és paradigmákat. 
Képes informatikai tudását az elsajátított matematikai, számítástudományi elvek, tények, szabályok, eljárások alapján folyamatosan fejleszteni. 
Anyanyelvén képes szakmai szakterületi kommunikációra és kooperációra. 
Attitűd: Nyitott a képesítésével, szakterületével kapcsolatos szakmai, technológiai fejlődés és innováció megismerésére és befogadására.
Autonómia és felelősségvállalás: Felelősséget vállal szakmai tevékenységéért.
Törekszik a hatékony és minőségi munkavégzésre.
Felelősséggel vállalja részfeladatok megoldását komplex szoftverfejlesztési feladatok megoldásában.
</t>
  </si>
  <si>
    <t>Vizsgára bocsátás feltétele: 2 zárthelyi dogozat mindegyikének 50%-os teljesítése</t>
  </si>
  <si>
    <t xml:space="preserve">Requirement(s) for admission to examination: 2 in-class tests with passing 
rate min. 50% </t>
  </si>
  <si>
    <t>Analízis</t>
  </si>
  <si>
    <t>Mathematical Analysis</t>
  </si>
  <si>
    <t>Valós számok axiómarendszere, számhalmazok, számosság. A függvény fogalma, inverz függvény, összetett függvény, halmazok függvény szerinti képe és inverzképe. Valós függvények, egyenlőtlenségek. Valós számok metrikus tulajdonságai, számsorozatok és tulajdonságai, határértékszámítás. Sorok abszolút és feltételes konvergencia, konvergencia kritériumok, hatványsorok. Függvény pontbeli határértéke és folytonossága. Zárt intervallumon értelmezett folytonos függvények tulajdonságai. Egyváltozós függvények deriváltja, középértéktételek, függvényvizsgálat, szélsőértékszámítás. L’Hospital szabály, Taylor polinomok, értékbecslések. Primitív függvény, integrálási fogások, parciális és helyettesítéses integrálás. Egyváltozós függvények Riemann-integrálja, alaptulajdonságai, Newton-Leibniz-formula, improprius integrálok, alkalmazások.</t>
  </si>
  <si>
    <t>Axioms for real numbers, number sets, cardinality. The concept of function, inverse and composition of functions, image and inverse image of sets. Real functions, inequalities. Metric properties of real numbers, sequences of real numbers and its properties, calculus of limits. Absolute and conditional convergence of series, convergence tests, power series. Limit of a function at a point and continuity, properties of continuous functions on closed intervals. Derivative of functions of one variable, mean value theorems, analysis of graphs of functions, maxima and minima problems. L’Hospital rule, Taylor polynomials, value estimation. Primitive function, integration rules, integration by parts and by substitution. Riemann integral of functions of one variable, basic properties, Newton-Leibniz formula, improper integral, applications.</t>
  </si>
  <si>
    <t xml:space="preserve">Tudás: Ismeri az informatikai szakterület tudásanyagát megalapozó általános és specifikus matematikai, számítástudományi elveket, tényeket, szabályokat, összefüggéseket, és eljárásokat a matematikai analízis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Törekszik más szakterületek szakembereivel való együttműködésre.
Autonómia és felelősség: Felelősséggel dönt saját tudásának fejlesztéséről és karrierjének építéséről. </t>
  </si>
  <si>
    <t>requirement(s) for admission to examination: two in-class test with a minimum passing rate of 40%</t>
  </si>
  <si>
    <t>BPI1112</t>
  </si>
  <si>
    <t>Operációkutatás</t>
  </si>
  <si>
    <t>Operations Research</t>
  </si>
  <si>
    <t xml:space="preserve">Lineáris programozási feladatra vezető problémák. 
Konvex poliéder és csúcspontjai; 
Szimplex módszer. 
Érzékenységvizsgálat. 
Dualitás. 
Szállítási és hozzárendelési feladatok. 
Hálózati modellek. 
Nem-lineáris programozási feladatok. 
Operációkutatási szoftverek (Excel-Solver, Lingo, CpLex, Gurobi, stb.) 
</t>
  </si>
  <si>
    <t>„Real-world” problems leading to Linear programming problem. Convex polyhedron and vertices. 
Simplex method. 
Sensitivity analysis. 
Duality. 
Transportation and assignment problems. 
Network problems. 
Non-linear programming problems. 
OR software tools (Excel-Solver, Lingo, CpLex, Gurobi, etc.)</t>
  </si>
  <si>
    <t xml:space="preserve">Tudás: Ismeri az informatikai szakterület tudásanyagát megalapozó általános és specifikus matematikai, számítástudományi elveket, tényeket, szabályokat, összefüggéseket, és eljárásokat az operációkutatás területén.
Ismeri a térinformatika tervezési, fejlesztési, működtetési és irányítási folyamatainak alapvető feladatmegoldási elveit, módszereit és eljárásait.
Rendelkezik a  térinformatika megfelelő szakspecifikus eszközeinek ismeretével az eszközök kiválasztásához és a feladatok elvégzéséhez.
Képességek: Képes az informatikai szakterület tudásanyagát alkalmazni numerikus számítási rendszerek modellezése és megvalósítása során.
Képes az informatikai szakterület tervezési, fejlesztési, üzemeltetési és irányítási rutinfeladatainak ellátására szoftver vállalati döntéstámogató rendszerek, 
Képes az informatikai szakterület tudásanyagát alkalmazni térinformatikai rendszerek használata során
Képes legyen a gyakorlatból adódó probléma elemzésére és megfelelő matematikai modell megalkotására. 
Konkrét operációkutatási szoftvereszköz segítségével képes legyen matematikai programozási feladatot megoldani, a kapott numerikus eredményeket tudatosan értelmezni, válasz adni a „mi lesz, ha..” kérdésre.
Attitűd: Törekszik más szakterületek szakembereivel való együttműködésre.
</t>
  </si>
  <si>
    <t xml:space="preserve">1. Wayne L. Winston: Operációkutatás, módszerek és alkalmazások. Aula, 2003 (I. kötet) ISBN: 9789639478619
2. Frederick S. Hiller, Gerald J. Lieberman: Introduction to Operations Research, McGraw-Hill, 1990 (5th Ed., or later). ISBN: 0078414474
3. H.P. Williams: Model Building in Mathematical Programming, Univ. of Southhampton, 1985 (2nd Ed., or later). ISBN: 978-0471997887
4. Temesi József - Varró Zoltán, Operációkutatás, Akadémiai Kiadó Zrt. ISBN: 9789630594752
</t>
  </si>
  <si>
    <t>BPI1113</t>
  </si>
  <si>
    <t>Programozási technológiák</t>
  </si>
  <si>
    <t>Programming Technology</t>
  </si>
  <si>
    <t>A szoftverkrízis kihívása és a válaszok. Moduláris, struktúrált és objektumorientált programozási módszertanok. Újrafelhasználásorientált programozás. Az absztrakció szerepe. Eseményvezérelt programozás alapjai, egyszerű GUI-s programok készítése. Nyomkövetés, tesztelés, naplózás.  Fejlesztői dokumentáció készítése. Szöveges adatok, relációs adatbázis és XML kezelése. A „jó” programozási stílus. Programozási minták. Komponensek. Beépített adatszerkezetek.</t>
  </si>
  <si>
    <t xml:space="preserve">Tudás: Ismeri és érti az informatikai szakterület legfontosabb általános elméleteit, összefüggéseit, tényanyagát és az ezekhez szükséges felépítő fogalomrendszert a programozási technológiák területén.
Ismeri a szakszerű és hatékony szakmai kommunikáció speciális informatikai eszközeit és módszereit.
Képességek:  Képes az informatikai szakterület tudásanyagát alkalmazni algoritmusok tervezésére, elemzésére és implementálására a legfontosabb programozási paradigmák figyelembe vételével.
Képes az informatikai szakterület tudásanyagát alkalmazni meglévő rendszertervek értelmezése és szoftverfejlesztési módszertanok és technológiák alkalmazása során, különös tekintettel a projekt munkában történő szoftverfejlesztésre, dokumentálásra, tesztelésre, kódminőség ellenőrzésre, validálásra.
Képes informatikai tudását az elsajátított matematikai, számítástudományi elvek, tények, szabályok, eljárások alapján folyamatosan fejleszteni.
Attitűd: Vállalja és hitelesen képviseli informatikai szakterülete szakmai alapelveit.
Nyitott a képesítésével, szakterületével kapcsolatos szakmai, technológiai fejlődés és innováció megismerésére és befogadására.
Autonómia és felelősség: Törekszik a hatékony és minőségi munkavégzésre.
</t>
  </si>
  <si>
    <t>két zárthelyi dolgozat minimum 50%-os teljesítése</t>
  </si>
  <si>
    <t>two in-term test with a minimum passing rate of 50%</t>
  </si>
  <si>
    <t>Hálózati architektúrák és osztott rendszerek</t>
  </si>
  <si>
    <t>Network Architectures and Distributed Systems</t>
  </si>
  <si>
    <t>Számítógép hálózatok elméleti alapjai. Hálózati topológiák és architektúrák. Az OSI modell rétegeinek főbb jellemzői: fizikai átviteli jellemzők és módszerek, közeg-hozzáférési módszerek, adatkapcsolati protokollok, hálózati réteg, szállítási réteg, együttműködési réteg, megjelenítési réteg, alkalmazási réteg. Lokális hálózatok. Az Internet alapjai. Párhuzamos számítógépek, hardver rendszerek.</t>
  </si>
  <si>
    <t>Tudás: Ismeri és érti a számítógépes hálózatok tervezésének, technológiájának, felépítésének, működésének elveit. 
Ismeri és érti az informatikai szakterület legfontosabb általános elméleteit, összefüggéseit, tényanyagát és az ezekhez szükséges felépítő fogalomrendszert a számítógépes hálózatok és osztott rendszerek témakörében.
Képességek: Képes a hálózatok tervezéséhez és kiépítéséhez szükséges elméleti ismereteket felhasználni, és továbbfejleszteni.
Képes az informatikai szakterület tervezési, fejlesztési, üzemeltetési és irányítási rutinfeladatainak ellátására szoftverrendszerek esetében.
Képes az informatikai szakterület tudásanyagát alkalmazni osztott rendszerek használata során.
Attitűd: Vállalja és hitelesen képviseli informatikai szakterülete szakmai alapelveit.
Nyitott a képesítésével, szakterületével kapcsolatos szakmai, technológiai fejlődés és innováció megismerésére és befogadására.
Autonómia és felelősség: Törekszik a hatékony és minőségi munkavégzésre.</t>
  </si>
  <si>
    <t>vizsgára bocsátás feltétele:  két zárthelyi dolgozat 50%-os teljesítése</t>
  </si>
  <si>
    <t>requirement(s) for admission to examination: two midterm tests with a minimum passing rate of 50%</t>
  </si>
  <si>
    <t>1. Andrew S. Tanenbaum: Számítógép-hálózatok, Panem Kft. 2013. ISBN: 9789635455294
2. Fred Halsall: Data Communications, Computer Networks and Open Systems, 5th Edition., Addison-Wesley Publishers Ltd. 1996. ISBN: 978-0201422931
3. Stallings W.: Data and Computer Communications, 10th Edition. Prentice-Hall, Inc. 2013. ISBN: 978-0133506488
4. RFC Dokumentumok – http://www.rfc-editor.org/ ISBN: -</t>
  </si>
  <si>
    <t>BPI1115</t>
  </si>
  <si>
    <t>Szakmai gyakorlat I.</t>
  </si>
  <si>
    <t>Professional Practice I.</t>
  </si>
  <si>
    <t>Termelő vállalatnál végzett munka.</t>
  </si>
  <si>
    <t>Képesség: Anyanyelvén képes szakmai szakterületi kommunikációra és kooperációra.
Képes csapatban történő munkavégzés során együttműködni informatikai és más szakterületek szakembereivel.
Attitűd: Nyitott a képesítésével, szakterületével kapcsolatos szakmai, technológiai fejlődés és innováció megismerésére és befogadására.
Fontosnak tartja a környezettudatos magatartás, a társadalmi felelősségvállalás közvetítését és megvalósítását.
Elfogadja az informatikai szakma munka- és szervezeti kultúra szabályait, etikai elveit.
Reflektív módon tekint saját szakmai kompetenciáira és tevékenységére.
Törekszik a folyamatos szakmai képzésre és általános önképzésre.
Törekszik más szakterületek szakembereivel való együttműködésre.
Munkája során figyelembe veszi az informatikai szakterület jogi előírásait.
Autonómia és felelősség: Felelősséget vállal szakmai tevékenységéért. Szakmai konfliktusok esetén konstruktív hozzáállást tanúsít. Törekszik a hatékony és minőségi munkavégzésre. Felelősséggel vállalja részfeladatok megoldását komplex szoftverfejlesztési feladatok megoldásában. Felelősséggel dönt saját tudásának fejlesztéséről és karrierjének építéséről. Munkáját az információbiztonsági szempontok tiszteletben tartásával végzi.</t>
  </si>
  <si>
    <t>aláírás</t>
  </si>
  <si>
    <t>kredit nélküli szakmai gyakorlat teljesítése</t>
  </si>
  <si>
    <t>traineeship with no credit points allocated</t>
  </si>
  <si>
    <t>A rendszerfejlesztés technológiája és módszertana</t>
  </si>
  <si>
    <t>Tudása: Rendelkezik az információrendszerekkel, adatbázisokkal és programozással  kapcsolatos alapismeretekkel.
Alapvető ismeretekkel rendelkezik a rendszertervezés alapjai és a projektmenedzsment módszertanok területén.
Ismeri az informatikai szakterület tervezési, fejlesztési, működtetési és irányítási folyamatainak alapvető feladatmegoldási elveit, módszereit és eljárásait, a vállalati és más, hasonlóan összetettebb információs rendszerek területén.
Képességek: Képes az informatikai szakterület tudásanyagát alkalmazni meglévő rendszertervek értelmezése és szoftverfejlesztési módszertanok és technológiák alkalmazása során, különös tekintettel a projekt munkában történő szoftverfejlesztésre, dokumentálásra, tesztelésre, kódminőség ellenőrzésre, validálásra.
Képes az informatikai szakterület tervezési, fejlesztési, üzemeltetési és irányítási rutinfeladatainak ellátására a a vállalati és más, hasonlóan összetettebb információs rendszerek területén.
Attitűd: Vállalja és hitelesen képviseli informatikai szakterülete szakmai alapelveit.
Nyitott a képesítésével, szakterületével kapcsolatos szakmai, technológiai fejlődés és innováció megismerésére és befogadására.
Autonómia és felelősség: Törekszik a hatékony és minőségi munkavégzésre.</t>
  </si>
  <si>
    <t>két zárthelyi dolgozat</t>
  </si>
  <si>
    <t>two midterm tests</t>
  </si>
  <si>
    <t xml:space="preserve">1. Ian Sommerville: Software Engineering. Pearson Education Limited 2016. ISBN: 978-0133943030. 
2. Jeff Sutherland: Scrum: The Art of Doing Twice the Work in Half the Time. Crown Business 2014. ISBN: 9780385346450
3. P. Stevens, R. Pooley: Using UML. Software Engineering with Objects and Components. Addison Wesley, 2006. ISBN 978-0321269676
4. Sike Sándor - Dr. Varga László: Szoftvertechnológia és UML. ELTE Eötvös Kiadó Kft. 2003. ISBN: 9634635873
</t>
  </si>
  <si>
    <t>BPI2119</t>
  </si>
  <si>
    <t>Rendszerközeli programozás</t>
  </si>
  <si>
    <t xml:space="preserve">
Korszerű operációs rendszerek rövid áttekintése.
A korszerű operációs rendszerek története, telepítése, jellemzői, használata (Linux vagy Windows). 
Rendszerközeli  feladatok végrehajtásának automatizálása a következő témakörökben: A rendszer regionális és felhasználói beállítási lehetőségei.  Beállítás-regisztrációs adatbázis. API eszközök, dinamikusan linkelhető könyvtárak (DLL, so, dynlib, stb.). A webről történő frissítés mechanizmusa és implementációja. Fájl- és mappakezelés.
</t>
  </si>
  <si>
    <t xml:space="preserve">Tudása: Ismeri és érti az informatikai szakterület legfontosabb általános elméleteit, összefüggéseit, tényanyagát és az ezekhez szükséges felépítő fogalomrendszert, különösen az alábbi területeken: programozási környezet; számítógép architektúrák, operációs rendszerek.
Képességek: Képes az informatikai szakterület tudásanyagát alkalmazni algoritmusok tervezésére, elemzésére és implementálására a legfontosabb programozási paradigmák figyelembe vételével
Attitűd: Törekszik a folyamatos szakmai képzésre és általános önképzésre.
Autonómia és felelősség: Törekszik a hatékony és minőségi munkavégzésre. </t>
  </si>
  <si>
    <t xml:space="preserve">Johnson M. Hart: Windows System Programming, 4th ed., Addison-Wesley Microsoft Technology, 2010, ISBN:  978-0134382258.
Robert Love: Linux System Programming, 2nd ed,    O'Reilly Media, 2013, ISBN:  978-1-4493-3953-1.
Mátó P. és tsai: 20/80 Unix és LInux alapismeretek rendszergazdáknak, 2014, E-közigazgatási Szabad Szoftver Kompetencia Központ, ISBN: 978-963-08-8298-9, URL (mindenkori javított verzió): http://szabadszoftver.kormany.hu/sajat-oktatasi-anyagok/
</t>
  </si>
  <si>
    <t>BPI1220</t>
  </si>
  <si>
    <t>Numerikus analízis</t>
  </si>
  <si>
    <t>Numerical Analysis</t>
  </si>
  <si>
    <t>Betekintés a hibaszámítás általános elméletébe. Taylor sorok, a Lagrange-féle maradéktag. Interpoláció általános alapfüggvény-rendszer esetén, Lagrange interpoláció. Iterált (Neville) interpoláció, inverz interpoláció, hibaképletek. Spline-ok, a köbös spline és fajtái. Legkisebb négyzetek módszere; általános módszer. Normál egyenletrendszer, polinomiális és exponenciális regresszió. A Banach-féle fixpont-tétel és következményei; iterált módszer. Hibaképletek. Bevezetés a wxMaxima használatába. Általános bevezető, számológép üzemmód. Változók, függvények, sorozatok. Intervallumfelezési eljárás, húrmódszer. Szelő-, Newton- és módosított Newton-módszer és hibatagjai. Numerikus integrálás; integrálközelítő összegek. Newton-Cotes formulák; trapéz, érintő és Simpson formula, hibaképletek. Monte Carlo módszer. Picard–Lindelöf-tétel és a szukcesszív approximáció. Fourier-sorok általános elmélete, trigonometrikus Fourier sorok. Fejér közepek. A Walsh-Fourier elmélet alapjai.</t>
  </si>
  <si>
    <t>Insight into the general theory of error calculation. Taylor series and approximation, the Lagrangian remaining part. Interpolation in case of general base function system, Lagrange interpolation, Neville's iterated interpolation, inverse interpolation error formulas. Splines, cubic splines and their types. Least squares fitting; general method, normal equation, polynomial and exponential regression. The Banach fixed point theorem and its consequences; classical iterative methods for solving equations, error formulas. Picard-Lindelöf theorem and the successive approximation. Other methods for solving equations approximately; bisection, secant, false position, Newton's, modified Newton's method and their error formulas. Numerical differentiation and integration; Newton-Cotes formulas; rectangle, trapezium and Simpson's rule, error formulas. General theory of Fourier series, classical approximation (trigonometric) and Walsh-Fourier series. Fejér means.</t>
  </si>
  <si>
    <t xml:space="preserve">Tudása: Ismeri az informatikai szakterület tudásanyagát megalapozó általános és specifikus matematikai, számítástudományi elveket, tényeket, szabályokat, összefüggéseket, és eljárásokat a numerikus analízis területén. 
Rendelkezik az informatikai szakterület megfelelő szakspecifikus eszközeinek ismeretével az eszközök kiválasztásához és a feladatok elvégzéséhez a numerikus számítási rendszerek területén.
Képességek: Képes az általános és specifikus matematikai, számítástudományi elveket, tényeket, szabályokat, összefüggéseket alkalmazni informatikai szakterületen. 
Képes az informatikai szakterület tudásanyagát alkalmazni numerikus számítási rendszerek modellezése és megvalósítása során.
Képes informatikai tudását az elsajátított matematikai, számítástudományi elvek, tények, szabályok, eljárások alapján folyamatosan fejleszteni.
Attitűd: Törekszik a folyamatos szakmai képzésre és általános önképzésre.
Autonómia és felelősség: Törekszik a hatékony és minőségi munkavégzésre.
</t>
  </si>
  <si>
    <t>term grade</t>
  </si>
  <si>
    <t>egy zárthelyi dolgozat</t>
  </si>
  <si>
    <t>one in-class test</t>
  </si>
  <si>
    <t>1. Blahota István: Numerikus analízis – előadásvázlat, http://zeus.nyf.hu/~blahota/numanal/ ISBN: -
2. Blahota István: Kalkulus és Maxima, http://zeus.nyf.hu/~blahota/alkmat/ ISBN: 978-963-08-5197-8
3. Blahota István: Numerikus gyökközelítő eljárások, http://zeus.nyf.hu/~blahota/root ISBN: -
4. Blahota István: Interpoláció, http://zeus.nyf.hu/~blahota/inter ISBN: -
5. Móricz Ferenc: Numerikus analízis I, Tankönyvkiadó, Budapest, 1990. ISBN: -
6. Szidarovszky Ferenc: Bevezetés a numerikus módszerekbe, Közgazdasági és Jogi Könyvkiadó, Budapest, 1974. ISBN: 963 220 029 2</t>
  </si>
  <si>
    <t>Valószínűségszámítás és statisztika</t>
  </si>
  <si>
    <t>Probability and Statistics</t>
  </si>
  <si>
    <t>Eseményalgebra, valószínűség, valószínűségi mező. Feltételes valószínűség, a teljes valószínűség tétele, a Bayes-tétel, események függetlensége. Valószínűségi változók, eloszlásfüggvény. Diszkrét eloszlás, nevezetes diszkrét valószínűségi eloszlások. Sűrűségfüggvény, nevezetes abszolút folytonos valószínűségi eloszlások. Várható érték, szórás, momentumok. Valószínűségi változók függetlensége. Markov- és Csebisevegyenlőtlenség. A nagy számok törvényei, a központi határeloszlástétel. Statisztikai minta, mintavételezés. Tapasztalati eloszlás, tapasztalati eloszlásfüggvény, tapasztalati becslések, Becslési módszerek: momentum-módszer, maximum-likelihood becslés. Statisztikai hipotézisvizsgálati alapfogalmak. A normális eloszlás paramétereire vonatkozó klasszikus próbák: u-, t- és F-próba. Khi-négyzet próbák diszkrét illeszkedés-, homogenitás- és függetlenségvizsgálatra.</t>
  </si>
  <si>
    <t>Topics include: basic combinatorics, random variables, probability distributions, distributions, quantiles, mean variance, Conditional probability, Bayes' theorem, base rate fallacy, Joint distributions, covariance, correlation, independence, Central limit theorem, Bayesian inference, hypothesis testing, confidence intervals, and linear regression.</t>
  </si>
  <si>
    <t xml:space="preserve">Tudása: Ismeri az informatikai szakterület tudásanyagát megalapozó általános és specifikus matematikai, számítástudományi elveket, tényeket, szabályokat, összefüggéseket, és eljárásokat a valószínűségszámítás és statisztika területén.
Rendelkezik az informatikai szakterület megfelelő szakspecifikus eszközeinek ismeretével az eszközök kiválasztásához és a feladatok elvégzéséhez a numerikus számítási rendszerek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t>
  </si>
  <si>
    <t xml:space="preserve">
requirement(s) for admission to examination: two in-class test with a minimum passing rate of 40%</t>
  </si>
  <si>
    <t xml:space="preserve">1. Solt György: Valószínűségszámítás. Műszaki Könyvkiadó, 2000. ISBN: 9631630374
2. The book of B. V. Gnedenko and A. Ya. Khinchin: An Elementary Introduction to the Theory of Probability (Dover Books 2013, ISBN-10: 1036106732) is highly recommended. </t>
  </si>
  <si>
    <t>Algoritmusok tervezése és elemzése</t>
  </si>
  <si>
    <t>Algorithm Theory</t>
  </si>
  <si>
    <t>Algoritmusok helyességének bizonyítása. A ciklusinvariáns. Iteratív és rekurzív algoritmusok futási idejének és tárigényének elemzése. NP és NP-teljes feladatok megoldása. Közelítő algoritmusok tervezése és elemzése. Nem determinisztikus algoritmusok.</t>
  </si>
  <si>
    <t>Proof of the correctness of algorithms. The loopinvariant. Analysis of runtime and storage requirements for Iterative and Recursive Algorithms. NP and NP-complete tasks. Designing and analyzing approach algorithms. Not deterministic algorithms.</t>
  </si>
  <si>
    <t>Tudás: Ismeri az informatikai szakterület tudásanyagát megalapozó általános és specifikus matematikai, számítástudományi elveket, tényeket, szabályokat, összefüggéseket, és eljárásokat az algoritmusok tervezése és elemzése területén.
Képességek: Képes az informatikai szakterület tudásanyagát alkalmazni algoritmusok tervezésére, elemzésére és implementálására a legfontosabb programozási paradigmák figyelembe vételével.
Képes informatikai tudását az elsajátított matematikai, számítástudományi elvek, tények, szabályok, eljárások alapján folyamatosan fejleszteni.</t>
  </si>
  <si>
    <t>BPI1223</t>
  </si>
  <si>
    <t>Programozási környezetek</t>
  </si>
  <si>
    <t>Programming Environments</t>
  </si>
  <si>
    <t>A tantárgy célja a programozást, programfejlesztést támogató eszközök, rendszerek megismerése. A hallgatók képesek lesznek a korábban megtanult objektumorientált programozási módszertanok ipari, üzleti fejlesztői környezetben történő alkalmazására, megismerik az egyik legnépszerűbb fejlesztői környezet, a Visual Studio használatát. A kurzus során a C# programozási nyelvet helyezzük előtérbe, a nyelv megismerésén keresztül mutatjuk be azokat a nagyvállalati technológiákat, melyeket a hallgató a gyakorlatban is sikerrel alkalmazhat, így .NET keretrendszert, adatbázis kezelési feladatokat és alternatív programozási környezeteket is. 
.NET Framework fundamentumok, Visual Studio bemutatása, változatai Console osztály alapjai: kiírás, beolvasás, konverzió
Alapvető nyelvi elemek, érték típusok, struktúrák
Kivételkezelés
Referenciatípusok, osztályok
I/O: Fájlkezelés, fájlrendszer osztályok, változásfigyelés
Folyamkezelés, streamek, tömörítés
Gyűjtemények, listák, dictionaryk
Generikus szerkezetek, saját gyűjtemények
Windows Forms Applications bevezetés, feladatok
Adatbáziskapcsolatok, MySQL .NET
Adatbázis-kezelési feladatok, WPF
Alternatív, PHP és JAVA alapú programozási környezetek, projekt-feladatok
IoT technológiához kapcsolódó és felhő alapú programozási környezetek</t>
  </si>
  <si>
    <t>Tudása:  Ismeri és érti az informatikai szakterület legfontosabb általános elméleteit, összefüggéseit, tényanyagát és az ezekhez szükséges felépítő fogalomrendszert a programozási környezetek és alkalmazások fejlesztése területén.
Ismeri az informatikai szakterület tervezési, fejlesztési, működtetési és irányítási folyamatainak alapvető feladatmegoldási elveit, módszereit és eljárásait, különösen programozási technológia, internet eszközök és szolgáltatások fejlesztése területen.
Képességek: Képes az informatikai szakterület tudásanyagát alkalmazni meglévő rendszertervek értelmezése és szoftverfejlesztési módszertanok és technológiák alkalmazása során, különös tekintettel a projekt munkában történő szoftverfejlesztésre, dokumentálásra, tesztelésre, kódminőség ellenőrzésre, validálásra.
Képes az informatikai szakterület tudásanyagát alkalmazni WEB-es alkalmazások fejlesztésére.
Képes csapatban történő munkavégzés során együttműködni informatikai és más szakterületek szakembereivel.</t>
  </si>
  <si>
    <t>2 zárthelyi dolgozat minimum 50%-os teljesítése</t>
  </si>
  <si>
    <t>BPI1224</t>
  </si>
  <si>
    <t>Internet eszközök és szolgáltatások</t>
  </si>
  <si>
    <t>Internet Tools and Services</t>
  </si>
  <si>
    <t>Az Internet kurrens eszközeinek szerepe, használata, megvalósítása programozásorientált alapokon. Kliens-szerver és többrétegű architektúrák és az Internet. Szöveg, kép, hang, video kezelése. Szabványok és protokollok. Biztonsági és védelmi problémák. Szerveroldali és kliensoldali programozás. Adatbázisok szerepe. Webtechnológiák. HTML5, JavaScript, PHP, CSS3, AJAX, MVC, SQL</t>
  </si>
  <si>
    <t xml:space="preserve">Tudása: Ismeri az informatikai szakterület tervezési, fejlesztési, működtetési és irányítási folyamatainak alapvető feladatmegoldási elveit, módszereit és eljárásait, különösen a következő területen: internet eszközök és szolgáltatások fejlesztése.
Ismeri a szakszerű és hatékony szakmai kommunikáció speciális informatikai eszközeit és módszereit. 
Képességek: Képes az informatikai szakterület tudásanyagát alkalmazni WEB-es alkalmazások fejlesztésére. 
Attitűd: Törekszik a folyamatos szakmai képzésre és általános önképzésre. 
Törekszik más szakterületek szakembereivel való együttműködésre.
</t>
  </si>
  <si>
    <t>two in-class tests</t>
  </si>
  <si>
    <t>1. Kozmajer Viktor: PHP és MySQL az alapoktól. BBS-INFO Könyvkiadó és Informatikai Kft., 2011, ISBN: 9789639425743
2. Steven Suehring - Janet Valade: PHP, MySQL, JavaScript &amp; HTML5. Panem Kft., 2014, ISBN: 9786155186226
3. Julie C. Meloni - Michael Morrison: Tanuljuk meg a HTML5 és CSS használatát 24 óra alatt, Kiskapu Kiadó, 2011, ISBN: 9789639637788
4. William Ballad - Tricia Ballad: Biztonságos webalkalmazások PHP nyelven - Egyszerű és hatékony módszerek minden PHP-fejlesztőnek a kód biztonságossá tételére, Kiskapu Kiadó, 2010, ISBN: 9789639637672</t>
  </si>
  <si>
    <t>BPI1216</t>
  </si>
  <si>
    <t>Szakmai gyakorlat II.</t>
  </si>
  <si>
    <t>Professional Practice II.</t>
  </si>
  <si>
    <t>BPI2225</t>
  </si>
  <si>
    <t>Számítógépi grafika</t>
  </si>
  <si>
    <t>Computer Graphics</t>
  </si>
  <si>
    <t>Raszteres grafikus algoritmusok 2D objektumok rajzolására. Egyenes rajzolása (a növekmény algoritmus, a felezőpont algoritmus). Poligonok, poligonok kitöltése, kitöltés mintázattal. Vastag vonal húzása. Az egyenes vágása, a Cohen-Sutherland algoritmus. Poligonok vágása. A 3D grafika elemei. A 3D grafika fogalmi keretei: a 3D világkoordinátarendszer leképezése a képernyő-koordinátarendszerre. Centrális, ortogonális és ferde paralel projekció. A modell transzformációi. Algoritmusok látható vonal meghatározására. (Roberts algoritmus, Appel algoritmus.) A zbuffer algoritmus, lista prioritás. Konvex poliéderek láthatóság szerinti ábrázolása.</t>
  </si>
  <si>
    <t>Tudás: Ismeri az informatikai szakterület tudásanyagát megalapozó általános és specifikus matematikai, számítástudományi elveket, tényeket, szabályokat, összefüggéseket, és eljárásokat.
Ismeri az informatikai szakterület tervezési, fejlesztési, működtetési és irányítási folyamatainak alapvető feladatmegoldási elveit.
Rendelkezik az informatikai szakterület megfelelő szakspecifikus eszközeinek ismeretével az eszközök kiválasztásához és a feladatok elvégzéséhez, különösen a számítógépes grafika területén.
Képességek: Képes az informatika formális modelljeinek alkalmazására.
Attitűd: Reflektív módon tekint saját szakmai kompetenciáira és tevékenységére.
Autonómia és felelősség: Felelősséget vállal szakmai tevékenységéért.
Törekszik a hatékony és minőségi munkavégzésre.</t>
  </si>
  <si>
    <t>Két zárthelyi dolgozat.</t>
  </si>
  <si>
    <t xml:space="preserve">1. Kóródi Mihály: Számítógépes grafika mindenkinek. BBS-INFO KÖNYVK. ÉS INFORM. KFT., 2016. ISBN:9786155477461
2. Kurusa, Szemők: Számítógépes ábrázoló geometria. Polygon, 2000. ISBN: -
3. Schwarz Tibor: Bevezetés a számítógépes grafikába, mobiDIÁK, 2005. ISBN: -
4. Dr. Szirmay-Kalos László: Számítógépes grafika, ComputerBooks, 1999. ISBN: 9636182086
5. J. D. Foley, A. van Dam, S. K. Feiner, J. F. Hughes: Computer Graphics: Principles and Practice, Third edition in C. Addison-Wesley, 2013. ISBN-13: 978-0-321-39952-6
6. Peter Shirley, Steve Marschner: Fundamentals of Computer Graphics, Third edition,A K Peters/CRC Press, 2009. ISBN 9781568814698 - CAT# K00408
7. Karen S. Ivers, Ann E. Barron: Multimedia Projects in Education: Designing, Producing, and Assessing, Libraries Unlimited, 2005.  ISBN-13: 978-1598845341
</t>
  </si>
  <si>
    <t>BPI2226</t>
  </si>
  <si>
    <t>Linux és shell programozás</t>
  </si>
  <si>
    <t>A Linux kialakulása, a rendszer felépítése. Multitasking és multiuser-es működés, elméleti háttere. Folyamat kezelés, a shell, a Linux fájlrendszere, felhasználók csoportosítása és jogaik. A Linux parancsai, a pipe, a shell programozása.</t>
  </si>
  <si>
    <t xml:space="preserve">Tudás: Ismeri azokat az informatikai eszközöket és szoftvereket, amelyek segítik munkáját. Hatékonyan alkalmazza a szakterületén használatos korszerű informatikai rendszereket, eszközöket.
Képességek: Képes tudását önállóan fejleszteni, a számára szükséges releváns információforrások felkutatásával.
Attitűd: Törekszik a folyamatos szakmai képzésre és általános önképzésre.
Autónómia és felelősség: Felelősséget vállal az általa elkészített digitális dokumentumok tartalmáért.
</t>
  </si>
  <si>
    <t>1. Bartók Nagy János-Laufer Judit: UNIX felhasználói ismeretek  ISBN: 9638513918
2. Róde Péter: Amit a LINUXról tudni érdemes, Műszaki Könyvkiadó, 1997, Bp. ISBN : 963161252X
3. Richard Petersen: Könnyen is lehet LINUX, Panem, 2000, Bp. ISBN: 0729000130332 
4. Brian W. Kernighan – Rob Pike: A UNIX operációs rendszer, Műszaki Könyvkiadó, 1999, Bp. ISBN: 9631604985</t>
  </si>
  <si>
    <t>BPI1127</t>
  </si>
  <si>
    <t>Formális nyelvek, automaták</t>
  </si>
  <si>
    <t>Formal Languages and Automata</t>
  </si>
  <si>
    <t xml:space="preserve">
Ábécék, szavak, nyelvek. Formális rendszerek és néhány főbb típusaik. Generatív nyelvtanok. Chomsky féle nyelvtan- és nyelvosztályok. Üres szó lemma. Környezetfüggetlen nyelvek, nyelvtanok, levezetési fák, nyelvtanok egyértelműsége. Chomsky-féle normál alak. Bar-Hillel Lemma.  Szintaktikai elemzés, CYK algoritmus. Automata fogalma, néhány főbb típusa. Determinisztikus és nemdeterminisztikus véges automaták, minimálautomata. Véges automaták Aufenkamp-Hohn féle minimalizálási módszere. Pumpálási lemma. Reguláris nyelvek, reguláris kifejezések, reguláris nyelvműveletek. Véges automaták és reguláris nyelvek, Kleene tétele.   Véges automaták analízise, McNaughton-Yamada algoritmus. Véges automaták szintézise, Gluskov algoritmus, Thompson algoritmus. Veremautomaták és környezetfüggetlen nyelvek. Környezetfüggő nyelvek és  hossz nemcsökkentő nyelvtanok. Kuroda-féle normál alak. Turing gépek, lineáris tárkorlátú automaták. Lineáris tárkorlátú automaták és környezetfüggő nyelvek. Rekurzív és rekurzívan felsorolható nyelvek, Révész-féle normál alak, Geffert féle normál alak. Turing gépek és  mondatszerkezetű nyelvek. Eldönthetetlenség, a megállási probléma és következményei. </t>
  </si>
  <si>
    <t xml:space="preserve">Tudása: Ismeri és érti a programozási nyelvek elméleti hátterét, a formális nyelvek és automaták elméletének összefüggéseit, tényanyagát és az ezekhez szükséges felépítő fogalomrendszert. 
Ismeri a Chomsky-féle osztályozás szerinti nyelvek és az automaták fő jellemzőit, alkalmazásukat. 
Ismeri az informatikai szakterület tudásanyagát megalapozó általános és specifikus matematikai, számítástudományi elveket, tényeket, szabályokat, összefüggéseket, és eljárásokat az automaták és formális nyelvek területén.
Képességek: Képes grammatikákat, automatákat definiálni, implementálni a tanult algoritmusokat és ismeri a gyakorlatban megjelenő programozási nyelvek elméleti hátterét .
Képes az általános és specifikus matematikai, számítástudományi elveket, tényeket, szabályokat, összefüggéseket alkalmazni informatikai szakterületen. 
Képes az informatika formális modelljeinek alkalmazására.
</t>
  </si>
  <si>
    <t xml:space="preserve">
vizsgára bocsátás feltétele: két félévközi 
zárthelyi dolgozat legalább 50-50%-os teljesítése
Értékelés módja:  évvégi zárthelyi dolgozat alapján
</t>
  </si>
  <si>
    <t xml:space="preserve">
1. Bach Iván: Formális nyelvek, TYPOTEX Kiadó, Budapest, 2001. ISBN 9639132 92 6
2. Dömösi Pál, Falucskai János, Horváth Géza, Mecsei Zoltán, Nagy Benedek : Formális Nyelvek és Automaták, Kelet- Magyarországi Informatikai Tananyag Tárház, 2009. ISBN: -
3. Peter Linz: An Introduction to Formal Languages and Automata, fifth edition, Jones &amp; Bartlett Learning, LCC, 2012, ISBN 978-1-4496-1552-9.
4. John E. Hopcroft, Rajeev Motwani, Jeffrey D. Ullman (2000). Introduction to Automata Theory, Languages, and Computation (2nd Edition). Pearson Education. ISBN 0-201-44124-1.
</t>
  </si>
  <si>
    <t>BPI1128</t>
  </si>
  <si>
    <t>Szakdolgozat I</t>
  </si>
  <si>
    <t>Thesis work I.</t>
  </si>
  <si>
    <t xml:space="preserve">A kutatásra épülő szakmai-tudományos dolgozat. 
A kutatómunka technikája: anyaggyűjtés, feldolgozás, szövegalkotás, irodalomkutatás. 
A dolgozat alkotása; irodalomjegyzék készítése, idézetek, hivatkozások. 
A kiválasztott témához tartozó esetleges fejlesztendő szoftver tervezése.
Bibliográfia szerkesztése. 
</t>
  </si>
  <si>
    <t xml:space="preserve">
Képességek:
Képes legyen kutatási és fejlesztési önálló munkákat végezni.
Képes az informatikai szakterület tudásanyagát alkalmazni meglévő rendszertervek értelmezése és szoftverfejlesztési módszertanok és technológiák alkalmazása során, különös tekintettel a projekt munkában történő szoftverfejlesztésre, dokumentálásra, tesztelésre, kódminőség ellenőrzésre, validálásra.
Képes saját álláspontja kialakítására és annak vitákban való megvédésére a speciális informatikai kérdésekben.
Attitűd: Vállalja és hitelesen képviseli informatikai szakterülete szakmai alapelveit.
Nyitott a képesítésével, szakterületével kapcsolatos szakmai, technológiai fejlődés és innováció megismerésére és befogadására.
Elfogadja az informatikai szakma munka- és szervezeti kultúra szabályait, etikai elveit.
Reflektív módon tekint saját szakmai kompetenciáira és tevékenységére.
Törekszik a folyamatos szakmai képzésre és általános önképzésre.
Törekszik más szakterületek szakembereivel való együttműködésre.
Autonómia és felelősségvállalás: Felelősséget vállal szakmai tevékenységéért.
Szakmai konfliktusok esetén konstruktív hozzáállást tanúsít.
Törekszik a hatékony és minőségi munkavégzésre.
Felelősséggel vállalja részfeladatok megoldását komplex szoftverfejlesztési feladatok megoldásában.
Felelősséggel dönt saját tudásának fejlesztéséről és karrierjének építéséről.
Munkáját az információbiztonsági szempontok tiszteletben tartásával végzi.
</t>
  </si>
  <si>
    <t>a dolgozat 40-50% készítése</t>
  </si>
  <si>
    <t>BPI1117</t>
  </si>
  <si>
    <t>Szakmai gyakorlat III.</t>
  </si>
  <si>
    <t>Professional Practice III.</t>
  </si>
  <si>
    <t xml:space="preserve">        Work at a producer company.</t>
  </si>
  <si>
    <t xml:space="preserve">Képesség: Anyanyelvén képes szakmai szakterületi kommunikációra és kooperációra.
Képes csapatban történő munkavégzés során együttműködni informatikai és más szakterületek szakembereivel.
Attitűd: Nyitott a képesítésével, szakterületével kapcsolatos szakmai, technológiai fejlődés és innováció megismerésére és befogadására.
Fontosnak tartja a környezettudatos magatartás, a társadalmi felelősségvállalás közvetítését és megvalósítását.
Elfogadja az informatikai szakma munka- és szervezeti kultúra szabályait, etikai elveit.
Reflektív módon tekint saját szakmai kompetenciáira és tevékenységére.
Törekszik a folyamatos szakmai képzésre és általános önképzésre.
Törekszik más szakterületek szakembereivel való együttműködésre.
Munkája során figyelembe veszi az informatikai szakterület jogi előírásait.
Autonómia és felelősség: Felelősséget vállal szakmai tevékenységéért. Szakmai konfliktusok esetén konstruktív hozzáállást tanúsít. Törekszik a hatékony és minőségi munkavégzésre. Felelősséggel vállalja részfeladatok megoldását komplex szoftverfejlesztési feladatok megoldásában. Felelősséggel dönt saját tudásának fejlesztéséről és karrierjének építéséről. Munkáját az információbiztonsági szempontok tiszteletben tartásával végzi.
</t>
  </si>
  <si>
    <t>BPI2130</t>
  </si>
  <si>
    <t>Mobilalkalmazás-fejlesztés</t>
  </si>
  <si>
    <t>A mobil kommunikációk alapfogalmai. A mobil hálózatok működése, infrastruktúrája, fejlődése. Mobil operációs rendszerek, platformok, sajátosságok. 
 Egy mobil operációs rendszer bemutatása. A fejlesztői környezet bemutatása. Az alkalmazások felépítése. Alkalmazások életciklusa, környezet. Felhasználói felületek. Komponensek közötti kommunikáció. Állománykezelés. Multimédiás alkalmazások. Alkalmazások közzététele.</t>
  </si>
  <si>
    <t xml:space="preserve">Tudása: Ismeri és érti az informatikai szakterület legfontosabb általános elméleteit, összefüggéseit, tényanyagát és az ezekhez szükséges felépítő fogalomrendszert a alkalmazás-fejlesztés területén.
Ismeri az informatikai szakterület tervezési, fejlesztési, működtetési és irányítási folyamatainak alapvető feladatmegoldási elveit, módszereit és eljárásait a mobilalkalmazás-fejlesztés területén.
Rendelkezik az informatikai szakterület megfelelő szakspecifikus eszközeinek ismeretével az eszközök kiválasztásához és a feladatok elvégzéséhez, különösen - specializációjának megfelelően - az alábbi területeken: számítógépes grafika, szakértői rendszerek, multimédia alkalmazások, numerikus számítási rendszerek, térinformatika, információbiztonság, adatbázis kezelő rendszerek.
Képességek: Képes az informatikai szakterület tudásanyagát alkalmazni algoritmusok tervezésére, elemzésére és implementálására a legfontosabb programozási paradigmák figyelembe vételével.
Képes informatikai tudását az elsajátított matematikai, számítástudományi elvek, tények, szabályok, eljárások alapján folyamatosan fejleszteni.
Attitűd: Vállalja és hitelesen képviseli informatikai szakterülete szakmai alapelveit.
Nyitott a képesítésével, szakterületével kapcsolatos szakmai, technológiai fejlődés és innováció megismerésére és befogadására.
Autonómia és felelősség: Törekszik a hatékony és minőségi munkavégzésre.
</t>
  </si>
  <si>
    <t>egy önállóan elkészített egyszerű, vagy kooperációban elkészített összetett mobil alkalmazás</t>
  </si>
  <si>
    <t>1. Misky Gergely - Pandúr Imre: Távközlési ismeretek, jegyzet, Humán Erőforrás Alapítvány, ISBN: -
2. Dr. Iszály György Barna: Bevezetés a mobil szoftverfejlesztésbe, elektronikus jegyzet, 2013. ISBN: -
3. Dr. Iszály György Barna, Vegera József: Android alapú szoftverfejlesztés kezdőknek, elektronikus jegyzet, 2013. ISBN: -
4. Bill Phillips, Chris Stewart, Kristin Marsicano: Android Programming: The Big Nerd Ranch Guide (3rd Edition), Big Nerd Ranch Inc., 2013. ISBN-10 0321804333
5. Christian Keur, Aaron Hillegass: iOS Programming: The Big Nerd Ranch Guide (6th Edition), Big Nerd Ranch Inc., 2015., ISBN-10 0134389379</t>
  </si>
  <si>
    <t>BPI2131</t>
  </si>
  <si>
    <t>Adatbázisrendszerek üzemeltetése</t>
  </si>
  <si>
    <t>Adatbázisok tervezése, beállítása, tesztelése, monitorozása, adminisztrátori tevékenységek. 
Adatbáziskezelő-rendszerek alapvető működése. Lekérdezések végrehajtása. A lekérdezésfordító, szintaktikus elemzés és elemzőfák. Az előfeldolgozó. Algebrai szabályok lekérdezéstervek javítására. Elemzőfák átalakítása logikai lekérdezéstervekké. Logikai lekérdezéstervek javítása. Műveletek költségének becslése. Bevezetés a költség alapú tervválasztásba. Logikai lekérdezéstervek költségének csökkentésére irányuló heurisztikák. Összekapcsolások sorrendjének megválasztása. Összekapcsolási fák. A fizikai lekérdezésterv kiválasztása. Storage alapok.</t>
  </si>
  <si>
    <t xml:space="preserve">Tudása: Ismeri és érti az informatikai szakterület legfontosabb általános elméleteit, összefüggéseit, tényanyagát és az ezekhez szükséges felépítő fogalomrendszert, különösen az alábbi területeken: a programozás módszertani alapjai, operációs rendszerek, számítógépes hálózatok, az adatbázisok elméleti alapjai.  Ismeri az informatikai szakterület tervezési, fejlesztési, működtetési és irányítási folyamatainak alapvető feladatmegoldási elveit, módszereit és eljárásait, különösen a következő területeken: programozási technológia, adatbázisok felépítése és menedzselése.
Rendelkezik az informatikai szakterület megfelelő szakspecifikus eszközeinek ismeretével az eszközök kiválasztásához és a feladatok elvégzéséhez, különösen az adatbázis kezelő rendszerek terén.
Képességek: Képes az informatikai szakterület tervezési, fejlesztési, üzemeltetési és irányítási rutinfeladatainak ellátására szoftver rendszerek, adatbázis kezelő rendszerek esetében.
Attitűd: Nyitott a képesítésével, szakterületével kapcsolatos szakmai, technológiai fejlődés és innováció megismerésére és befogadására.
</t>
  </si>
  <si>
    <t xml:space="preserve">1. Jennifer Widom, Jeffrey D. Ullman –: Adatbázisrendszerek. Alapvetés Panem Könyvkiadó Kft., Budapest, 2008. ISBN 9789635454914. 
2. H. Garcia-Molina, J. D. Ullman, J. Widom: Adatbázisrendszerek megvalósítása. Panem, 2001. ISBN: 9789635452804 
3. Marton László, Fehérvári Arnold: Algoritmusok és adatstruktúrák, Novadat, Győr, 2002. ISBN: 9639056332
4. Cormen, Thomas H.: Algoritmusok, Műszaki Kvk.,Budapest, 2001 ISBN: 9631630293
5. Vágner, Juhász: Adatbázis-adminisztráció, Kempelen Farkas Hallg. Inf. Központ, 2011. URL: http://www.tankonyvtar.hu/hu/tartalom/tamop425/0046_adatbazis_adminisztracio/index.html.
</t>
  </si>
  <si>
    <t>Hálózati operációs rendszerek és IoT technológia</t>
  </si>
  <si>
    <t>Network Operating Systems and IoT technology</t>
  </si>
  <si>
    <t xml:space="preserve">A számítógépes hálózatok csoportosítása, működési elvei. Ipv4 és Ipv6 címzés. Hálózati címkiosztás. Hálózat építés alapjai. Router,hub,switch működése. Az alapvető hálózati szolgáltatások (DHCP,DNS,WINS) működésé. Hálózati operációs rendszerek biztonságának alapjai. IoT alapjai, szenzorok és működésük, alapvető beállításaik. SmartCity és BigData fogalmai. </t>
  </si>
  <si>
    <t>Tudása: Ismeri és érti az informatikai szakterület legfontosabb általános elméleteit, összefüggéseit, tényanyagát és az ezekhez szükséges felépítő fogalomrendszert, különösen az alábbi területeken:  számítógépes hálózatok, osztott rendszerek.
Ismeri az informatikai szakterület tervezési, fejlesztési, működtetési és irányítási folyamatainak alapvető feladatmegoldási elveit, módszereit és eljárásait, különösen az internet eszközök és szolgáltatások fejlesztése, osztott rendszerek felépítése és menedzselése területén.
Ismeri az operációs rendszereket, azok telepítési módjait, ki tudja választani a működési körülményeknek megfelelő változatot. 
Ismeri a különböző szerepkörök jelentését, tulajdonságait és a szükséges szolgáltatások telepítési, konfigurálási lehetőségeit. 
Ismeri a hálózati címtárszolgáltatás, csoportházirend, jogosultságok rendszerét, konfigurálja, üzemelteti azokat. 
Ismeri a hálózati szolgáltatások (tűzfal, forgalomirányítás, DNS, DHCP) telepítési, konfigurálási feladatait. 
Ismeri a rendszermentési, rendszer-visszaállítási szolgáltatások felügyeletének, a naplózási események vizsgálatának lehetőségeit.
Tapasztalatokkal rendelkeznek a különböző számítógépes hálózatokra kapcsolható ezközök és szenzorok tekintetében.
Ismerik az Dolgok internete és a Smart City fogalomkörét és elméletét.
Képességek: Képes az informatikai szakterület tudásanyagát alkalmazni osztott rendszerek használata során.
Attitűd: Nyitott a képesítésével, szakterületével kapcsolatos szakmai, technológiai fejlődés és innováció megismerésére és befogadására
Autonómia és felelősség: Felelősséget vállal szakmai tevékenységéért.</t>
  </si>
  <si>
    <t>A félév végi zárthelyi dolgozat 50%-os teljesítése</t>
  </si>
  <si>
    <t>End-term test with a minimum passing rate of 50%</t>
  </si>
  <si>
    <t>BPI2133</t>
  </si>
  <si>
    <t>Számítógépes szimulációk módszertana</t>
  </si>
  <si>
    <t>Computer Simulation Methods</t>
  </si>
  <si>
    <t>Stochasztikus módszerek, Monte Carlo módszer, sejtautomaták, véletlenszámgenerálási módok és programnyelvi implementációjuk, véletlen bolyongás és alkalmazása különböző problémákra, fraktálok, perkolációs problémák.</t>
  </si>
  <si>
    <t xml:space="preserve">Tudása: Ismeri az informatikai szakterület tudásanyagát megalapozó általános és specifikus matematikai, számítástudományi elveket, tényeket, szabályokat, összefüggéseket, és eljárásokat a numerikus szimulációk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Törekszik más szakterületek szakembereivel való együttműködésre.
Autonómia és felelősség: Felelősséggel dönt saját tudásának fejlesztéséről és karrierjének építéséről. </t>
  </si>
  <si>
    <t>A hallgatoknak feladatokat kell megoldnaiuk onalloan heti rendszeresseggel.</t>
  </si>
  <si>
    <t>1. Heermann: Computer Simulation Methods in Theoretical Physics (Springer, 1987) ISBN 978-3-642-75448-7
2. D. P. Landau and K. Binder: A Guide to Monte Carlo Simulations in Statistical Physics (Cambridge, 2000) ISBN 978-0-521-76848-1
3. Newman and Barkem: Monte Carlo Methods in Statistical Physics (Oxford, 1999)ISBN-10-0198517971</t>
  </si>
  <si>
    <t>BPI2134</t>
  </si>
  <si>
    <t>GUI programozás</t>
  </si>
  <si>
    <t>GUI programming</t>
  </si>
  <si>
    <t>User Centered Design. GUI tervezési elvei. Vizuális programozói környezet. A GUI programozás alapeszközei. Grafikus alkalmazások szerkezete. Az alkalmazások ablaka. Formok és vezérlők programból történő létrehozása. Párbeszédablakok. Üzenetablakok. Események, eseményvezérelt programozás. Újrafelhasználható programelemek készítése. Adatkezelés, fájlkezelés, datbázis kapcsolat. Multimédiás alkalmazások készítése. Alkalmazások közötti kapcsolatok. Többszálú alkalmazások készítése. Kivételek kezelése.</t>
  </si>
  <si>
    <t>Tudása: Ismeri és érti az informatikai szakterület legfontosabb általános elméleteit, összefüggéseit, tényanyagát és az ezekhez szükséges felépítő fogalomrendszert a GUI programozás területén.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Képesség: Képes az informatikai szakterület tudásanyagát alkalmazni algoritmusok tervezésére, elemzésére és implementálására a legfontosabb programozási paradigmák figyelembe vételével.
Képes informatikai tudását az elsajátított matematikai, számítástudományi elvek, tények, szabályok, eljárások alapján folyamatosan fejleszteni.
Képes GUI felülettel ellátott alkalmazások készítésére.
Anyanyelvén képes szakmai szakterületi kommunikációra és kooperációra. Legalább angol nyelven képes alapszintű szakmai kommunikációra és együttműködésre.
Attitűd: Vállalja és hitelesen képviseli informatikai szakterülete szakmai alapelveit.
Nyitott a képesítésével, szakterületével kapcsolatos szakmai, technológiai fejlődés és innováció megismerésére és befogadására.
Autonómiája és felelőssége: Törekszik a hatékony és minőségi munkavégzésre.</t>
  </si>
  <si>
    <t>két zárthelyi dolgozat minimum 50%-os teljesítése, vagy egy vagy két összetett program elkészítése</t>
  </si>
  <si>
    <t>BPI1235</t>
  </si>
  <si>
    <t>Mesterséges intelligencia</t>
  </si>
  <si>
    <t>Artificial Intelligence</t>
  </si>
  <si>
    <t>A mesterséges intelligencia kutatási területei, módszerei, eredményei. Intelligens ágensek és környezetük jellemzési szempontjai. Megoldást kereső rendszerek felépítése, csoportosítása. Problémák reprezentálása állapottér-gráffal, példák. A megoldáskeresés, mint útkeresés. Neminformált keresési algoritmusok:. szélességi, mélységi, optimális keresési eljárás. A backtrack algoritmus. Heurisztikus gráfkeresők: a best-first és az A algoritmusok. Az A algoritmus teljessége. Lokális kereső eljárások. Genetikus algoritmuson alapuló keresés. Kétszemélyes játékok, ábrázolásuk játékfával. A nyerő stratégia létezése. A minimax eljárás, az alfa-béta vágás. Ismeretreprezentáció propozicionális és elsőrendű logikai nyelvekkel. Következtetés-kereső algoritmusok: egyesítés (unifikáció) és a rezolúciós algoritmus. Rezolúciós stratégiák és teljességük, a lineáris input rezolúció. A Prolog programozási nyelv elemei, ezek deklaratív és procedurális jelentése. Prolog példák. Szakértői és döntéstámogatási rendszerek kialakulása: Az ismeretalapú rendszerek és a hagyományos programozási technikák összevetése. A szakértoi rendszerek fejlodése, felépítése. Az ismeretbázis és a következtetés. Ismeretreprezentációs módszerek: ontológiák, szemantikai hálók, szabályalapú rendszerek. Bizonytalanság kezelése a szakértői rendszerekben: Bayes-hálók. Ismeretszerzés,  tanuló eljárások: ID3 algoritmus.</t>
  </si>
  <si>
    <t xml:space="preserve">Tudás: 
Ismeri az alapvető matematikai, számítástudományi elveket, tényeket, szabályokat, összefüggéseket, és eljárásokat a mesterséges intelligencia területén.
Rendelkezik szakspecifikus eszközök ismeretével az eszközök kiválasztásához és feladatok végrehajtásához a szakértői rendszerek területén.
Képesség: 
Képes az általános és specifikus matematikai, számítástudományi elveket, tényeket, szabályokat, összefüggéseket alkalmazni a mesterséges intelligencia alapjainál.
Képes informatikai tudását az elsajátított matematikai, számítástudományi elvek, tények, szabályok, eljárások alapján folyamatosan fejleszteni. 
Képes az informatikai szakterület tudásanyagát alkalmazni mesterséges intelligencia technikák, eszközök használata során.
Attitűd: Nyitott a képesítésével, szakterületével kapcsolatos szakmai, technológiai fejlődés és innováció megismerésére és befogadására.
Autonómia és felelősségvállalás: Felelősséget vállal szakmai tevékenységéért.
Törekszik a hatékony és minőségi munkavégzésre.
Felelősséggel vállalja részfeladatok megoldását komplex szoftverfejlesztési feladatok megoldásában.
Felelősséggel dönt saját tudásának fejlesztéséről és karrierjének építéséről.
</t>
  </si>
  <si>
    <t>vizsgára bocsátás feltétele:  két zárthelyi dolgozat 50%-os teljesítése és egy projektmunka</t>
  </si>
  <si>
    <t>requirement(s) for admission to examination: two midterm tests with a minimum passing rate of 50% and a project work</t>
  </si>
  <si>
    <t>1. Futó, I. (szerk): Mesterséges intelligencia, Aula, 1999, ISN: 9789639078994. Bíró M. és tsai: Döntéstámogató rendszerek, Panem, 2007. ISBN: 9789635454822. S. 
2. Russell, P. Norvig: Mesterséges intelligencia, 2. kiadás, Panem, 2005. ISBN 963 545 411 2.  Elérhető URL: http://www.tankonyvtar.hu/hu/tartalom/tamop425/0026_mi_4_4/index.html</t>
  </si>
  <si>
    <t>Számításelmélet</t>
  </si>
  <si>
    <t>Computation Theory</t>
  </si>
  <si>
    <t>A Turing gép definíciója, idő- és tárbonyolultsága, egy és többszalagos, determinisztikus és nemdeterminisztikus Turing gépek. Szimuláció fogalma, szimulációs tételek. Rekurzív és rekurzívan felsorolható nyelvek, és ezen nyelvosztályok kapcsolata. Univerzális Turing-gépek fogalma és létezésük bizonyítása. Church tézis. Turing gépek osztályozása and ekvivalenciája. Algoritmikusan nem megoldható problémák. Megállási probléma. RAM gépek. Turing gépek és RAM gépek ekvivalenciája. Boole függvények. Hálózatok, logikai hálózatok, Boole-féle hálózatok. Kolmogorov bonyolultság és alkalmazásai. Bonyolultsági osztályok. Nemdeterminisztikus Turing-gépek. A tár-idő tétel. A P és NP osztályok és ezek kapcsolata. A tanú fogalma és a tanú tétel. Példák NP-beli nyelvekre. NP teljes problémák. SAT nyelv és egyéb NP teljes nyelvek. Kriptográfiai alapfogalmak.</t>
  </si>
  <si>
    <t xml:space="preserve">Tudás: Ismeri az informatikai szakterület tudásanyagát megalapozó általános és specifikus matematikai, számítástudományi elveket, tényeket, szabályokat, összefüggéseket, és eljárásokat a számításelmélet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Törekszik más szakterületek szakembereivel való együttműködésre.
Autonómia és felelősség: Felelősséggel dönt saját tudásának fejlesztéséről és karrierjének építéséről. </t>
  </si>
  <si>
    <t xml:space="preserve">Vizsgára bocsátás feltétele: -
Értékelés módja:  évvégi zárthelyi dolgozat alapján
</t>
  </si>
  <si>
    <t xml:space="preserve">Requirement(s) for admission to examination: -
Type of assessment and evaluation: 
on the basis of end-term test
</t>
  </si>
  <si>
    <t xml:space="preserve">1. Thomas H. Cormen, C. E. Leiserson, R.L. Rivest: Algoritmusok, Budapest, Műszaki Könyvkiadó, 2001, ISBN 9631630293 
2. Ivanyos Gábor, Szabó Réka, Rónyai Lajos: Algoritmusok. Typotex, 2000, ISBN 978-963-2790-14-5. 
3. Gács Péter: Algoritmusok, egyetemi tankönyv, Budapest, Tankönyvkiadó, 1991. ISBN: -
4. C. H. Papadimitriou: Számítási bonyolultság, egyetemi tankönyv, Novadat, 1999. ISBN:9639056200
5. Thomas H. Cormen, Charles E. Leiserson, Ronald L. Rivest, Clifford Stein: Introduction to Algorithms, 3rd edition. The MIT Press Cambridge, Massachusetts London, England. ISBN 978-0-262-03384-8 .
6. Christos H. Papadimitriou: Computational Complexity, Addison-Wesley, 1994. ISBN-13: 978-0020153085
</t>
  </si>
  <si>
    <t>BPI1237</t>
  </si>
  <si>
    <t>Fordítóprogramok</t>
  </si>
  <si>
    <t>Compilers</t>
  </si>
  <si>
    <t>A fordítóprogram környezete, a fordítóprogram és az interpreter működési sémája, a fordítóprogram szerkezete, fázisai. Analízis, szintézis, egy és többmenetes fordítás. Lexikális elemzés, szimbólumtábla és hibakezelés. Lexikális elemző fejlesztése, implementálása.  A fordítóprogram készítése és használata. Közbülső programformák. Közbülső programforma képző algoritmusok implementálása. A szintaktikus elemzés alapfogalmai, módszereinek általános tulajdonságai. Felülről-lefelé elemzések: teljes visszalépéses elemzés, korlátozott visszalépéses elemzés, LL(k) grammatikák, LL(k) és LL(1)  elemzések. Alulról-felfelé elemzések: A visszalépéses bottom-up elemzés, LR(k) grammatika, LR(k), LR(1), és LR(0) elemzések, CYK algoritmus. Az operátor-precedencia grammatikák, az egyszerű precedencia grammatikák és elemzésük. Szemantikus elemzés, kódgenerálás, kódoptimalizálás.</t>
  </si>
  <si>
    <t xml:space="preserve">Tudása: Ismeri és érti a fordítóprogramok  elméleti hátterét, összefüggéseit, tényanyagát és az ezekhez szükséges felépítő fogalomrendszert. 
Tapasztalatokkal rendelkezik lexikális, szintaktikus, és szemantikus elemzők számítógépes programjainak elkészítése területén.  
Képesség: képes az általános és specifikus matematikai, számítástudományi elveket, tényeket, szabályokat, összefüggéseket alkalmazni informatikai szakterületen.
Képes az informatika formális modelljeinek alkalmazására.
Attitűd: Törekszik más szakterületek szakembereivel való együttműködésre.
Autonómia és felelősség: Felelősséggel dönt saját tudásának fejlesztéséről és karrierjének építéséről. 
</t>
  </si>
  <si>
    <t>értékelés három félévi zárthelyi dolgozat 50-50%-os teljesítése, továbbá
egy lexikális elemző és egy szintaktikus elemző programjának elkészítése és bemutatása
alapján</t>
  </si>
  <si>
    <t xml:space="preserve">1. Csörnyei Zoltán: Fordítóprogramok. Typotex Kiadó, 2009, ISBN 978-963-9548-83-1.
2. Fülöp Zoltán: Formális nyelvek és szintaktikus elemzésük, Polygon kiadó, Polygon jegyzettár sorozat, Szeged, 2001. ISBN: -
3. Aho, Alfred V.; Sethi, Ravi; Ullman, Jeffrey D. :  Compilers: Principles, Techniques, and Tools (1st ed.). Addison-Wesley, 1986 . ISBN 9780201100884.
</t>
  </si>
  <si>
    <t>Informatikai jogi és vállalkozási ismeretek</t>
  </si>
  <si>
    <t>IT law and Entrepreneurship</t>
  </si>
  <si>
    <t xml:space="preserve">
A szoftver, mint szellemi termék. A szoftverek típusai jogi szempontból. Szerzői jogdíjak, licenszek. Felhasználói jogok. A szerzői jogvédelmi törvény. A Business Software Alliance tevékenysége. Jogtiszta szoftverhasználat. Munkajogi kérdések. 
Egyéni és társas vállalkozások jellemzői. A mikro-, kis-, közép-, és nagyvállalkozások jellemzői. A vállalkozás(cég)-alapítás folyamata, jogi háttere. Üzleti terv, hitelezés, finanszírozás. Vállalkozásokkal kapcsolatos állami intézmények és szakmai szervezetek. 
</t>
  </si>
  <si>
    <t>Tudás: Rendelkezik a szakterületéhez tartozó etikai, jogi és gazdasági, valamint alapvető kommunikációs és tömegkommunikációs ismeretekkel. 
Ismeri és érti az informatikai szakterület legfontosabb etikai és jogi, közgazdasági vonatkozásait, társadalmi hatásait.
Képességek: Képes az informatikai rendszerek fejlesztésével, használatával kapcsolatos jogi szabályozás alkalmazására, a jogi adatbázisok készség szintű használatára.
Képes a szakmai információforrások használatára, a megoldandó problémákhoz szükséges ismeretanyag megkeresésére. 
Képes saját álláspontja kialakítására és annak vitákban való megvédésére az általános társadalmi, gazdasági és speciális informatikai kérdésekben.
Attitűdök: Munkája során figyelembe veszi az informatikai szakterület jogi és szabványi előírásait.
Fontosnak tartja az informatikai szakmai eredmények közvetítését szakmai és nem szakmai körök számára.
Elfogadja az informatikai szakma munka- és szervezeti kultúra szabályait, etikai elveit. Nyitott a képesítésével, szakterületével kapcsolatos szakmai, technológiai fejlődés és innováció megismerésére és befogadására.
Autonómia és felelősség:
Törekszik a hatékony és minőségi munkavégzésre.</t>
  </si>
  <si>
    <t>Vizsgára bocsájtás feltétele 2 zárthelyi dolgozat 50%-os teljesítése</t>
  </si>
  <si>
    <t>1. Eperjesi Zsuzsa – Hajós Ferenc: Jogi és vállalkozási ismeretek, Budapest : Tankönyvmester K., 2013. -172 p., ISBN: 9789632750583
2. Vecsenyi János: Kisvállalkozások indítása és működtetése. –Budapest : 72H.COM, 2011. –p. 414., ISBN: 9789633947685</t>
  </si>
  <si>
    <t>BPI1229</t>
  </si>
  <si>
    <t>Szakdolgozat II</t>
  </si>
  <si>
    <t>Thesis Work II.</t>
  </si>
  <si>
    <t>A kutatásra épülő szakmai-tudományos dolgozat folytatása.
Pontosítás, kiegészítés, hiányzó részek pótlása, véglegesítés.</t>
  </si>
  <si>
    <t>Képességek: Képes az informatikai szakterület tudásanyagát alkalmazni meglévő rendszertervek értelmezése és szoftverfejlesztési módszertanok és technológiák alkalmazása során, különös tekintettel a projekt munkában történő szoftverfejlesztésre, dokumentálásra, tesztelésre, kódminőség ellenőrzésre, validálásra.
Képes a szakmai információforrások használatára, a megoldandó problémához szükséges ismeretanyag megkeresésére. Meglévő ismereteire alapozva hatékonyan sajátít el új technológiákat és paradigmákat.
Képes informatikai tudását az elsajátított matematikai, számítástudományi elvek, tények, szabályok, eljárások alapján folyamatosan fejleszteni.
Atitűd: Törekszik a folyamatos szakmai képzésre és általános önképzésre.</t>
  </si>
  <si>
    <t xml:space="preserve">a dolgozat 100%-os teljesítése </t>
  </si>
  <si>
    <t>BPI2239</t>
  </si>
  <si>
    <t>Játékelmélet</t>
  </si>
  <si>
    <t>Game Theory</t>
  </si>
  <si>
    <t>Játékelméleti alapfogalmak, játékok osztályozása, mátrixjátékok. A minimax tétel, Nash-egyensúly Evolúciós játékelmélet, ismételt sokszereplős játékok, evolúciós szabályok, populációdinamika. Axelrod versenye. Térbeli evolúciós játékelmélet. Fogolydilemma rácson, átlagtér- és párközelítés. Egyéb szociális dilemmák. Ciklikus dominanciára vezető stratégiák, kő-papír-olló játékok rácson, átlagtér és párközelítés, Evolúciós játékok hálózatokon, Versengő társulások.</t>
  </si>
  <si>
    <t xml:space="preserve">Tudása: Ismeri az informatikai szakterület tudásanyagát megalapozó általános és specifikus matematikai, számítástudományi elveket, tényeket, szabályokat, összefüggéseket, és eljárásokat a játékelmélet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Törekszik más szakterületek szakembereivel való együttműködésre.
Autonómia és felelősség: Felelősséggel dönt saját tudásának fejlesztéséről és karrierjének építéséről. </t>
  </si>
  <si>
    <t>heti feladatok alapjan</t>
  </si>
  <si>
    <t xml:space="preserve">1. Karl Sigmund: Az élet játékai. Gondolat Könyvkiadó, 1996. ISBN 0-02-415491-1
2. Karl Sigmund: Game of life, Oxford University Press ISBN-10: 0198547838
3. Karl Sigmund: The Calculus of Selfishness, Princeton ISBN 978-0-691-14275-3 </t>
  </si>
  <si>
    <t>Informatikai biztonság</t>
  </si>
  <si>
    <t>IT Security</t>
  </si>
  <si>
    <t xml:space="preserve">Az informatikai biztonság alapfogalmai. Az informatikai biztonság szabályozása: nemzetközi és hazai ajánlások és jogi szabályozások, védelmi intézkedések.Az auditálás általános fogalmai. Az informatikai erőforrások védelme. Az informatikai biztonsági célok meghatározása, helyzetfelmérés, kockázatelemzés. Az informatikai biztonság kialakításának folyamata, a védelem megvalósítása, (hálózatvédelem, tűzfalak, titkosítás, elektronikus aláírás, védekezés kártékony kódok ellen, hozzáfárás szkorlátozás/szabályozás) A védelem ellenőrzése: etikus hackelés. </t>
  </si>
  <si>
    <t>Tudás: 
Ismeri az informatikai szakterület tervezési, fejlesztési, működtetési és irányítási folyamatainak alapvető feladatmegoldási elveit, módszereit és eljárásait az informatikai biztonság területén.
A tantárgy teljesítése során a hallgató átfogó ismeretet, szakértői tudást szereznek az informatikai biztonság kérdéskörben. Megismerkednek az informatikai biztonság fogalmaival, azok kapcsolataival valamin az infromatikai szervezetek biztonságos informatikai infrastruktúrájának kialakításánál teljesítendő szabályozásokkal. Megismerik a kriptográfiai algoritmusok és protokollok működését, nagy hangsúlyt helyezve a biztonságos szoftverek fejlesztésének kérdéskörére. 
Képesség: Képes az informatikai szakterület tudásanyagát alkalmazni információbiztonsági és kriptográfiai problémák esetében. 
Képes szakmai információforrások használatára, megoldandó problémához szükséges ismeretanyag megkeresésére. 
Meglévő ismereteire alapozva hatékonyan sajátítj el új technológiákat, paradigmákat.
Attitűd: Törekszik a folyamatos szakmai képzésre és általános önképzésre.
Érdeklődő a szakterülettel összefüggő új módszerek és eszközök iránt.
Autonómia és felelősége: Tudatában van az általa használt és működtetett informatikai eszközparkok értékének és jelentőségének, azokért személyes felelősséget vállal.</t>
  </si>
  <si>
    <t>1. Virasztó Tamás: Titkosítás és adatrejtés. NetAcademia, Bp : 2004. ISBN:9789632142531
2. SZENES K. (szerk.): Az informatikai biztonság kézikönyve, Dashöfer, Budapest, 2010. ISBN:9639313122
3. GYÖRFI L. - GYŐRI S. - VAJDA I.: Információ- és kódelmélet. Typotex Kiadó, Budapest, 2010. ISBN: 9789632791159
4. J. DYKSTRA: Essential Cybersecurity Science. O'Reilly Media, 2015. ISBN: 9781491920947
5. N. DHANJANI: Abusing the Internet of Things. O'Reilly Media, 2015. ISBN: 9781491902899</t>
  </si>
  <si>
    <t>BPI2241</t>
  </si>
  <si>
    <t>Web-alkalmazas-fejlesztés projektmunkában</t>
  </si>
  <si>
    <t xml:space="preserve">A hallgatók -- az oktató felügyeletével és példák bemutatása után -- kis csoportokban komplett webalkalmazást készítenek, keretrendszer segítségével. </t>
  </si>
  <si>
    <t xml:space="preserve">Tudás: A képességeknél említett eszközökkel kapcsolatos fogalmak és eljárások, a megnevezett feladatok eszközeinek rutinszerű ismerete. 
Ismeri az informatikai szakterület tervezési, fejlesztési, működtetési folyamatainak alapvető feladatmegoldási elveit, módszereit és eljárásait alkalmazás-fejlesztés, internet eszközök és szolgáltatások fejlesztésének területén.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Ismeri a szakszerű és hatékony szakmai kommunikáció speciális informatikai eszközeit és módszereit.
Képességek: team programozási környezet összeállítása, verziókezelés, csomagfüggőség és szerkesztés (build). Naplózás. Adatkezelés SQL és XML alapon. Egy adatbázis-alapú keretrendszer rutinszerű használata. Az adatbázis alapon generált alkalmazás további finomítása.
Képes az informatikai szakterület tudásanyagát alkalmazni meglévő rendszertervek értelmezése és szoftverfejlesztési módszertanok és technológiák alkalmazása során, különös tekintettel a projekt munkában történő szoftverfejlesztésre, dokumentálásra, tesztelésre, kódminőség ellenőrzésre, validálásra.
Képes az informatikai szakterület tudásanyagát alkalmazni WEB-es alkalmazások fejlesztésére.
Angol nyelven képes legalább alapszintű szakmai kommunikációra és együttműködésre.
Képes csapatban történő munkavégzés során együttműködni informatikai és más szakterületek szakembereivel.
Képes saját álláspontja kialakítására és annak vitákban való megvédésére az általános társadalmi, gazdasági és speciális informatikai kérdésekben.
Attitűd: Vállalja és hitelesen képviseli informatikai szakterülete szakmai alapelveit.
Nyitott a képesítésével, szakterületével kapcsolatos szakmai, technológiai fejlődés és innováció megismerésére és befogadására.
Elfogadja az informatikai szakma munka- és szervezeti kultúra szabályait, etikai elveit.
Reflektív módon tekint saját szakmai kompetenciáira és tevékenységére.
Törekszik a folyamatos szakmai képzésre és általános önképzésre.
Törekszik más szakterületek szakembereivel való együttműködésre.
Autonómia és felelősségvállalás: Felelősséget vállal szakmai tevékenységéért.
Szakmai konfliktusok esetén konstruktív hozzáállást tanúsít.
Törekszik a hatékony és minőségi munkavégzésre.
Felelősséggel vállalja részfeladatok megoldását komplex szoftverfejlesztési feladatok megoldásában.
Felelősséggel dönt saját tudásának fejlesztéséről és karrierjének építéséről.
Munkáját az információbiztonsági szempontok tiszteletben tartásával végzi.
</t>
  </si>
  <si>
    <t>A feladat projekt elkészültsége és az ahhoz való hozzájárulás mennyisége és minősége alapján kap gyakorlati jegyet a hallgató</t>
  </si>
  <si>
    <t xml:space="preserve">
1. Imre Gábor(szerk): Szoftverfejlesztés Java EE platformon, Szak Kiadó, 2012. ISBN 9789639131972
2. Craig Walls: Spring in Action. 4th ed. Manning Publications, 2014. ISBN 9781617291203.
3. Spring guides. URL:  https://spring.io/guides ISBN: -
4. Spring framework reference. URL: http://docs.spring.io/spring/docs/current/spring-framework-reference/htmlsingle/ ISBN: -</t>
  </si>
  <si>
    <t>Tudás: Ismeri az informatikai szakterület tudásanyagát megalapozó általános és specifikus matematikai, számítástudományi elveket, tényeket, szabályokat, összefüggéseket, és eljárásokat a lineáris algebra területén.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Anyanyelvén képes szakmai szakterületi kommunikációra és kooperációra. Legalább angol nyelven képes alapszintű szakmai kommunikációra és együttműködésre.
Attitűd: Reflektív módon tekint saját szakmai kompetenciáira és tevékenységére.
Autonómia és felelőssségvállalás: Felelősséggel dönt saját tudásának fejlesztéséről.</t>
  </si>
  <si>
    <t xml:space="preserve">1. Paul R. Halmos: Finite dimensional vector spaces, Springer, 1946.  ISBN-13: 978-0387900933 
2. Paul R. Halmos :Linear algebra problem book, The Mathematical Association of America, 1995.  ISBN-13: 978-0883853221
3. Steven Roman: Advanced Linear Algebra, Springer,  1992, ISBN-13: 978-0387728285 </t>
  </si>
  <si>
    <t>BPI2143</t>
  </si>
  <si>
    <t xml:space="preserve">Tudás: Ismeri az informatikai szakterület tudásanyagát megalapozó általános és specifikus matematikai, számítástudományi elveket, tényeket, szabályokat, összefüggéseket, és eljárásokat.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Képességek:
Képes az informatikai szakterület tudásanyagát alkalmazni numerikus számítási rendszerek modellezése és megvalósítása során.
Képes az informatikai szakterület tervezési, fejlesztési, üzemeltetési és irányítási rutinfeladatainak ellátására szoftver vállalati döntéstámogató rendszerek, 
Képes az informatikai szakterület tudásanyagát alkalmazni térinformatikai rendszerek használata során
Képes legyen a gyakorlatból adódó probléma elemzésére és megfelelő matematikai modell megalkotására. 
Konkrét operációkutatási szoftvereszköz segítségével képes legyen matematikai programozási feladatot megoldani, a kapott numerikus eredményeket tudatosan értelmezni, válasz adni a „mi lesz, ha..” kérdésre.
Anyanyelvén képes szakmai szakterületi kommunikációra és kooperációra. Legalább angol nyelven képes alapszintű szakmai kommunikációra és együttműködésre.
Attitűd: Törekszik más szakterületek szakembereivel való együttműködésre.
</t>
  </si>
  <si>
    <t>1. Frederick S. Hiller, Gerald J. Lieberman: Introduction to Operations Research, McGraw-Hill, 1990 (5th Ed., or later). ISBN: 0078414474
2. H.P. Williams: Model Building in Mathematical Programming, Univ. of Southhampton, 1985 (2nd Ed., or later). ISBN: 978-0471997887</t>
  </si>
  <si>
    <t>Tudása: Ismeri és érti az informatikai szakterület legfontosabb általános elméleteit, összefüggéseit, tényanyagát és az ezekhez szükséges felépítő fogalomrendszert, különösen az alábbi területeken:  számítógépes hálózatok, osztott rendszerek.
Ismeri az informatikai szakterület tervezési, fejlesztési, működtetési és irányítási folyamatainak alapvető feladatmegoldási elveit, módszereit és eljárásait, különösen az internet eszközök és szolgáltatások fejlesztése, osztott rendszerek felépítése és menedzselése területén.
Ismeri az operációs rendszereket, azok telepítési módjait, ki tudja választani a működési körülményeknek megfelelő változatot. 
Ismeri a különböző szerepkörök jelentését, tulajdonságait és a szükséges szolgáltatások telepítési, konfigurálási lehetőségeit. 
Ismeri a hálózati címtárszolgáltatás, csoportházirend, jogosultságok rendszerét, konfigurálja, üzemelteti azokat. 
Ismeri a hálózati szolgáltatások (tűzfal, forgalomirányítás, DNS, DHCP) telepítési, konfigurálási feladatait. 
Ismeri a rendszermentési, rendszer-visszaállítási szolgáltatások felügyeletének, a naplózási események vizsgálatának lehetőségeit.
Tapasztalatokkal rendelkeznek a különböző számítógépes hálózatokra kapcsolható ezközök és szenzorok tekintetében.
Ismerik az Dolgok internete és a Smart City fogalomkörét és elméletét.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Képességek: Képes az informatikai szakterület tudásanyagát alkalmazni osztott rendszerek használata során.
Anyanyelvén képes szakmai szakterületi kommunikációra és kooperációra. Legalább angol nyelven képes alapszintű szakmai kommunikációra és együttműködésre.
Attitűd: Nyitott a képesítésével, szakterületével kapcsolatos szakmai, technológiai fejlődés és innováció megismerésére és befogadására
Autonómia és felelősség: Felelősséget vállal szakmai tevékenységéért.</t>
  </si>
  <si>
    <t>BPI2145</t>
  </si>
  <si>
    <t>Tudása: Ismeri és érti az informatikai szakterület legfontosabb általános elméleteit, összefüggéseit, tényanyagát és az ezekhez szükséges felépítő fogalomrendszert a GUI programozás területén.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Képesség: Képes az informatikai szakterület tudásanyagát alkalmazni algoritmusok tervezésére, elemzésére és implementálására a legfontosabb programozási paradigmák figyelembe vételével.
Képes informatikai tudását az elsajátított matematikai, számítástudományi elvek, tények, szabályok, eljárások alapján folyamatosan fejleszteni.
Képes GUI felülettel ellátott alkalmazások készítésére.
Anyanyelvén képes szakmai szakterületi kommunikációra és kooperációra. Legalább angol nyelven képes alapszintű szakmai kommunikációra és együttműködésre.
Attitűd: Vállalja és hitelesen képviseli informatikai szakterülete szakmai alapelveit.
Nyitott a képesítésével, szakterületével kapcsolatos szakmai, technológiai fejlődés és innováció megismerésére és befogadására.
Autonómiája és felelőssége: Törekszik a hatékony és minőségi munkavégzésre.</t>
  </si>
  <si>
    <t>A tantárgyleírás tartalma az alábbi dokumentumok alapján készült:</t>
  </si>
  <si>
    <t>MAB szakindítási útmutató I.2.</t>
  </si>
  <si>
    <t>87/2015. (IV.9.) Korm. rendelet 53.§</t>
  </si>
  <si>
    <t>Tantárgyleírás:</t>
  </si>
  <si>
    <t>a tantárgy szakmai tartalma elsajátításának célja (vö. Korm.rend.)</t>
  </si>
  <si>
    <t>A kialakítandó kompetenciák leírása:</t>
  </si>
  <si>
    <t>azoknak az előírt szakmai kompetenciáknak, kompetencia-elemeknek (tudás, képesség stb. a KKK alapján) a felsorolása, amelyek kialakításához a tantárgy jellemezően, érdemben hozzájárul (vö. MAB)</t>
  </si>
  <si>
    <t>Félévi követelmény:</t>
  </si>
  <si>
    <t>Requirement:</t>
  </si>
  <si>
    <t>examination</t>
  </si>
  <si>
    <t>minősített aláírás</t>
  </si>
  <si>
    <t>signature with qualification</t>
  </si>
  <si>
    <t>signature</t>
  </si>
  <si>
    <t>Az értékelés módja:</t>
  </si>
  <si>
    <t>kollokvium esetén:</t>
  </si>
  <si>
    <t>vizsgára bocsátás feltétele:</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</si>
  <si>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</si>
  <si>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</si>
  <si>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</si>
  <si>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</si>
  <si>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</si>
  <si>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</si>
  <si>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</si>
  <si>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</si>
  <si>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</si>
  <si>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</si>
  <si>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Vector spaces, subspaces, basis, dimension. Factor spaces, direct sum. Linear transformations, their matrices. Rank and nullity of a matrix. Determinant. System of linear equations, Gauss elimination. Definition of eigenvalue and eigenvectors. Caracteristic polynomials, eigenspace, diagonalization. Euclidean space, linear transformations in Euclidean spaces.</t>
  </si>
  <si>
    <t xml:space="preserve">Knowledge: Students know the general and specific mathematical, computer science principles, facts, rules, contexts and procedures in the topic of mathematical logic, which underpin the knowledge of the IT field. Students are familiar with the basic principles, methods and procedures of the IT design, development, operation and management processes, especially in the IT application fields of logic.
Ability: Students are able to apply general and specific mathematical, computer science principles, facts, rules, and connections in the IT field. They are able to continuously develop their IT skills based on the acquired mathematical, computer science principles, facts, rules and procedures.
Attitude: Students aspire to continuous professional training and general self-education.
Autonomy and responsibility: Students aspire to efficient and quality work.
</t>
  </si>
  <si>
    <t xml:space="preserve">Evolution of high-level programming 
languages. 
Classification of programming 
languages: imperative, declarative, 
special languages and languages based 
on other principles. 
Formal tools for syntax description. 
Basic symbols, lexical elements (symbolic 
names, labels, notes, comments, literals, etc.). 
Fixed and free format languages. 
Variables, named (or defined) constants, data types 
(built-in and user-defined types, primitive and derived types). 
Declarations, expressions, executable statements. 
Value setting, jumping, two and multiple-branch 
conditioning, loops.
Program units (procedure/subroutine, function, block, package, task, header, etc.).
Parameter assessment and transfer.
Scope and lifetime.
Compilation unit.
Input-output, file management.
Abstract datatype. Generic programming.
Parallel programming.
Programme development steps: compile, build, debug.
</t>
  </si>
  <si>
    <t xml:space="preserve">Knowledge: Students know and understand the most important general theories, connections, facts and the required system of concepts in the field of methodological foundations of programming and programming languages.
Ability: Taking the most important programming paradigms into account, students are able to utilize the knowledge of informatics when designing algorithms as well as to analyze and implement them. 
Attitude: Students aspire to continuous professional training and general self-education.
Autonomy and responsibility: Students aspire to efficient and quality work.
</t>
  </si>
  <si>
    <t>Digital technology basics (logic gates, combination and sequential networks). The basics of microelectronics (semiconductors, transistors, logic gates, integrated circuits, memory). The structure of microprocessors, their operation. Personal computer system solutions. The basics of computer networking skills.</t>
  </si>
  <si>
    <t xml:space="preserve">Knowledge: Students know and understand the theoretical foundations of computer architectures.
Ability: Students able to apply basic principles, facts and rules of computer science in topics concerning computer architectures.
Attitude: Students are open to get to know professional and technological development and 
innovations related to the field of their expertise and qualification.
Autonomy and responsibility: Students regard it as important to mediate and implement environmentally conscious behavior and social responsibility.
</t>
  </si>
  <si>
    <t>Definition of information and its forms of manifestation. Computer as information processing machine. Basic IT concepts. Concept and characteristics of algorithm, ways of expressing it. Number systems, conversion rules. Ways of displaying information on computer (title, logical, text and numerical data and operations can be carried out with them; display of algorithms and several data structure).</t>
  </si>
  <si>
    <t>Knowledge: Students know special IT tools and methods of professional and effective communication.
Ability: Students are able to apply general and specific mathematical, computer science principles, facts, rules, and connections in the IT field.
In their mother tongue, they are capable of professional communication and co-operation.</t>
  </si>
  <si>
    <t>Basic knowledge of the relationship between environment and humans for other lectures coming in future semesters. The interaction between humans and nature, the impact of human activity on the environment and its effect on human health. Definition of environment, environmental protection, environmental science and ecology. Harmful effects of human activity. Soil, water and air pollution. Global environmental problems. The impact of changed environmental conditions on human health and work. Interaction between consumer society and environment. Sustainable development.</t>
  </si>
  <si>
    <t>Basic concepts of set theory. Subset. Set operations and their properties. Relations and mappings. Algebraic structures. Some types of structures. Group, ring, free semigroup and group. Permutation groups. Implications of associativity and distributivity. Boolean algebra. Number theory basics. Divisibility and euclidean division of integers. Unique prime faxctorization theorem for integers. Prime numbers. Number theoretical functions. Number systems. Linear Diophantine equation with two unknowns. Congruence. Theorem of Euler and Fermat. Linear congruence equation. Polynomial rings. Divisibility and euclidean division of polynomials. Unique prime faxctorization theorem for  polynomials. Fields. Rational numbers and their decimal fraction form. The fields of real and complex numbers. Operations with complex numbers. Fundamental theorem of algebra. Solution of quadratic and cubic equations. Finite fields. Basics of graph theory,  trees, the shortest path, travelling salesman. Eulerian path and Hamiltonian cycle.</t>
  </si>
  <si>
    <t>Concept and classification of data structures. Operations on data structures: construction, insertion, deletion, order, search, data access and processing. Representation of data structures: continuous and distributed. Implementation of d.s. Application of d.s. Abstract d.s. Set, multiset, array, table, list, stack, queue, string, tree, graph, record.</t>
  </si>
  <si>
    <t xml:space="preserve">Main tools of object-oriented (OO) programming languages: class, object, encapsulation, inheritance, polymorphism, static and dynamic binding, message passing. 
Pure and hybrid OO languages. 
Procedural OO languages (Java, Eiffel, Smalltalk, C#). 
Functional (applicative) programming languages. 
Function as a programming tool. 
Referential transparency, function composition, recursion. 
Tools of paradigm based on mathematical logics. 
Pattern matching, inference engine. 
Declarative OO languages. 
Data-driven programming, data-flow languages. 
Special and other languages. 
The main objective of this practice-oriented course is the acquisition of an OO language. 
</t>
  </si>
  <si>
    <t xml:space="preserve">Operating system as an interface between user, user-applications and computer resources. 
Historical perspective of operating systems. 
Types of systems according to their functionality (simple batch, multiprogramming, time-sharing, real-time, embedded and distributed).
Structure of operating systems. 
Processes, threads, scheduling. Deadlock (appearance, preventing, handling, Coffman-conditions).  
Input-output operations. 
File system: structure and implementation. 
Multi-processor and multi-kernel systems. 
Operating system updating in online mode. 
Safety and recovering.
</t>
  </si>
  <si>
    <t>Problems of conventional data handling. History of database systems. Data as resource. Relational data model. Entity, attributes. Relation and connection. Key, foreign key, referential integrity. Constrains on a database. Data model, scheme, meta database, data vocabulary. Data description language (DDL) in SQL, CREATE TABLE and ALTER TABLE. Data manipulation in relational models, in relation algebra and relational calculus. SQL. Data query language: SELECT, ordering, filtering, grouping, many-table queries, differences between INNER and OUTER JOIN. Data modifications: INSERT, UPDATE, DELETE. Subqueries: IN, EXISTS, ALL, ANY. Linked subquery. View tables. Indexing -- when to use? Active elements of databases: triggers, stored procedures. Authorization in SQL, the database adinistrator. ACID transactions, SERIALIZABLE and weaker transaction protection levels. DIstributed databases and transactions. Database design: E/R model and its translation to relational model. Functional dependencies and normaization, Boyce-Codd normal form. Anomalies in not normalized databases.</t>
  </si>
  <si>
    <t>Responses to the challenge of software crisis. Modular, structured and object-oriented programming methodologies. Recycling-oriented programming. The role of abstraction. Event-driven programming, simple GUI apllication programming. Debugging, testing, log. Creating developer documentation. Handling text, relational database and XML. The "good" programming style. Programming patterns. Components. Built in data strucures.</t>
  </si>
  <si>
    <t>Theoretical basics of computer networks. Network topologies and architectures. The main features of OSI model layers including physical transmission characteristics and methods, media access methods, data link protocols, network layer, transport layer, collaboration layer, display layer, application layer. Local networks. Basics of the Internet. Parallel computers, hardware systems.</t>
  </si>
  <si>
    <t>Work at a producing company.</t>
  </si>
  <si>
    <t xml:space="preserve">A brief overview of modern operating systems.
History, installation, characteristics, and usage of advanced operating systems (Linux or Windows).
Automation of system-related tasks in the following topics: Regional and user configuration options of the system. Registration database. API tools, dynamically linked libraries (DLL, so, dynlib, etc.). Mechanism and implementation from web update. File and folder handling.
</t>
  </si>
  <si>
    <t>Fundamentals of Informatics</t>
  </si>
  <si>
    <t>Environment and Humans</t>
  </si>
  <si>
    <t>Operation Research</t>
  </si>
  <si>
    <t xml:space="preserve">Technology and Methodology of System-Development </t>
  </si>
  <si>
    <t>Low-level Programming</t>
  </si>
  <si>
    <t xml:space="preserve">in-class test with a passing rate of min. 50% </t>
  </si>
  <si>
    <t>Requirement for admission to examination: an end-term test with a minimum passing rate of 50%</t>
  </si>
  <si>
    <t xml:space="preserve">in-class test with a passing 
rate min. 50% </t>
  </si>
  <si>
    <t xml:space="preserve">in-class test a with passing 
rate of min. 50% </t>
  </si>
  <si>
    <t xml:space="preserve">in-class test with a passing 
rate of min. 50% </t>
  </si>
  <si>
    <t>requirement for admission to examination: two midterm tests with a minimum passing rate of 50%</t>
  </si>
  <si>
    <t>The course gives a general overview of software design tools and integrated development environments (IDE). Students become familiar with applying object-oriented software development methodologies in industrial and business environments. They acquire deeper knowledge of the usage of Visual Studio, one of the most popular integrated development environment (IDE). The course mainly focuses on C# programming language during the semester. Students have a clear view on industrial technologies they can successfully apply, such as NET framework, database management tasks and alternative programming environments.
.Net Framework fundamentals, introduction of Visual Studio, basics of Console class: read, write, conversion
Basic language elements, types, structures
Exception handling
References, classes
I/O: File handling, filesystem classes, event handling
Streams, compression
Collections, lists, dictionarys
Generic structures, custom collections
Introduction to Windows Form Applications, tasks
Database connections, MySQl .NET
Database management taks, WPF
Alternative, PHP and JAVA-based programming environments, project tasks
Programming environments related to IoT technology and Cloud-based systems</t>
  </si>
  <si>
    <t>The function, use and implementation of current internet devices on a programming-oriented base. Client server and multilayer architecture and the internet. Text, image, voice and video handling. Standards and protocols. Security and protective problems. Server and client side programming. Databases. Web technologies. HTML5, JavaScript, PHP, CSS3, AJAX, MVC, SQL.</t>
  </si>
  <si>
    <t>Raster graphics algorithms for drawing 2D objects. Drawing a straight line (the increment algorithm, the midpoint algorithm). Polylines, polygons filling, fill pattern. Drawing thick lines. The straight cut, the Cohen-Sutherland algorithm. Cutting polygons. Basics of the 3D graphics. The conceptual framework for 3D graphics: 3D world coordinate system is mapped to the screen coordinate system. Central, orthogonal and oblique parallel projection. Model transformations. Algorithms for determining visible lines. (Roberts algorithm, Appel algorithm.) The buffer algorithm, priority of lists. Illustration of convex polyhedra according to visibility. Multimedia concepts, models and types.</t>
  </si>
  <si>
    <t>Development of Linux, structure of the system. Theoretical background of multitasking and multi- user operation. Process management, shell, Linux file system, grouping users and their rights. Linux commands, pipe and shell programming.</t>
  </si>
  <si>
    <t>Alphabets, words, languages. Formal systems and some of their major types. Generative grammars. Chomsky’s grammar and  Chomsky’s language classes. Empty word lemma. Context-feee languages, grammars, derivation trees, unambiguity of grammars. Chomsky’s normal form. Bar-Hillel Lemma. Syntactic analysis, CYK algorithm. Concept of automata, some of its main types. Deterministic and non-deterministic finite automata, minimal automata. Aufenkamp-Hohn-type minimailization method of finite automata. Pumping lemma. Regular languages, regular expressions, regular language operations. Finite automata and regular languages, Kleene's theorem. Analysis of finite automata, McNaughton-Yamada algorithm. Synthesis of finite automata, Gluskov algorithm, Thompson algorithm. Pushdown automata and context-independent languages . Context-sensitive languages and length non-decreasing grammars. Kuroda-type normal form. Turing machines, linear bounded automata. Linear bounded machines and context-sensitive languages. Recursive and recursively enumerable languages, Révész-type normal form, Geffert-type normal form. Turing machines and phrase-structured languages. Undecidability, the halting problem and its consequences.</t>
  </si>
  <si>
    <t xml:space="preserve">Professional- scientific thesis based on research. 
Technique of research: data and information collection and processing, editing a text, compiling literature.
Writing a thesis: referencies, quotations, citations.
Planning and designing a software tool to be developed (if any) connected with thesis work. 
Compiling a bibliography.
</t>
  </si>
  <si>
    <t xml:space="preserve">Basics of mobil communication. Infrastucture, functions and history of mobile systems. Mobil operating systems, platforms, specialities. 
Introduction of a mobile operation system. Development environment. Structure of applications. Life cycle and environment of application. User interfaces. Communication between the components. File management. Multimedia application. Publishing applications.
</t>
  </si>
  <si>
    <t xml:space="preserve">Designing, setting up, testing, monitoring and administrator activities for databases. 
Basic operation of database management systems. The compiler of queries. Syntactical analysis and analyser trees. The preprocessor. Algebraic rules for improving query designs. Making logical query designs from analyser trees. Improving logical query designs. Estimation of operation costs. Introduction to the cost based design selection. Heuristics for reducing the cost of logical query designs. Choosing the order of linkings. Linking trees. Introduction to the execution of queries. Storage basics.
</t>
  </si>
  <si>
    <t>Classification and operating principles of computer networks. Ipv4 and Ipv6 addressing. Network address allocation. Basics of network construction. Router, hub and switch operation. Maintaining basic network services (DHCP, DNS, WINS). Basics of network operating systems security. IoT's basics, sensors and their operation, their basic settings. SmartCity and BigData.</t>
  </si>
  <si>
    <t>Stochastic methods, Monte Carlo simulations, cellular automaton models, random number generators and their program implementations. Problems inspired by physics, such as random walking, percolation, fractals will be discussed.</t>
  </si>
  <si>
    <t xml:space="preserve">User Centered Design. Principles of GUI designing. Visual programming environment. Basic GUI programming tools. Graphics applications’ structure. Application window. Creating forms and controls based on the program. Dialogs. Message windows. Event-driven software development. Creating reusable software components. Data management, file management, database connection. 
Creating multimedia applications. Communication between applications. Making multi-threaded applications. Handling exceptions.
</t>
  </si>
  <si>
    <t>Overview of research areas, methods and results of AI. Intelligent agents and their environment. Structure and classification of problem solvers. Problem representation by state space, examples. Problem solution as path search. Non-informed search procedures: breadth-first, depth-first and optimal (low-cost first) search algorithms. Back-track. Search in graphs with heuristics: best-first and A algorithms. Completeness of algorithm A*. Local search. Search based on genetic algorithms. Two-player games, their representation by game tree. Winning strategy, minimax algorithm and alpha-beta pruning. Knowledge representation by propositional and first-order logic. Reasoning algorithms. Unification and resolution. Resolution strategies and completeness, linear input resolution. Elements of prolog and logic programming. Declarative and imperative semantics. Examples in Prolog. Development of expert and decision-supporting systems. Differences between knowledge-based techniques and conventional programming. Knowledge base and reasoning. Knowledge representation methods: ontologies, semantic nets, rule-based systems. Handling uncertainity: Bayes nets. Knowledge acquiring and learning algorithms: ID3.</t>
  </si>
  <si>
    <t>Definition of  Turing machine, time and space complexity, one-tape and multitape, deterministic and nondeterministic Turing machines. Concepts of simulation and simulation theorems. Recursive and recursively enumerable languages and language classes in this relationship. The concept and proof of the existence of universal Turing machines. Church thesis. Classification and equivalence of Turing machines.  Algorithmically unsolvable problems. Halting problem. RAM machines. Equivalence of Turing machines and RAM machines. Boole functions. Networks, logical networks, Boole networks. Kolmogorov complexity and its applications. Complexity classes. Non-deterministic Turing machines. The space-time theorem. The P and NP classes and their relationship. The concept of a witness and the witness theorem. Examples of NP languages. NP complete problems. SAT NP-complete language and other languages. Basic concepts of cryptography.</t>
  </si>
  <si>
    <t>Compiler environment, schema of compiler and interpreter, structure and phases of the compiler. Analysis, syntax, one and more-step translations. Lexical analysis, symbol table and error handling. Development and implementation of lexical analyzer. Creating and using a compiler. Intermediate program forms. Realization of intermediate program form algorithms. Basic concepts and methods of syntactic analysis. Top-down analyzers: full-back analysis, LL (k) and LL (1) analyzes. Bottom-up analyzers: LR (k) grammar, LR (k), LR (1) and LR (0) analyzers, CYK algorithm. Operator-precedence grammars, simple precedence grammars and their analysis. Semantic analysis, code generation, code optimization.</t>
  </si>
  <si>
    <t xml:space="preserve">Software as intellectual product. The types of software. Copyright, licenses. User rights. The Copyright Act. Business Software Alliance's business. Lawful software usage. Labor law issues.
Characteristics of individual and social enterprises. Characteristics of micro, small, medium and large enterprises. The process of establishing a company, its legal background. Business plan, lending, financing. Enterprise-related state institutions and professional organizations.
</t>
  </si>
  <si>
    <t xml:space="preserve">Continuation of the students’ professional-scientific project based on research.
Clarification, completion, adding missing parts, finalization.
</t>
  </si>
  <si>
    <t>Matrix-games, minimax theorem, Nash-equilibrium, evolutionary game theory, prisoner's dilemma game, social dilemmas, cyclically dominated strategies, mean-field theorem, spatially structured populations, competing associations, etc.</t>
  </si>
  <si>
    <t>The basic concepts of IT security. Regulation of IT security: international and domestic recommendations and legal regulations, security measures. The general concepts of auditing. Protection of IT resources. Definition of IT security objectives, situation assessment, risk analysis. The process of IT security, the implementation of protection (network protection, firewalls, encryption, electronic signature, protection against malicious codes, add-on restriction / regulation) Control of protection: ethical hacking.</t>
  </si>
  <si>
    <t>Under the teacher’s supervision, students produce complete web applications in small project groups.</t>
  </si>
  <si>
    <t>Linux and Shell Programming</t>
  </si>
  <si>
    <t>Mobile Application Development</t>
  </si>
  <si>
    <t>Database Management and System Services</t>
  </si>
  <si>
    <t>Web application Development</t>
  </si>
  <si>
    <t>Network Operating Systems and IoT Technology</t>
  </si>
  <si>
    <t>GUI Programming</t>
  </si>
  <si>
    <t xml:space="preserve">Knowledge: Students know the general and specific mathematical, computer science principles, facts, rules, contexts and procedures in the topic of discrete mathematics, which underpin the knowledge of the IT field.
Ability: Students are able to apply general and specific mathematical, computer science principles, facts, rules, and relationships in the IT field. They are able to continuously develop their IT skills based on the acquired mathematical, computer science principles, facts, rules and procedures.
Attitude: Students recognize the importance of communication of professional results in IT to both professional and non-professional circles. They stand for an environmentally conscious attitude and social responsibility. They accept the standards of work and organizational culture and the ethical principles of an IT professional. They  strive for multidisciplinary co-operation. 
Autonomy and responsibility: Students have a constructive attitude in case of professional conflicts and strive for effective and quality performance.
</t>
  </si>
  <si>
    <t>two mid-term tests with a minimum passing rate of 50%</t>
  </si>
  <si>
    <t>two in-class tests.</t>
  </si>
  <si>
    <t xml:space="preserve">Requirement(s) for admission to examination: 
50-50% performance of two mid-term in-class tests.
Type of assessment and evaluation: 
on the basis of an end-term test
</t>
  </si>
  <si>
    <t xml:space="preserve">Thesis completion rate 40-50%  </t>
  </si>
  <si>
    <t>one simple mobile application, which is programmed independently or programmed in co-operation</t>
  </si>
  <si>
    <t xml:space="preserve">Students have to perform tasks on a weekly basis. </t>
  </si>
  <si>
    <t>two in-term test with a minimum passing rate of 50% OR programming one or two complex programs</t>
  </si>
  <si>
    <t xml:space="preserve">evaulation based on three in-class tests with a minimum passing rate of 50% and development 
and demonstration of programs for a lexical analyzer and a syntactic analyzer.
</t>
  </si>
  <si>
    <t>Thesis completed (100%)</t>
  </si>
  <si>
    <t>based on weekly tasks</t>
  </si>
  <si>
    <t>The requirement of a successful course is to perform the required web application development tasks. Grade according to quality and quantity.</t>
  </si>
  <si>
    <t>two in-term test with a minimum passing rate of 50%, or programming one or two complex programs</t>
  </si>
  <si>
    <t>Grouping and operating principles of computer networks. Ipv4 and Ipv6 addressing. Network address allocation. Basics of network construction. Router, hub, switch operation. Maintaining basic network services (DHCP, DNS, WINS). Basics of network operating systems security. IoT's basics, sensors and their operation, their basic settings. SmartCity and BigData.</t>
  </si>
  <si>
    <t>User Centered Design. The principles of GUI designing. Visual programming environment. Basic GUI programming tools. Graphics applications structure. The application window. Creating forms and controls into the program. Dialogs. Message windows. Event-driven software development. Creating reusable software components. Data management, file management, database connection. 
Creating multimedia applications. Communication between applications. Making multi-threaded applications. Handling exceptions.</t>
  </si>
  <si>
    <t>Vector spaces, subspaces, basis, dimension. Factor spaces, direct sum. Linear transformations, their matrices. Rank and nullity of a matrix. Determinant. System of linear equations, Gauss elimination. Definition of eigenvalue and eigenvectors. Characteristic polynomials, eigenspace, diagonalization. Euclidean space, linear transformations in Euclidean spaces.</t>
  </si>
  <si>
    <t xml:space="preserve">The propositional calculus, its formulas, propositional connectives,  interpretation, the logical laws in propositional calculus. Application of logical  laws, conjunctive and disjunctive normal forms. The concept of logical consequence. The language of the predicate logic.
Mathematical logic. First-order languages, terms, formulas, free and bound variables, substitution. Interpretations of first-order language. Validity and satisfiability of a formula, equivalence of formulas, normal forms, prenex forms. 
Predicate calculus,  Gentzen systems. Formal axiomatic theories. Solving exercises connected to the topic of lectures.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</si>
  <si>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</si>
  <si>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 xml:space="preserve">Knowledge: Students know the general and specific mathematical, computer science principles, facts, rules, co and procedures in the topic of linear algebra, which underpin the knowledge of the IT field.
Abilitiy: Students are able to apply general and specific mathematical, computer science principles, facts, rules and relationships in the IT field.
They are able to continuously develop their IT skills based on the acquired mathematical, computer science principles, facts, rules and procedures.
Attitude: They look at their own professional competences and activities in a reflective way.
Autonomy and responsibility: Students feel responsible for developing their own knowledge.
</t>
  </si>
  <si>
    <t xml:space="preserve">Knowledge: 
Students have a systematic view on basic environmental issues. They know connections between humans and environment. 
Ability: 
They are able to recognize and integrate connections between different fields of social and natural sciences. They are capable of transdisciplinary thinking.        
Attitude: 
They strive to get to know the relationship between nature and humans in a responsible way.        
</t>
  </si>
  <si>
    <t xml:space="preserve">Knowledge: Students are familiar with the general mathematical and computer science principles, facts, rules and procedures concerning data structures establishing the knowledge field of IT.
Ability: Students are able to apply formal models of informatics. They are able to work in an IT team and with other specialists. They are able to continuously develop their IT skills based on the acquired mathematical, computer science principles, facts, rules and procedures.
Autonomy and responsibility: Students strive for efficient and quality performance.
</t>
  </si>
  <si>
    <t xml:space="preserve">Knowledge: Students know and understand the most important general theories, connections, facts and the required system of concepts in the field of methodological foundations of programming  and programming languages.
Ability: Students are able to apply their knowledge in the IT field in order to design, analyze and implement algorithms, taking into account the most important programming paradigms.
Students are able to apply a common OO programmming language when implementing existing system plans, especially with regard to software development in project work, documentation, testing, code quality control, validation.
Attitude: Students are open to get to know technological development and innovation related to their qualification and professional field.
Autonomy and Responsibility: Students take responsibility for theor professional activities. They strive for an efficient and quality performance. 
</t>
  </si>
  <si>
    <t xml:space="preserve">Knowledge: Students know and understand the most important general theories, contexts, facts and the required conceptual systems in the field of operating systems.
Ability: Students are able to use main theoretical and practical knowledge and skills obtained during the course in order to choose and install the most suitable OS, then to operate it and monitor it.   
They are able to apply general and specific mathematical, computer science principles, facts, rules, and connections in the IT field. They are able to carry out routine tasks of design, development, operation and control related to software systems. 
Attitude: Students strive for continuous professional training and general self-education.
Autonomy and responsibility: Students perform their work with respect to information security considerations.
</t>
  </si>
  <si>
    <t xml:space="preserve">Knowledge: Students are familiar with the basic principles, methods and procedures of database design, development and operation processes.
They know the appropriate sector-specific tools in the IT field to select tools and perform tasks in database management and design.
Ability: They are able to use formal models of informatics: database schemes, E / R diagrams, and normal forms of relationships.
They are able to perform routine tasks in designing and developing relational data bases.
They are able to form their own standpoint and defend it in debates about databases.
They are able to use professional information resources to access knowledge needed to solve the problem. 
Based on their knowledge, students effectively acquire new technologies and paradigms. 
They are able to continuously develop their IT skills based on the mathematical, computer science principles, facts, rules and procedures they acquired.
In their mother tongue, they are capable of professional communication and co-operation.
Attitude: Students are open to becoming familiar with professional, technological development and innovation related to their qualifications and field of expertise.
Autonomy and responsibility: Students take responsibility for their professional activity.
They strive for efficient and quality performance.
They take responsibility for solving partial tasks in solving complex software development tasks.
</t>
  </si>
  <si>
    <t xml:space="preserve">Knowledge: In the field of operation research, students know the general and specific mathematical, computer science principles, facts, rules and procedures which underpin the field of IT.
Students are familiar with the basic principles, methods and procedures of geospatial design, development, operation and management processes.
Students have the knowledge of appropriate geospatial tools  to select the tools and perform tasks in geoinformatics.
Ability: Students are able to apply their IT knowledge in the modelling and implementation of numerical computing systems. Students are able to provide routine IT planning, development, company decision support systems and to apply their IT knowledge in the use of GIS systems.
Students are able to analyze a practice-based problem and create a suitable mathematical model. Using a concrete OR software, students are able to solve a mathematical programming task, to interprete the numeric results obtained and perform “what-if” analysis. 
Attitude: Students strive to co-operate with specialists of other professional fields.
</t>
  </si>
  <si>
    <t xml:space="preserve">Knowledge: Students know the general and specific mathematical, computer science principles, facts, rules, connections and procedures in the field of mathematical analysis, which underpin the knowledge of the IT field.
Ability: Students are able to apply general and specific mathematical, computer science principles, facts, rules, and connections in the IT field.
Students are able to continuously develop their IT skills based on the mathematical, computer science principles, facts, rules and procedures they acquired.
Attitude: Students strive to collaborate with specialists of other professions.
Autonomy and responsibility: Students decide on developing their own knowledge and building their career in a responsible way.
</t>
  </si>
  <si>
    <t xml:space="preserve">
Knowledge: Students know and understand the principles of computer network design, technology, construction and operation. 
Students know and understand the most important general theories, connections, facts and the necessary conceptual system of computer networks and distributed systems.
Ability: Students are able to use and develop the theoretical knowledge needed to design and build networks. 
Students are able to perform routine  tasks in designing, developing, operating and managing software systems.
Students are able to use knowledge in the field of IT when using distributed systems.
Attitude: Students undertake and credibly represent the professional principles of the field of IT.
Students are open to becoming familiar with professional, technological development and innovation related to their qualifications and field of expertise.
Autonomy and responsibility: Students strive for efficient and quality performance.
</t>
  </si>
  <si>
    <t xml:space="preserve">Ability: Students are able to communicate about their profession and co-operate in their mother tongue. Students are able to work in a team of IT experts and other specialists.
Attitude: Students are open to becoming familiar with professional, technological development and innovation related to their qualifications and field of expertise.
Students regard it as important to show environmentally conscious behaviour and to mediate and implement social responsibility.
They accept the rules and ethical principles of work and organizational culture of the IT profession.
Students look at their own professional competences and activity in a reflective way. 
Students strive for continuous professional training and general self-education.
Students strive to co-operate with other specialists.
Students take into account the legal requirements of the IT field in their work.
Autonomy and responsibility: Students take responsibility for their professional activities. In the case of professional conflicts, they have a constructive attitude. They strive for efficient and quality performance. They perform partial tasks in a complex software development task in a responsible way. 
They responsibly decide on developing their own knowledge and building their career. During their work, they adhere to criteria of information security.
</t>
  </si>
  <si>
    <t xml:space="preserve">Knowledge: Students have basic knowledge of information systems, databases and programming. 
Students  know the basics of system design and project management methodologies. 
Students  are familiar with basic principles of IT design, development, operation and management processes as well as their methods and procedures in the field of enterprise information systems and other similarly complex information systems.
Ability: Students are able to apply IT knowledge in the interpretation of existing system designs and application of software development methodologies and technologies, with special regard to project software development, documentation, testing, code quality control, validation.
Students are able to perform routine  design, development, operation and management tasks in company and other similarly complex information systems.
Attitude: Students accept and credibly represent the basic professional principles of their field of expertise. 
Students are open to becoming familiar with professional, technological development and innovation related to their qualifications and field of expertise.
Autonomy and responsibility: Students strive for efficient and quality performance.
</t>
  </si>
  <si>
    <t xml:space="preserve">Knowledge: Students know and understand the most important universal theories and connections, facts and conceptions of the field of information technology, especially with regard to programming environment, computer architectures and operating systems.
Ability: Students are able to use their knowledge in the field of IT in order to design, analyze and implement algorithms, taking into account the most important programming paradigms.
Attitude: Students strive for continuous professional training and a general self-education.
Autonomy and responsibility: Students strive for efficient and quality performance.
</t>
  </si>
  <si>
    <t xml:space="preserve">Knowledge: Students know the general and specific mathematical, computer science principles, facts, rules, contexts and procedures in the topic of mathematical analysis, which underpin the knowledge of the field of IT. 
Students have knowledge of the professional tools in the IT field to select tools and perform tasks in the field of numerical computing systems.
Ability: Students are able to apply general and specific mathematical, computer science principles, facts, rules, and connections in the field of IT. 
Students are able to apply IT knowledge in the modelling and implementation of numerical computing systems.
Students are able to continuously develop their IT skills based on the mathematical, computer science principles, facts, rules and procedures they acquired.
Attitude: Students strive for continuous professional training and general self-education.
Autonomy and responsibility: Students strive for efficient and quality performance.
</t>
  </si>
  <si>
    <t xml:space="preserve">Knowledge: Students know the general and specific mathematical, computer science principles, facts, rules, connections and procedures in the topic of probability calculation and statistics, which underpin the IT field.
Students have knowledge of the professional tools in the IT field to select tools and perform tasks in the field of numerical computing systems.
Ability: Students are able to apply general and specific mathematical, computer science principles, facts, rules, and connections in the IT field.
Students are able to continuously develop their IT skills based on the mathematical, computer science principles, facts, rules and procedures they acquired.
</t>
  </si>
  <si>
    <t xml:space="preserve">Knowledge: Students know the general and specific mathematical, computer science principles, facts, rules, connections and procedures in the design and analysis of algorithms, which underpin the IT field.
Ability: Students are able to use knowledge in the IT field to design, analyze and implement algorithms, taking into account the most important programming paradigms.
Students are able to continuously develop their IT skills based on the mathematical, computer science principles, facts, rules and procedures they acquired.
</t>
  </si>
  <si>
    <t xml:space="preserve">Knowledge: Students know and understand the most important theories, connections, facts and conceptions of the field of information technology related to programming environments and application development.
Students know the general and specific computer science principles, developments, facts, rules and procedures, especially in the area of programming technologies, databases, internet tools and services.
Ability: Students are able to apply the knowledge of the IT field in order to interpret existing system plans, understand software development methodologies and technologies, especially in relation to software development in team work, documentation and code quality validation.
Students are able to apply the knowledge of the IT field for the development of WEB applications.
In team work, students are able to co-operate with IT specialists and other experts. 
</t>
  </si>
  <si>
    <t xml:space="preserve">Knowledge: Students know the general and specific computer science principles, developments, facts, rules and procedures, especially in relation to internet devices and service development.
Ability: Students know special IT devices and methods of professional and efficient communication. 
Students are able to apply IT knowledge in order to the develop WEB applications.
Attitude: Students strive for continuous professional training and general self-education.
Students strive to co-operate with experts of other fields. 
</t>
  </si>
  <si>
    <t xml:space="preserve">Ability: Students are capable of professional communication and co-operation in their mother tongue.
Students are able to work with a team of IT and other specialists.
Attitude: Students are open to the knowledge, professional, technological development and innovation related to the field of expertise. Students regard environmentally conscious behavior and social responsibility as important. They mediate and implement it. 
Students accept the rules and ethical principles of work and organizational culture of the IT profession. Students lookt at their own professional competences and activities in a reflective way. 
Students strive for continuous professional training and general self-education.
Students strive to co-operate with experts of other fields.
In their work, students take the legal requirements of the IT field into account.
Autonomy and responsibility: Students take responsibility for their professional activities. In case of professional conflicts, they have a constructive attitude. They strive for efficient and quality performance. While solving complex software development tasks, students discharge their duty in a responsible way. Students are responsible for developing their own knowledge and building their career. Their work is carried out with respect to information security considerations.
</t>
  </si>
  <si>
    <t xml:space="preserve">Knowledge: Students know IT tools and softwares that assist their work. Students effectively apply modern IT systems and devices used in their field. 
Ability: Students are able to develop their knowledge independently by finding relevant information sources.
Attitude: Students strive for continuous professional training and general self-education.
Autonomy and responsibility: Students take responsibility for the contents of digital documents produced by them.
</t>
  </si>
  <si>
    <t xml:space="preserve">Knowledge: Students know and understand the theoretical background of programming languages, the connections of the theory of formal languages and automata as well as the corresponding system of knowledge and concepts. Students know the characteristics and usage of automata and languages according Chomsky’s categorisation. 
Students are familiar with the general and specific mathematical, computer science principles, facts, rules, connections and procedures that constitute the knowledge of the IT field.
Ability: Students are able to define grammars, automata, to interpret the studied algorithms and they know the theoretical background of programming languages that appear in practice.
Students are able to apply general and specific mathematical, computer science principles, facts, rules, and connections in the IT field. 
Students are able to apply formal models of informatics.
</t>
  </si>
  <si>
    <t xml:space="preserve">
Ability: Students are able to carry out an independent research and development project.
Students are able to apply their IT knowledge in the interpretation of existing system designs and in the application of software development methodologies and technologies, with special regard to project development, documentation, testing, code quality control, validation.
Students are able to form their own positions and defend them in professional discussions on IT. 
Attitude: Students undertake and credibly represent the professional principles of IT.
Students are open to the knowledge, professional, technological development and innovation related to their field of expertise.
Students accept the rules and ethical principles of work and organizational culture of the IT profession. Students lookt at their own professional competences and activities in a reflective way. 
Students strive for continuous professional training and general self-education.
Students strive to co-operate with experts of other fields.
Autonomy and Responsibility: Students take responsibility for their professional activities. In case of professional conflicts, they have a constructive attitude. They strive for efficient and quality performance. While solving complex software development tasks, students discharge their duty in a responsible way. Students are responsible for developing their own knowledge and building their career. Their work is carried out with respect to information security considerations.
</t>
  </si>
  <si>
    <t xml:space="preserve">Knowledge: Students know and understand the most important universal theories and relationships, facts and conceptions of the field of IT, with special regard to application development.
Students are familiar with the basic principles, methods and procedures of the IT design, development, operation and management processes in the field of mobile app development.
Students have knowledge of professional tools in the IT field in order to select tools and perform tasks, especially in computer graphics, expert systems, multimedia applications, numerical computing systems, spatial information, information security and database management systems.
Ability: Students are able to apply their IT skills in order to design, analyze and implement algorithms, considering the most important programming paradigm. 
Students are able to continuously develop their IT skills based on the mathematical, computer science principles, facts, rules and procedures they acquired.
Attitude: Students  undertake and credibly represent the professional principles of the field of IT.
Students are open to the professional and technological development and innovation related to their qualification and specialisation.
Autonomy and responsibility: Students strive for efficient and quality performance.
</t>
  </si>
  <si>
    <t xml:space="preserve">Knowledge: Students know and understand the most important general theories, contexts, facts and the required concepts of the IT field, especially in the following areas: methodological basics of programming, operating systems, computer networks, theoretical bases of databases.
Students are familiar with the basic principles, methods and procedures of the IT design, development, operation and management processes, especially in the fields of programming technology, database building and management.
Students have knowledge of professional tools in the IT field in order to select tools and perform tasks, especially in database management systems.
Ability: Students are able to perform routine IT design, development, operation and management tasks in software systems and database management systems.
Attitude: Students are open to professional and technological development and innovation related to their qualification and specialisation.
</t>
  </si>
  <si>
    <t xml:space="preserve">Knowledge: Students know and understand the most important general theories, contexts, facts and the required concepts of the IT field, especially in the following areas: computer networks, distributed systems.
Students are familiar with the basic principles, methods and procedures of the IT design, development, operation and management processes, especially in the fields of development of Internet tools and services and the design and management of distributed systems.
Students know the operating systems, their installation methods. They can choose the right version suitable for the operating environment.
Students are familiar with the meaning and attributes of the different roles, and the options for installing and configuring the required services.
Students know the network directory service, group policy, permission system. They can configurate and operate those systems. 
Students know the deployment and configuration tasks of network services (firewall, routing, DNS, DHCP).
Students are familiar with the possibilities of monitoring system backup, system restore services and logging events. 
They have experience in the field of devices and sensors connected to different computer networks.
They know the concepts and theories of Internet of Things and Smart City.
Ability: Students are able to utilize their IT knowledge in terms of the use of distributed systems.
Attitude: Students are open to professional and technological development and innovation related to their qualification and specialisation.
Autonomy and Responsibility: Students take responsibility for their professional activities.
</t>
  </si>
  <si>
    <t xml:space="preserve">Knowledge: Students know the general and specific mathematical, computer science principles, facts, rules, connections and procedures related to Monte Carlo simulations, which underpin field of IT.
Ability: Students are able to apply general and specific mathematical, computer science principles, facts, rules, and connections in the IT field.
Students are able to continuously develop their IT skills based on mathematical, computer science principles, facts, rules and procedures they acquired.
Attitude: Students strive to co-operate with other specialists.
Autonomy and responsibility: Students decide on developing their knowledge and building their career in a responsible way.
</t>
  </si>
  <si>
    <t xml:space="preserve">Knowledge: Students know and understand the most important universal theories and relationships, facts and conceptions of the field of information technology related to GUI programming.
Students have a sufficient command of English needed for the entire degree programme, the interpretation and studying of special literature and articles as well as performing professional tasks and carrying out a continuous self-education. 
Abillity: Students are able to apply their IT skills to plan, analyze and implement algorithms, considering the most important programming paradigms. 
Students are able to continuously develop their IT skills based on the mathematical, computer science principles, facts, rules and procedures they acquired.
Students are capable of professional communication and co-operation in their mother tongue. Students are capable of basic professional communication and co-operation in English.
Students are able to create applications with GUI interface.
Attitude: Students undertake and credibly represent the professional principles of the field of IT.
Students are open to the professional and technological development and innovation related to their qualification and specialisation.
Autonomy and responsibility: Students strive for efficient and quality performance.
</t>
  </si>
  <si>
    <t xml:space="preserve">Knowledge: Students know the basic mathematical, computer science principles, facts, rules, connections and procedures related to artificial intelligence.
Students know specific tools for selecting tools and performing tasks in expert systems. 
Ability: Students are able to apply general and specific mathematical, computer science principles, facts, rules, and connections in the field of AI.
Students are able to continuously develop their IT skills based on the mathematical, computer science principles, facts, rules and procedures they acquired.
Attitude:  Students are open to the professional and technological development and innovation related to their qualification and specialisation.
Autonomy and responsibility: Students take responsibility for their professional activities. They strive for efficient and quality performance. While solving complex software development tasks, students discharge their duty in a responsible way. 
</t>
  </si>
  <si>
    <t xml:space="preserve">Knowledge: Students know the general and specific mathematical, computer science principles, facts, rules, connections and procedures related to computation theory, which underpin the field of IT.
Ability: Students are able to apply general and specific mathematical, computer science principles, facts, rules, and connections in the IT field.
Students are able continuously develop their IT skills based on the mathematical, computer science principles, facts, rules and procedures they acquired.
Attitude: Students strive to co-operate with specialists of other professions.
Autonomy and responsibility: Students decide on developing their own knowledge and building their career in a responsible way.
</t>
  </si>
  <si>
    <t xml:space="preserve">Knowledge: Students know and understand the theoretical background, connections, facts, and the necessary conceptual systems for compilers. 
Students have experience in developing computer programs for lexical, syntactic and semantic analyzers.
Ability: Students are able to apply general and specific mathematical, computer science principles, facts, rules, and connections related to IT.
Students are able to apply formal models of informatics.
Attitude: Students strive to co-operate with specialists of other professions.
Autonomy and responsibility: Students decide on developing their own knowledge and building their career in a responsible way.
</t>
  </si>
  <si>
    <t xml:space="preserve">Knowledge: Students have knowledge of ethics, law, economics, communication and mass communication related to their field. 
Students know and understand the most important ethical, legal and economic aspects and social impacts of the IT field. 
Ability: Students are able to apply law regulations regarding IT development and usage as well as use legal databases at a skill level. 
Students are able to use professional sources of information and to find the knowledge needed for solving problems.
Students are able to form their positions and defend them in debates on general social, economic and special IT matters.
Attitude: Students take the legal and standard requirements of the IT field into account.
Students regard it as important to convey results of informatics for professional and non-professional (laymen) target groups. 
Students accept the rules and ethical principles of the IT profession. Students are open to the professional and technological development and innovation related to their qualification and specialisation.
Autonomy and responsibility: Students strive for efficient and quality performance.
</t>
  </si>
  <si>
    <t xml:space="preserve">Abbility: Students are able to apply IT knowledge while interpreting existing system designs and applying software development methodologies and technologies, with special regard to project development, documentation, testing, code quality control and validation.
Students are able to use professional information sources and access the knowledge needed for solving a problem. Based on their knowledge, students effectively acquire new technologies and paradigms.
Students are able to continuously develop their knowledge based on mathematics, computer science principles, facts, rules and procedures they acquired.
Attitude: Students strive for continuous professional training and general self-education.
</t>
  </si>
  <si>
    <t xml:space="preserve">Knowledge: Students know the general and specific mathematical, computer science principles, facts, rules, connections and procedures related to game theory, which underpin the field of IT.
Ability: Students are able to apply general and specific mathematical, computer science principles, facts, rules, and connections in the IT field.
Students are able to continuously develop their IT skills based on the mathematical, computer science principles, facts, rules and procedures they acquired.
Attitude: Students strive to co-operate with specialists of other professions.
Autonomy and responsibility: Students decide on developing their own knowledge and building their career in a responsible way.
</t>
  </si>
  <si>
    <t xml:space="preserve">Knowledge: Students are familiar with the basic principles, methods and procedures of design, development, operation and management processes in the field of IT security.
Students become acquainted with concepts of IT security and their relationships with some of the regulations that must be met when creating secure IT infrastructures of IT organizations. They know cryptographic algorithms and protocols, focusing on developing secure software.
Ability: Students are able to apply their IT knowledge in information security and cryptographic problems.
Students are able to use professional sources of information and access knowledge needed for the problem to be solved.
Based on their knowledge, students can effectively acquire new technologies and paradigms.
Attitude: Students strive for continuous professional training and general self-education.
Students are interested in new methods and tools related to the field of expertise.
Autonomy and responsibility: Students are aware of the value and importance of the IT equipments used and operated by them. Students take responsibility for those equipments. 
</t>
  </si>
  <si>
    <t xml:space="preserve">Knowledge: Students know concepts and procedures related to the instruments mentioned. Students know the instruments of the tasks mentioned on a routine base. 
Students are familiar with the basic principles, methods and procedures of the design, development and operation processes of  the IT, related to the development of applications, dynamic web sites and services.
Students have a sufficient command of English needed for the entire degree programme, the interpretation and studying of special literature and articles as well as performing professional tasks and carrying out a continuous self-education. 
Students know the specific IT tools and methods of effective professional communication.
Ability: Students are able to do the following: constructing a team programming environment, version magagement, building a project, logging, handling of SQL and XML data. Routine use of a database driven web framework. Further development of a generated database-driven web application.
Students are able to apply their IT knowledge when interpretating existing system designs and applying software development methodologies and technologies, with special regard to project development, documentation, testing, code quality control, validation.
Students are able to apply their IT knowledge to develope web applications.
Students are capable of at least basic professional communication and co-operation in English.
Students are able to work with a team of  specialists of IT and other professions.
Students are capable of forming their own positions and defending them in debates on special IT matters.
Attitude: Students undertake and credibly represent the professional principles of IT.
Students are open to the professional and technological development and innovation related to their qualification and specialisation.
Students accept the rules and ethical principles of work and organizational culture of the IT profession.
Students look at their own professional competences and activities in a reflective way 
Students strive for continuous professional training and general self-education.
Students strive to cooperate with specialists of other professions.
Autonomy and Responsibility: Students are responsible for their professional activities.
Students show a constructive attitude in professional conflicts.
Students strive for efficient and quality performance.
While solving complex software development tasks, students discharge their duty in a responsible way. 
Students decide on developing their own knowledge and building their career in a responsible way.
Their work is carried out with respect to information security considerations.
</t>
  </si>
  <si>
    <t xml:space="preserve">Knowledge: Students know the general and specific mathematical, computer science principles, facts, rules, connections and procedures related to linear algebra, which underpin the field of the IT.
Students have a sufficient command of English needed for the entire degree programme, the interpretation and studying of special literature and articles as well as performing professional tasks and carrying out a continuous self-education. 
Ability: Students are able to apply general and specific mathematical, computer science principles, facts, rules and connections in the IT field.
Students are able to continuously develop their IT skills based on the the mathematical, computer science principles, facts, rules and procedures they acquired.
Students are capable of professional communication and co-operation in their mother tongue. Thye are capable of basic professional communication and co-operation in English.
Attitude: Students look at their own professional competences and activities in a reflective way.
Autonomy and responsibility: Students are responsible for developing their own knowledge.
</t>
  </si>
  <si>
    <t xml:space="preserve">Knowledge: Students know the general and specific mathematical, computer science principles, facts, rules and procedures constituting the field of IT IT knowledge.
Students have a sufficient command of English needed for the entire degree programme, the interpretation and studying of special literature and articles as well as performing professional tasks and carrying out a continuous self-education. 
Ability: Students are able to apply their IT knowledge in the modelling and implementation of numerical computing systems.
Students are able to carry out routine IT planning and development, to create company decision support systems and to apply their IT knowledge while using GIS systems.
Students are able to formulate a mathematical model for the given “real-world” optimization problem, solve it with a suitable OR software, interpret the numeric results obtained correctly and perform “what-if” analysis. 
Students are capable of professional communication and co-operation in their mother tongue. They are capable of basic professional communication and co-operation in English.
Attitude: Students strive to co-operate with specialists of other professional fields. 
</t>
  </si>
  <si>
    <t xml:space="preserve">Knowledge: Students know and understand the most important general theories, contexts, facts and the concepts of the IT field, especially in the following areas: computer networks, distributed systems.
Students are familiar with the basic principles, methods and procedures of the IT design, development, operation and management processes, especially in regard to the development of Internet tools and services as well as the design and management of distributed systems.
Students know the operating systems, their installation methods and can choose the right version suitable for the operating environment.
Students are familiar with the meaning and attributes of the different roles, and the options for installing and configuring the required services.
Students know the network directory service, group policy and permission systems. They can configurate and operate those systems. 
Students know the deployment and configuration tasks of network services (firewall, routing, DNS, DHCP).
Students are familiar with the possibilities of monitoring system backup, system restore services and logging events.
Students have experience in the field of aids and sensors connected to different computer networks.
They know the concepts and theories of Internet of Things and Smart City.
Students have a sufficient command of English needed for the entire degree programme, the interpretation and studying of special literature and articles as well as performing professional tasks and carrying out a continuous self-education. 
Ability: Students are able to use their IT knowledge while handling distributed systems.
Students are capable of professional communication and co-operation in their mother tongue. Thye are capable of basic professional communication and co-operation in English.
Attitude: Students are open to the professional and technological development and innovation related to their qualification and specialisation.
Autonomy and responsibility: Students take responsibility for their professional activities.
</t>
  </si>
  <si>
    <t xml:space="preserve">Knowledge: Students know and understand the most important universal theories and connections, facts and conceptions of the field of information technology related to GUI programming.
Students have a sufficient command of English needed for the entire degree programme, the interpretation and studying of special literature and articles as well as performing professional tasks and carrying out a continuous self-education. 
Abillity: Students are able to apply their IT skills to plan, analyze and implement algorithms, considering the most important programming paradigms. 
Students are able to continuously develop their IT skills based on the mathematical, computer science principles, facts, rules and procedures they acquired.
Students are capable of professional communication and co-operation in their mother tongue. Students are capable of basic professional communication and co-operation in English.
Students are capable of creating applications with GUI interface.
Attitude: Students undertake and credibly represent the professional principles of the field of IT.
Students are open to the professional and technological development and innovation related to their qualification and specialisation.
Autonomy and responsibility: Students strive for efficient and quality performance.
</t>
  </si>
  <si>
    <t xml:space="preserve">Knowledge: Students are familiar with the general and specific mathematical, computer science principles, facts, rules, connections and procedures that underpin the IT field.
Students are familiar with the basic principles of problem-solving processes in design, development, operation and management of the IT field. 
Students have knowledge of professional tools in the IT field in order to select tools and perform tasks, especially in computer graphics.
Ability: Students are able to apply formal models of informatics.
Attitude: Students look at their own professional competence and activity in a reflective way. 
Autonomy and responsibility: Students take responsibility for their professional activities.
Students strive for efficient and quality performance.
</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</si>
  <si>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</si>
  <si>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r>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ISBN: -
4. Bártfai Barnabás: Windows 10 mindenkinek, BBS-Info Kft., Budapest, 2016., 340 p ISBN:9786155477218. 
</t>
    </r>
    <r>
      <rPr>
        <sz val="9"/>
        <rFont val="Arial"/>
        <family val="2"/>
        <charset val="238"/>
      </rPr>
      <t>5. Tanyiné dr. Kocsis Anikó, Iszály Ferenc Zalán: Digitális alkalmazások, 2018. https://mooc.nye.hu</t>
    </r>
  </si>
  <si>
    <r>
      <t xml:space="preserve">1. P.R.Halmos: Véges dimenziós vektorterek, Typotex könyvkiadó, 2010. ISBN: 978-963-2791-42-5
2. Gaál István-Kozma László: Lineáris algebra, Kossuth Egyetemi Kiadó, Debrecen, 1998. ISBN: 9789633183229
3. Freud Róbert: Lineáris Algebra, ELTE Eötvös Kiadó, Budapest, 2007. ISBN: 9789634634713
4. Kovács Zoltán: Feladatgyűjtemény a lineáris algebra gyakorlatokhoz, Kossuth Egyetemi Kiadó, Debrecen, 1998. ISBN: -
</t>
    </r>
    <r>
      <rPr>
        <sz val="9"/>
        <rFont val="Arial"/>
        <family val="2"/>
        <charset val="238"/>
      </rPr>
      <t>5. Dr. Vattamány Szabolcs: Lineáris algebra, 2018. https://mooc.nye.hu</t>
    </r>
  </si>
  <si>
    <r>
      <t xml:space="preserve">1. Kernighan, B. W.-Ritchie, D. M A C programozási nyelv, Műszaki Könyvkiadó, 1985, 
ISBN: 0669001367095
2. Benkő Tiborné, Benkő László Programozási feladatok és algoritmusok Turbo C és C++ nyelven, Computerbooks, 1998, 
ISBN: 9636181462
3. http://progmat.hu/tananyagok/c_peldatar/book.html 
ISBN: -
4. R.W. Sebesta, Concepts of Programming Languages. Addison-Wesley, 2002. 
ISBN-13: 978-0133943023
</t>
    </r>
    <r>
      <rPr>
        <sz val="9"/>
        <rFont val="Arial"/>
        <family val="2"/>
        <charset val="238"/>
      </rPr>
      <t>5. Vegera József: Programozási nyelvek I., 2018. https://mooc.nye.hu</t>
    </r>
    <r>
      <rPr>
        <sz val="9"/>
        <color rgb="FFFF0000"/>
        <rFont val="Arial"/>
        <family val="2"/>
        <charset val="238"/>
      </rPr>
      <t xml:space="preserve">
</t>
    </r>
  </si>
  <si>
    <r>
      <t xml:space="preserve">1. Fried Ervin: ALgebra I, II. Nemzeti Tankönyvkiadó, Budapest, 2002 ISBN 963 18 9754 0,  ISBN 963 19 2512 9. 
2. J. Kurdics Diszkrét matematika, Bessenyíei Kiadó, Nyíregyháza, 2006, ISBN: -
3. Kurdics, J.,Algebra. Part I., LAP Lambert Academic Publishing, Saarbrucken (2014), pp. viii + 203, ISBN 978-3-659-62092-8, zbMATH06370129, http://doi.org/10.13140/2.1.2645.6644 
4. .Dr. Szendrei János: Algebra és számelmélet. Nemzedékek Tudása Tankönyvkiadó, Budapest, 2001 ISBN: </t>
    </r>
    <r>
      <rPr>
        <sz val="9"/>
        <rFont val="Arial"/>
        <family val="2"/>
        <charset val="238"/>
      </rPr>
      <t>9789631924015
5. Dr. Kurdics János: Diszkrét matematika, 2018. www.nye.hu/szamtech</t>
    </r>
  </si>
  <si>
    <r>
      <t xml:space="preserve">1. Cormen, Thomas H.-Leiserson, Charles E.-Rivest, Ronald L.: Algoritmusok. Műszaki Könyvkiadó, Budapest, 2001. ISBN: 9631630293
2. Lipschutz, Seymour: Adatszerkezetek. Panem-McGraw-Hill, Budapest, 1993. ISBN : 9637628673
3. Házy Attila, Nagy Ferenc: Adatstruktúrák és algoritmusok, ISBN:- 
4. Kempelen Farkas Hallgatói Információs Központ, www.tankonyvtar.hu, 2009  ISBN:-
</t>
    </r>
    <r>
      <rPr>
        <sz val="9"/>
        <rFont val="Arial"/>
        <family val="2"/>
        <charset val="238"/>
      </rPr>
      <t>5. Falucskai János: Adatszerkezetek és algoritmusok, 2018. https://mooc.nye.hu</t>
    </r>
  </si>
  <si>
    <r>
      <t xml:space="preserve">1. J. D. Ulmann – J. Widom: Adatbázisrendszerek - Alapvetés. Második, átdolgozott kiadás, Panem, Budapest, 2009. ISBN: 9789635454815. 
2. Kovács László, Pance Miklós: Adatmodellezés és adatkezeési technikák, Nemzeti Tankönyvkiadó, 2011. ISBN 978-963-19-7278-8. Elérhető: http://www.tankonyvtar.hu/en/tartalom/tamop425/0049_29_adatmodellezesi_es_adatkezelesi_technikak/6726/index.html webcímen.
3. SQL tutorial, http://w3schools.com/sql, Internetes dokumentum.
</t>
    </r>
    <r>
      <rPr>
        <sz val="9"/>
        <rFont val="Arial"/>
        <family val="2"/>
        <charset val="238"/>
      </rPr>
      <t>4. Dr. Vályi Sándor: Adatbázis-rendszerek, 2018. https://mooc.nye.hu</t>
    </r>
    <r>
      <rPr>
        <sz val="9"/>
        <color rgb="FFFF0000"/>
        <rFont val="Arial"/>
        <family val="2"/>
        <charset val="238"/>
      </rPr>
      <t xml:space="preserve">
</t>
    </r>
  </si>
  <si>
    <r>
      <t xml:space="preserve">1. Toledo Rodolfo: Halmazok, relációk, függvények, elektronikus tananyag, 2016, ISBN 978-963-12-6081-6
2. Toledo Rodolfo: Valós számok, elektronikus tananyag, 2017, ISBN 978-963-12-8481-2
</t>
    </r>
    <r>
      <rPr>
        <sz val="9"/>
        <rFont val="Arial"/>
        <family val="2"/>
        <charset val="238"/>
      </rPr>
      <t>3. Dr. Toledo Rodolfo: Valós függvények, 2018. www.nye.hu/szamtech
4. Dr. Toledo Rodolfo: Számsorozatok és tulajdonságaik, 2018. www.nye.hu/szamtech
5. Dr. Toledo Rodolfo: Határértékszámítás, 2018. www.nye.hu/szamtech</t>
    </r>
  </si>
  <si>
    <r>
      <t xml:space="preserve">1. Nyékyné Dr. Gaizler Judit (szerk.): Java 2 I-II. - Útikalauz programozóknak 5.0, ELTE TTK Hallgatói Alapítvány, 2009, ISBN: 9789630640923
2. Angster Erzsébet: Objektumorientált tervezés és programozás Java, 4KÖR Bt, Budapest, 2002. ISBN 963 00 6263 1
3. Paul Deitel and Harvey Deitel: Java SE 8 for Programmers, Prentice Hall, 2014, ISBN-10: 0133891380
4. Erich Gamma, Ralph Johnson, Richard Helm, John Vlissides: Programtervezési minták, Kiskapu, 2004, ISBN 9639301779
</t>
    </r>
    <r>
      <rPr>
        <sz val="9"/>
        <rFont val="Arial"/>
        <family val="2"/>
        <charset val="238"/>
      </rPr>
      <t>5. Dr. Falucskai János: Valósidejű programozás Processing környezetben, 2018. www.nye.hu/szamtech</t>
    </r>
  </si>
  <si>
    <r>
      <t xml:space="preserve">1. Herendi Tamás: Algoritmusok, ISBN:- Kempelen Farkas Hallgatói Információs Központ, www.tankonyvtar.hu, 2012, ISBN: -
2. Iványi Antal ed.: ALGORITHMS OF INFORMATICS I-II-III, ISBN: 978-963--87595-0-3, Kempelen Farkas Hallgatói Információs Központ, www.tankonyvtar.hu, 2011, ISBN: -
3. Zohar Manna: Programozáselmélet, Műszaki Könyvkiadó, Bp., 1981, ISBN: 9631037649
</t>
    </r>
    <r>
      <rPr>
        <sz val="9"/>
        <rFont val="Arial"/>
        <family val="2"/>
        <charset val="238"/>
      </rPr>
      <t>4. Falucskai János: Adatszerkezetek és algoritmusok, 2018. https://mooc.nye.hu</t>
    </r>
  </si>
  <si>
    <r>
      <t xml:space="preserve">1. Reiter István, C# programozás lépésről lépésre, Jedlik Oktatási Stúdió, 2012, ISBN: 9786155012174
2. Reiter István, C# Jegyzet, https://devportal.hu/download/E-bookok/csharp%20jegyzet/csharp.pdf, 2014, ISBN: -
3. Eric Lippert, Intermediate C# Programming, Video, O'Reilly Media, 2015, ISBN:-
4. J. Albahari, B. Albahari: C# 6.0 in a Nutshell: The Definitive Reference 6th Edition, O'Reilly Media, 2015, ISBN: 9781491927069
</t>
    </r>
    <r>
      <rPr>
        <sz val="9"/>
        <rFont val="Arial"/>
        <family val="2"/>
        <charset val="238"/>
      </rPr>
      <t>5. Iszály Ferenc Zalán: "C# jegyzet"" (feladatgyűjtemény), 2018. www.nye.hu/szamtech</t>
    </r>
  </si>
  <si>
    <r>
      <t xml:space="preserve">1. D. HUCABY – S. MCQUERRY – A. WHITAKER: Cisco Router Configuration Handbook, Cisco Press, 2010, ISBN-10: 1-58714-116-7, ISBN-13:978-1-58714-116-4
2. D. J., WETHERALL – A. S. TANENBAUM: Számítógép-hálózatok, Panem Kft.,Budapest, 2013, ISBN: 9789635455294;  
3. E. WRIGHT – D. REYNDERS: TCP/IP és Ethernet hálózatok a gyakorlatban,Kiskapu Kft.,Budapest, 2005, ISBN: 9789639301917
</t>
    </r>
    <r>
      <rPr>
        <sz val="9"/>
        <rFont val="Arial"/>
        <family val="2"/>
        <charset val="238"/>
      </rPr>
      <t>4. Halász Attila: IoT hálózatok és hálózati operációs rendszerek (IoT networks and networking operating systems), 2018. https://mooc.nye.hu</t>
    </r>
  </si>
  <si>
    <r>
      <t xml:space="preserve">1. Travis Lowdermilk: User-Centered Design, A Developer's Guide to Building User-Friendly Applications, O'Reilly Media, 2013, ISBN 978-1-4493-5980-5
 2. Kishori Sharan: Learn JavaFX 8, APRESS, 2015, ISBN  9781484211434
 3. Mark Heckler, Gerrit Grunwald, José Pereda, Sean Phillips, Carl Dea: JavaFX 8: Introduction by Example 2nd ed., APRESS, 2014, ISBN-10: 1430264608
</t>
    </r>
    <r>
      <rPr>
        <sz val="9"/>
        <rFont val="Arial"/>
        <family val="2"/>
        <charset val="238"/>
      </rPr>
      <t>4. Dr. Iszály György Barna: Java GUI, 2018. https://mooc.nye.hu</t>
    </r>
  </si>
  <si>
    <r>
      <t xml:space="preserve">1. D. HUCABY – S. MCQUERRY – A. WHITAKER: Cisco Router Configuration Handbook, Cisco Press, 2010, ISBN-10: 1-58714-116-7, ISBN-13:978-1-58714-116-4
2. D. J., WETHERALL – A. S. TANENBAUM: Computer Networks, 5th Edition,Tanenbaum &amp; Wetherall, 2013, ISBN-9780132127066 
3. E. WRIGHT – D. REYNDERS:  Practical TCP/IP and Ethernet Networking,Elsevire, 2003, ISBN: 07506 58061
</t>
    </r>
    <r>
      <rPr>
        <sz val="9"/>
        <rFont val="Arial"/>
        <family val="2"/>
        <charset val="238"/>
      </rPr>
      <t>4. Halász Attila: IoT hálózatok és hálózati operációs rendszerek (IoT networks and networking operating systems), 2018. https://mooc.nye.hu</t>
    </r>
  </si>
  <si>
    <r>
      <t xml:space="preserve">1. Travis Lowdermilk: User-Centered Design  A Developer's Guide to Building User-Friendly Applications, O'Reilly Media, 2013, ISBN 978-1-4493-5980-5
 2. Kishori Sharan: Learn JavaFX 8, APRESS, 2015, ISBN 9781484211434
 3. Mark Heckler, Gerrit Grunwald, José Pereda, Sean Phillips, Carl Dea: JavaFX 8: Introduction by Example 2nd ed., APRESS, 2014, ISBN-10: </t>
    </r>
    <r>
      <rPr>
        <sz val="9"/>
        <rFont val="Arial"/>
        <family val="2"/>
        <charset val="238"/>
      </rPr>
      <t>1430264608
4. Dr. Iszály György Barna: Java GUI, 2018. https://mooc.nye.hu</t>
    </r>
  </si>
  <si>
    <t>A rendszerfejlesztés életciklusa: követelménymeghatározás, tervezés, alrendszerek fejlesztése, rendszerintegráció, tesztelés, dokumentáció. Rendszerfejlesztési modellek: vízesés, evolúciós, formális, újrafelhasználás (komponensalapú) iteratív (inkrementális és spirális) fejlesztés. A követelmények meghatározása, dokumentálása ás validálása. Rendszermodellek: környezeti, viselkedési, adat- és objektummodellek. Tervezés: architekturális tervezés, objektumorientált tervezés, felhasználói felületek tervezése, tervezés újrafelhasználással. A grafikus felhasználói interfész tervezésének szempontjai, prototípus-készítés. Verzió-kezelés és -követés. A műszaki és a felhasználói dokumentáció elemei. A forráskód dokumentálása. Tesztelés, validáció és verifikáció, egységtesztek. Mérő-adatgyűjtő eszközök és szoftverek használata. IoT alapok. Gép-gép kommunikáció (M2M) bemutatása. Felhőalapú szolgáltatások felhasználása eszközök vezérlésére, szenzoradatok feldolgozására.</t>
  </si>
  <si>
    <t>The life cycle of system development: determination of requirements, design, development of subsystems, system integration, installation, system evolution, phaseout. System development (software process) models: cascade, evolution type, formal, re-utilization based (component based), iterative (incremental and spiral) development. The determination, documentation and validation of requirements. System models: environmental, behavior type, data and object models. Design: architectural design, object oriented design, design of user surfaces, design with re-utilization. Design aspects of graphical user interface design, prototype design. Version management and issue tracking. Elements of technical and user documentation. Source code documentation. Testing, validation and verification, unit tests. Use of measurement products and data acquisition devices. Principles of the IoT.  M2M communication protocols. Cloud-based services for controlling devices, processing sensor data.</t>
  </si>
  <si>
    <t>Idegen nyelven választható tantárgyak/optional courses in a foreign language</t>
  </si>
  <si>
    <t>Name of the programme: Computer Science</t>
  </si>
  <si>
    <t>BAI0179</t>
  </si>
  <si>
    <t>BAI0181</t>
  </si>
  <si>
    <t>BAI0184</t>
  </si>
  <si>
    <t>BAI0173</t>
  </si>
  <si>
    <t>BAI0174</t>
  </si>
  <si>
    <t>BAI0170</t>
  </si>
  <si>
    <t>BAI0182</t>
  </si>
  <si>
    <t>BAI0180</t>
  </si>
  <si>
    <t>BAI0169</t>
  </si>
  <si>
    <t>BAI0172</t>
  </si>
  <si>
    <t>BAI0175</t>
  </si>
  <si>
    <t>BAI0168</t>
  </si>
  <si>
    <t>BAI0185</t>
  </si>
  <si>
    <t>BAI0171</t>
  </si>
  <si>
    <t>BAI0183</t>
  </si>
  <si>
    <t>BAI0178</t>
  </si>
  <si>
    <t>BAI0177</t>
  </si>
  <si>
    <t>BAI0188</t>
  </si>
  <si>
    <t>BAI0186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</si>
</sst>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rgb="FF000000"/>
      <name val="Calibri"/>
    </font>
    <font>
      <sz val="11"/>
      <color theme="1"/>
      <name val="Calibri"/>
      <family val="2"/>
      <charset val="238"/>
      <scheme val="minor"/>
    </font>
    <font>
      <b/>
      <sz val="16"/>
      <color rgb="FF000000"/>
      <name val="Arial"/>
      <family val="2"/>
      <charset val="238"/>
    </font>
    <font>
      <sz val="11"/>
      <color rgb="FF000000"/>
      <name val="Garamond"/>
      <family val="1"/>
      <charset val="238"/>
    </font>
    <font>
      <b/>
      <sz val="11"/>
      <color rgb="FF000000"/>
      <name val="Calibri"/>
      <family val="2"/>
      <charset val="238"/>
    </font>
    <font>
      <sz val="11"/>
      <color rgb="FF000000"/>
      <name val="Arial"/>
      <family val="2"/>
      <charset val="238"/>
    </font>
    <font>
      <sz val="11"/>
      <name val="Calibri"/>
      <family val="2"/>
      <charset val="238"/>
    </font>
    <font>
      <b/>
      <sz val="9"/>
      <color rgb="FFFFFFFF"/>
      <name val="Arial"/>
      <family val="2"/>
      <charset val="238"/>
    </font>
    <font>
      <b/>
      <sz val="9"/>
      <color rgb="FF000000"/>
      <name val="Calibri"/>
      <family val="2"/>
      <charset val="238"/>
    </font>
    <font>
      <sz val="9"/>
      <color rgb="FF000000"/>
      <name val="Calibri"/>
      <family val="2"/>
      <charset val="238"/>
    </font>
    <font>
      <sz val="9"/>
      <color rgb="FF000000"/>
      <name val="Arial"/>
      <family val="2"/>
      <charset val="238"/>
    </font>
    <font>
      <sz val="9"/>
      <name val="Arial"/>
      <family val="2"/>
      <charset val="238"/>
    </font>
    <font>
      <sz val="9"/>
      <color theme="1"/>
      <name val="Arial"/>
      <family val="2"/>
      <charset val="238"/>
    </font>
    <font>
      <sz val="9"/>
      <color rgb="FFFF0000"/>
      <name val="Arial"/>
      <family val="2"/>
      <charset val="238"/>
    </font>
    <font>
      <sz val="11"/>
      <color rgb="FF000000"/>
      <name val="Calibri"/>
      <family val="2"/>
      <charset val="238"/>
    </font>
    <font>
      <sz val="11"/>
      <color rgb="FF000000"/>
      <name val="Calibri"/>
      <family val="2"/>
      <charset val="238"/>
    </font>
    <font>
      <sz val="9"/>
      <name val="Calibri"/>
      <family val="2"/>
      <charset val="238"/>
    </font>
    <font>
      <b/>
      <sz val="12"/>
      <color rgb="FF000000"/>
      <name val="Arial"/>
      <family val="2"/>
      <charset val="238"/>
    </font>
    <font>
      <sz val="12"/>
      <color rgb="FF000000"/>
      <name val="Garamond"/>
      <family val="1"/>
      <charset val="238"/>
    </font>
    <font>
      <sz val="12"/>
      <color rgb="FF000000"/>
      <name val="Calibri"/>
      <family val="2"/>
      <charset val="238"/>
    </font>
    <font>
      <b/>
      <sz val="12"/>
      <name val="Arial"/>
      <family val="2"/>
      <charset val="238"/>
    </font>
    <font>
      <b/>
      <sz val="10"/>
      <color indexed="8"/>
      <name val="Arial"/>
      <family val="2"/>
      <charset val="238"/>
    </font>
  </fonts>
  <fills count="7">
    <fill>
      <patternFill patternType="none"/>
    </fill>
    <fill>
      <patternFill patternType="gray125"/>
    </fill>
    <fill>
      <patternFill patternType="solid">
        <fgColor rgb="FF1E4E79"/>
        <bgColor rgb="FF1E4E79"/>
      </patternFill>
    </fill>
    <fill>
      <patternFill patternType="solid">
        <fgColor rgb="FFF8CBAD"/>
        <bgColor rgb="FFF8CBAD"/>
      </patternFill>
    </fill>
    <fill>
      <patternFill patternType="solid">
        <fgColor rgb="FFF7CAAC"/>
        <bgColor rgb="FFF7CAAC"/>
      </patternFill>
    </fill>
    <fill>
      <patternFill patternType="solid">
        <fgColor rgb="FFFFFFFF"/>
        <bgColor rgb="FFFFFFFF"/>
      </patternFill>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1" fillId="0" borderId="0"/>
    <xf numFmtId="0" fontId="14" fillId="0" borderId="0"/>
    <xf numFmtId="0" fontId="15" fillId="0" borderId="0"/>
  </cellStyleXfs>
  <cellXfs count="61">
    <xf numFmtId="0" fontId="0" fillId="0" borderId="0" xfId="0" applyFont="1" applyAlignment="1"/>
    <xf numFmtId="0" fontId="3" fillId="0" borderId="0" xfId="0" applyFont="1" applyAlignment="1">
      <alignment vertical="center" wrapText="1"/>
    </xf>
    <xf numFmtId="0" fontId="3" fillId="0" borderId="0" xfId="0" applyFont="1" applyAlignment="1">
      <alignment horizontal="center" vertical="center" wrapText="1"/>
    </xf>
    <xf numFmtId="0" fontId="0" fillId="0" borderId="0" xfId="0" applyFont="1" applyAlignment="1">
      <alignment vertical="center" wrapText="1"/>
    </xf>
    <xf numFmtId="0" fontId="2" fillId="0" borderId="1" xfId="0" applyFont="1" applyBorder="1" applyAlignment="1">
      <alignment horizontal="center" vertical="center" wrapText="1"/>
    </xf>
    <xf numFmtId="0" fontId="5" fillId="0" borderId="0" xfId="0" applyFont="1"/>
    <xf numFmtId="0" fontId="2" fillId="0" borderId="0" xfId="0" applyFont="1" applyAlignment="1">
      <alignment vertical="center" wrapText="1"/>
    </xf>
    <xf numFmtId="0" fontId="0" fillId="0" borderId="5" xfId="0" applyFont="1" applyBorder="1" applyAlignment="1">
      <alignment wrapText="1"/>
    </xf>
    <xf numFmtId="0" fontId="4" fillId="3" borderId="0" xfId="0" applyFont="1" applyFill="1" applyAlignment="1">
      <alignment wrapText="1"/>
    </xf>
    <xf numFmtId="0" fontId="0" fillId="3" borderId="0" xfId="0" applyFont="1" applyFill="1" applyAlignment="1">
      <alignment wrapText="1"/>
    </xf>
    <xf numFmtId="0" fontId="5" fillId="0" borderId="0" xfId="0" applyFont="1" applyAlignment="1">
      <alignment vertical="center" wrapText="1"/>
    </xf>
    <xf numFmtId="0" fontId="5" fillId="0" borderId="0" xfId="0" applyFont="1" applyAlignment="1">
      <alignment horizontal="center" vertical="center" wrapText="1"/>
    </xf>
    <xf numFmtId="0" fontId="4" fillId="0" borderId="0" xfId="0" applyFont="1" applyAlignment="1">
      <alignment wrapText="1"/>
    </xf>
    <xf numFmtId="0" fontId="0" fillId="0" borderId="0" xfId="0" applyFont="1" applyAlignment="1"/>
    <xf numFmtId="0" fontId="0" fillId="0" borderId="0" xfId="0" applyFont="1" applyAlignment="1">
      <alignment wrapText="1"/>
    </xf>
    <xf numFmtId="0" fontId="9" fillId="5" borderId="0" xfId="0" applyFont="1" applyFill="1" applyAlignment="1">
      <alignment horizontal="left" vertical="top"/>
    </xf>
    <xf numFmtId="0" fontId="9" fillId="0" borderId="0" xfId="0" applyFont="1" applyAlignment="1">
      <alignment horizontal="left" vertical="top"/>
    </xf>
    <xf numFmtId="0" fontId="10" fillId="0" borderId="1" xfId="0" applyFont="1" applyBorder="1" applyAlignment="1">
      <alignment horizontal="left" vertical="top" wrapText="1"/>
    </xf>
    <xf numFmtId="0" fontId="10" fillId="4" borderId="1" xfId="0" applyFont="1" applyFill="1" applyBorder="1" applyAlignment="1">
      <alignment horizontal="left" vertical="top" wrapText="1"/>
    </xf>
    <xf numFmtId="0" fontId="9" fillId="0" borderId="0" xfId="0" applyFont="1" applyAlignment="1">
      <alignment horizontal="left" vertical="top" wrapText="1"/>
    </xf>
    <xf numFmtId="0" fontId="11" fillId="0" borderId="1" xfId="0" applyFont="1" applyBorder="1" applyAlignment="1">
      <alignment horizontal="left" vertical="top" wrapText="1"/>
    </xf>
    <xf numFmtId="0" fontId="11" fillId="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0" fillId="5" borderId="1" xfId="0" applyFont="1" applyFill="1" applyBorder="1" applyAlignment="1">
      <alignment horizontal="left" vertical="top" wrapText="1"/>
    </xf>
    <xf numFmtId="0" fontId="10" fillId="0" borderId="7" xfId="0" applyFont="1" applyBorder="1" applyAlignment="1">
      <alignment horizontal="left" vertical="top" wrapText="1"/>
    </xf>
    <xf numFmtId="0" fontId="10" fillId="4" borderId="2" xfId="0" applyFont="1" applyFill="1" applyBorder="1" applyAlignment="1">
      <alignment horizontal="left" vertical="top" wrapText="1"/>
    </xf>
    <xf numFmtId="0" fontId="9" fillId="0" borderId="8" xfId="0" applyFont="1" applyBorder="1" applyAlignment="1">
      <alignment horizontal="left" vertical="top"/>
    </xf>
    <xf numFmtId="0" fontId="10" fillId="0" borderId="5" xfId="0" applyFont="1" applyBorder="1" applyAlignment="1">
      <alignment horizontal="left" vertical="top" wrapText="1"/>
    </xf>
    <xf numFmtId="0" fontId="10" fillId="4" borderId="7" xfId="0" applyFont="1" applyFill="1" applyBorder="1" applyAlignment="1">
      <alignment horizontal="left" vertical="top" wrapText="1"/>
    </xf>
    <xf numFmtId="0" fontId="10" fillId="0" borderId="0" xfId="0" applyFont="1" applyAlignment="1">
      <alignment horizontal="left" vertical="top" wrapText="1"/>
    </xf>
    <xf numFmtId="0" fontId="12" fillId="0" borderId="8" xfId="0" applyFont="1" applyBorder="1" applyAlignment="1">
      <alignment vertical="top" wrapText="1"/>
    </xf>
    <xf numFmtId="0" fontId="11" fillId="0" borderId="1" xfId="2" applyFont="1" applyBorder="1" applyAlignment="1">
      <alignment horizontal="left" vertical="top" wrapText="1"/>
    </xf>
    <xf numFmtId="0" fontId="11" fillId="4" borderId="1" xfId="3" applyFont="1" applyFill="1" applyBorder="1" applyAlignment="1">
      <alignment horizontal="left" vertical="top" wrapText="1"/>
    </xf>
    <xf numFmtId="0" fontId="11" fillId="5" borderId="1" xfId="3" applyFont="1" applyFill="1"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17" fillId="0" borderId="0" xfId="0" applyFont="1" applyFill="1" applyAlignment="1">
      <alignment horizontal="left" vertical="center"/>
    </xf>
    <xf numFmtId="0" fontId="18" fillId="0" borderId="0" xfId="0" applyFont="1" applyFill="1" applyAlignment="1">
      <alignment vertical="center" wrapText="1"/>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xf numFmtId="0" fontId="20" fillId="0" borderId="0" xfId="0" applyFont="1" applyFill="1" applyAlignment="1">
      <alignment horizontal="left" vertical="center"/>
    </xf>
    <xf numFmtId="0" fontId="10" fillId="4" borderId="0" xfId="0" applyFont="1" applyFill="1" applyBorder="1" applyAlignment="1">
      <alignment horizontal="left" vertical="top" wrapText="1"/>
    </xf>
    <xf numFmtId="1" fontId="21" fillId="0" borderId="0" xfId="0" applyNumberFormat="1" applyFont="1" applyFill="1" applyBorder="1" applyAlignment="1">
      <alignment vertical="center"/>
    </xf>
    <xf numFmtId="0" fontId="10" fillId="0" borderId="3" xfId="0" applyFont="1" applyBorder="1" applyAlignment="1">
      <alignment horizontal="left" vertical="top"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2" fillId="0" borderId="2" xfId="0" applyFont="1" applyBorder="1" applyAlignment="1">
      <alignment horizontal="center" vertical="center" wrapText="1"/>
    </xf>
    <xf numFmtId="0" fontId="6" fillId="0" borderId="3" xfId="0" applyFont="1" applyBorder="1" applyAlignment="1"/>
    <xf numFmtId="0" fontId="0" fillId="0" borderId="6" xfId="0" applyFont="1" applyBorder="1" applyAlignment="1">
      <alignment wrapText="1"/>
    </xf>
    <xf numFmtId="0" fontId="0" fillId="3" borderId="6" xfId="0" applyFont="1" applyFill="1" applyBorder="1" applyAlignment="1">
      <alignment wrapText="1"/>
    </xf>
    <xf numFmtId="0" fontId="4" fillId="0" borderId="0" xfId="0" applyFont="1" applyAlignment="1">
      <alignment wrapText="1"/>
    </xf>
    <xf numFmtId="0" fontId="0" fillId="0" borderId="0" xfId="0" applyFont="1" applyAlignment="1"/>
    <xf numFmtId="0" fontId="0" fillId="0" borderId="0" xfId="0" applyFont="1" applyAlignment="1">
      <alignment wrapText="1"/>
    </xf>
    <xf numFmtId="0" fontId="10" fillId="6" borderId="1" xfId="0" applyFont="1" applyFill="1" applyBorder="1" applyAlignment="1">
      <alignment horizontal="left" vertical="top" wrapText="1"/>
    </xf>
    <xf numFmtId="0" fontId="11" fillId="6" borderId="9" xfId="0" applyFont="1" applyFill="1" applyBorder="1" applyAlignment="1">
      <alignment vertical="center" wrapText="1"/>
    </xf>
    <xf numFmtId="0" fontId="11" fillId="6" borderId="1" xfId="0" applyFont="1" applyFill="1" applyBorder="1" applyAlignment="1">
      <alignment horizontal="left" vertical="top" wrapText="1"/>
    </xf>
    <xf numFmtId="0" fontId="10" fillId="6" borderId="7" xfId="0" applyFont="1" applyFill="1" applyBorder="1" applyAlignment="1">
      <alignment horizontal="left" vertical="top" wrapText="1"/>
    </xf>
    <xf numFmtId="0" fontId="10" fillId="6" borderId="8" xfId="0" applyFont="1" applyFill="1" applyBorder="1" applyAlignment="1">
      <alignment horizontal="left" vertical="top" wrapText="1"/>
    </xf>
  </cellXfs>
  <cellStyles count="4">
    <cellStyle name="Normál" xfId="0" builtinId="0"/>
    <cellStyle name="Normál 2" xfId="2"/>
    <cellStyle name="Normál 2 2" xfId="3"/>
    <cellStyle name="Normá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0"/>
  <sheetViews>
    <sheetView tabSelected="1" view="pageBreakPreview" topLeftCell="A52" zoomScaleNormal="100" zoomScaleSheetLayoutView="100" workbookViewId="0">
      <selection activeCell="D52" sqref="D52"/>
    </sheetView>
  </sheetViews>
  <sheetFormatPr defaultColWidth="12.5546875" defaultRowHeight="15" customHeight="1" x14ac:dyDescent="0.3"/>
  <cols>
    <col min="1" max="1" width="9.44140625" customWidth="1"/>
    <col min="2" max="2" width="20.5546875" customWidth="1"/>
    <col min="3" max="3" width="21.109375" customWidth="1"/>
    <col min="4" max="7" width="47.6640625" customWidth="1"/>
    <col min="8" max="8" width="15.5546875" customWidth="1"/>
    <col min="9" max="9" width="18" customWidth="1"/>
    <col min="10" max="10" width="20.33203125" customWidth="1"/>
    <col min="11" max="11" width="24.5546875" customWidth="1"/>
    <col min="12" max="12" width="37.6640625" customWidth="1"/>
    <col min="13" max="25" width="28.5546875" customWidth="1"/>
  </cols>
  <sheetData>
    <row r="1" spans="1:25" s="40" customFormat="1" ht="15.6" x14ac:dyDescent="0.3">
      <c r="A1" s="36" t="s">
        <v>0</v>
      </c>
      <c r="B1" s="37"/>
      <c r="C1" s="37"/>
      <c r="D1" s="37"/>
      <c r="E1" s="37"/>
      <c r="F1" s="37"/>
      <c r="G1" s="37"/>
      <c r="H1" s="38"/>
      <c r="I1" s="38"/>
      <c r="J1" s="37"/>
      <c r="K1" s="37"/>
      <c r="L1" s="37"/>
      <c r="M1" s="39"/>
      <c r="N1" s="39"/>
      <c r="O1" s="39"/>
      <c r="P1" s="39"/>
      <c r="Q1" s="39"/>
      <c r="R1" s="39"/>
      <c r="S1" s="39"/>
      <c r="T1" s="39"/>
      <c r="U1" s="39"/>
      <c r="V1" s="39"/>
      <c r="W1" s="39"/>
      <c r="X1" s="39"/>
      <c r="Y1" s="39"/>
    </row>
    <row r="2" spans="1:25" s="40" customFormat="1" ht="15.6" x14ac:dyDescent="0.3">
      <c r="A2" s="41" t="s">
        <v>442</v>
      </c>
      <c r="B2" s="37"/>
      <c r="C2" s="37"/>
      <c r="D2" s="37"/>
      <c r="E2" s="37"/>
      <c r="F2" s="37"/>
      <c r="G2" s="37"/>
      <c r="H2" s="38"/>
      <c r="I2" s="38"/>
      <c r="J2" s="37"/>
      <c r="K2" s="37"/>
      <c r="L2" s="37"/>
      <c r="M2" s="39"/>
      <c r="N2" s="39"/>
      <c r="O2" s="39"/>
      <c r="P2" s="39"/>
      <c r="Q2" s="39"/>
      <c r="R2" s="39"/>
      <c r="S2" s="39"/>
      <c r="T2" s="39"/>
      <c r="U2" s="39"/>
      <c r="V2" s="39"/>
      <c r="W2" s="39"/>
      <c r="X2" s="39"/>
      <c r="Y2" s="39"/>
    </row>
    <row r="3" spans="1:25" ht="21" x14ac:dyDescent="0.3">
      <c r="A3" s="4">
        <v>1</v>
      </c>
      <c r="B3" s="49">
        <v>2</v>
      </c>
      <c r="C3" s="50"/>
      <c r="D3" s="49">
        <v>3</v>
      </c>
      <c r="E3" s="50"/>
      <c r="F3" s="49">
        <v>4</v>
      </c>
      <c r="G3" s="50"/>
      <c r="H3" s="49">
        <v>5</v>
      </c>
      <c r="I3" s="50"/>
      <c r="J3" s="49">
        <v>6</v>
      </c>
      <c r="K3" s="50"/>
      <c r="L3" s="4">
        <v>7</v>
      </c>
      <c r="M3" s="6"/>
      <c r="N3" s="6"/>
      <c r="O3" s="6"/>
      <c r="P3" s="6"/>
      <c r="Q3" s="6"/>
      <c r="R3" s="6"/>
      <c r="S3" s="6"/>
      <c r="T3" s="6"/>
      <c r="U3" s="6"/>
      <c r="V3" s="6"/>
      <c r="W3" s="6"/>
      <c r="X3" s="6"/>
      <c r="Y3" s="6"/>
    </row>
    <row r="4" spans="1:25" s="48" customFormat="1" ht="55.5" customHeight="1" x14ac:dyDescent="0.3">
      <c r="A4" s="45" t="s">
        <v>1</v>
      </c>
      <c r="B4" s="46" t="s">
        <v>2</v>
      </c>
      <c r="C4" s="46" t="s">
        <v>3</v>
      </c>
      <c r="D4" s="46" t="s">
        <v>4</v>
      </c>
      <c r="E4" s="46" t="s">
        <v>5</v>
      </c>
      <c r="F4" s="45" t="s">
        <v>6</v>
      </c>
      <c r="G4" s="45" t="s">
        <v>7</v>
      </c>
      <c r="H4" s="45" t="s">
        <v>8</v>
      </c>
      <c r="I4" s="45" t="s">
        <v>9</v>
      </c>
      <c r="J4" s="45" t="s">
        <v>10</v>
      </c>
      <c r="K4" s="45" t="s">
        <v>11</v>
      </c>
      <c r="L4" s="45" t="s">
        <v>12</v>
      </c>
      <c r="M4" s="47"/>
      <c r="N4" s="47"/>
      <c r="O4" s="47"/>
      <c r="P4" s="47"/>
      <c r="Q4" s="47"/>
      <c r="R4" s="47"/>
      <c r="S4" s="47"/>
      <c r="T4" s="47"/>
      <c r="U4" s="47"/>
      <c r="V4" s="47"/>
      <c r="W4" s="47"/>
      <c r="X4" s="47"/>
      <c r="Y4" s="47"/>
    </row>
    <row r="5" spans="1:25" s="16" customFormat="1" ht="319.2" x14ac:dyDescent="0.3">
      <c r="A5" s="56" t="s">
        <v>13</v>
      </c>
      <c r="B5" s="17" t="s">
        <v>14</v>
      </c>
      <c r="C5" s="18" t="s">
        <v>15</v>
      </c>
      <c r="D5" s="17" t="s">
        <v>16</v>
      </c>
      <c r="E5" s="18" t="s">
        <v>17</v>
      </c>
      <c r="F5" s="17" t="s">
        <v>18</v>
      </c>
      <c r="G5" s="18" t="s">
        <v>384</v>
      </c>
      <c r="H5" s="17" t="s">
        <v>19</v>
      </c>
      <c r="I5" s="18" t="str">
        <f>IF(ISBLANK(H5),"",VLOOKUP(H5,Útmutató!$B$9:$C$12,2,FALSE))</f>
        <v>term grade</v>
      </c>
      <c r="J5" s="17" t="s">
        <v>20</v>
      </c>
      <c r="K5" s="18" t="s">
        <v>21</v>
      </c>
      <c r="L5" s="17" t="s">
        <v>425</v>
      </c>
      <c r="M5" s="19"/>
      <c r="N5" s="19"/>
      <c r="O5" s="19"/>
      <c r="P5" s="19"/>
      <c r="Q5" s="19"/>
      <c r="R5" s="19"/>
      <c r="S5" s="19"/>
      <c r="T5" s="19"/>
      <c r="U5" s="19"/>
      <c r="V5" s="19"/>
      <c r="W5" s="19"/>
      <c r="X5" s="19"/>
      <c r="Y5" s="19"/>
    </row>
    <row r="6" spans="1:25" s="16" customFormat="1" ht="216.6" x14ac:dyDescent="0.3">
      <c r="A6" s="57" t="s">
        <v>443</v>
      </c>
      <c r="B6" s="17" t="s">
        <v>22</v>
      </c>
      <c r="C6" s="18" t="s">
        <v>23</v>
      </c>
      <c r="D6" s="17" t="s">
        <v>24</v>
      </c>
      <c r="E6" s="18" t="s">
        <v>313</v>
      </c>
      <c r="F6" s="17" t="s">
        <v>25</v>
      </c>
      <c r="G6" s="18" t="s">
        <v>385</v>
      </c>
      <c r="H6" s="17" t="s">
        <v>26</v>
      </c>
      <c r="I6" s="18" t="str">
        <f>IF(ISBLANK(H6),"",VLOOKUP(H6,Útmutató!$B$9:$C$12,2,FALSE))</f>
        <v>examination</v>
      </c>
      <c r="J6" s="17" t="s">
        <v>27</v>
      </c>
      <c r="K6" s="18" t="s">
        <v>28</v>
      </c>
      <c r="L6" s="17" t="s">
        <v>426</v>
      </c>
      <c r="M6" s="19"/>
      <c r="N6" s="19"/>
      <c r="O6" s="19"/>
      <c r="P6" s="19"/>
      <c r="Q6" s="19"/>
      <c r="R6" s="19"/>
      <c r="S6" s="19"/>
      <c r="T6" s="19"/>
      <c r="U6" s="19"/>
      <c r="V6" s="19"/>
      <c r="W6" s="19"/>
      <c r="X6" s="19"/>
      <c r="Y6" s="19"/>
    </row>
    <row r="7" spans="1:25" s="16" customFormat="1" ht="239.4" x14ac:dyDescent="0.3">
      <c r="A7" s="56" t="s">
        <v>29</v>
      </c>
      <c r="B7" s="17" t="s">
        <v>30</v>
      </c>
      <c r="C7" s="18" t="s">
        <v>31</v>
      </c>
      <c r="D7" s="17" t="s">
        <v>32</v>
      </c>
      <c r="E7" s="18" t="s">
        <v>383</v>
      </c>
      <c r="F7" s="17" t="s">
        <v>33</v>
      </c>
      <c r="G7" s="18" t="s">
        <v>314</v>
      </c>
      <c r="H7" s="17" t="s">
        <v>26</v>
      </c>
      <c r="I7" s="18" t="str">
        <f>IF(ISBLANK(H7),"",VLOOKUP(H7,Útmutató!$B$9:$C$12,2,FALSE))</f>
        <v>examination</v>
      </c>
      <c r="J7" s="17" t="s">
        <v>27</v>
      </c>
      <c r="K7" s="18" t="s">
        <v>34</v>
      </c>
      <c r="L7" s="17" t="s">
        <v>35</v>
      </c>
      <c r="M7" s="19"/>
      <c r="N7" s="19"/>
      <c r="O7" s="19"/>
      <c r="P7" s="19"/>
      <c r="Q7" s="19"/>
      <c r="R7" s="19"/>
      <c r="S7" s="19"/>
      <c r="T7" s="19"/>
      <c r="U7" s="19"/>
      <c r="V7" s="19"/>
      <c r="W7" s="19"/>
      <c r="X7" s="19"/>
      <c r="Y7" s="19"/>
    </row>
    <row r="8" spans="1:25" s="16" customFormat="1" ht="285" x14ac:dyDescent="0.3">
      <c r="A8" s="57" t="s">
        <v>444</v>
      </c>
      <c r="B8" s="17" t="s">
        <v>36</v>
      </c>
      <c r="C8" s="18" t="s">
        <v>37</v>
      </c>
      <c r="D8" s="17" t="s">
        <v>38</v>
      </c>
      <c r="E8" s="18" t="s">
        <v>315</v>
      </c>
      <c r="F8" s="17" t="s">
        <v>39</v>
      </c>
      <c r="G8" s="18" t="s">
        <v>316</v>
      </c>
      <c r="H8" s="17" t="s">
        <v>19</v>
      </c>
      <c r="I8" s="18" t="str">
        <f>IF(ISBLANK(H8),"",VLOOKUP(H8,Útmutató!$B$9:$C$12,2,FALSE))</f>
        <v>term grade</v>
      </c>
      <c r="J8" s="17" t="s">
        <v>40</v>
      </c>
      <c r="K8" s="18" t="s">
        <v>336</v>
      </c>
      <c r="L8" s="17" t="s">
        <v>427</v>
      </c>
      <c r="M8" s="19"/>
      <c r="N8" s="19"/>
      <c r="O8" s="19"/>
      <c r="P8" s="19"/>
      <c r="Q8" s="19"/>
      <c r="R8" s="19"/>
      <c r="S8" s="19"/>
      <c r="T8" s="19"/>
      <c r="U8" s="19"/>
      <c r="V8" s="19"/>
      <c r="W8" s="19"/>
      <c r="X8" s="19"/>
      <c r="Y8" s="19"/>
    </row>
    <row r="9" spans="1:25" s="16" customFormat="1" ht="193.8" x14ac:dyDescent="0.3">
      <c r="A9" s="56" t="s">
        <v>445</v>
      </c>
      <c r="B9" s="17" t="s">
        <v>41</v>
      </c>
      <c r="C9" s="18" t="s">
        <v>42</v>
      </c>
      <c r="D9" s="17" t="s">
        <v>43</v>
      </c>
      <c r="E9" s="18" t="s">
        <v>317</v>
      </c>
      <c r="F9" s="17" t="s">
        <v>44</v>
      </c>
      <c r="G9" s="18" t="s">
        <v>318</v>
      </c>
      <c r="H9" s="17" t="s">
        <v>26</v>
      </c>
      <c r="I9" s="18" t="str">
        <f>IF(ISBLANK(H9),"",VLOOKUP(H9,Útmutató!$B$9:$C$12,2,FALSE))</f>
        <v>examination</v>
      </c>
      <c r="J9" s="17" t="s">
        <v>45</v>
      </c>
      <c r="K9" s="18" t="s">
        <v>45</v>
      </c>
      <c r="L9" s="17" t="s">
        <v>46</v>
      </c>
      <c r="M9" s="19"/>
      <c r="N9" s="19"/>
      <c r="O9" s="19"/>
      <c r="P9" s="19"/>
      <c r="Q9" s="19"/>
      <c r="R9" s="19"/>
      <c r="S9" s="19"/>
      <c r="T9" s="19"/>
      <c r="U9" s="19"/>
      <c r="V9" s="19"/>
      <c r="W9" s="19"/>
      <c r="X9" s="19"/>
      <c r="Y9" s="19"/>
    </row>
    <row r="10" spans="1:25" s="16" customFormat="1" ht="148.19999999999999" x14ac:dyDescent="0.3">
      <c r="A10" s="56" t="s">
        <v>446</v>
      </c>
      <c r="B10" s="17" t="s">
        <v>47</v>
      </c>
      <c r="C10" s="18" t="s">
        <v>331</v>
      </c>
      <c r="D10" s="17" t="s">
        <v>48</v>
      </c>
      <c r="E10" s="18" t="s">
        <v>319</v>
      </c>
      <c r="F10" s="17" t="s">
        <v>49</v>
      </c>
      <c r="G10" s="18" t="s">
        <v>320</v>
      </c>
      <c r="H10" s="17" t="s">
        <v>26</v>
      </c>
      <c r="I10" s="18" t="str">
        <f>IF(ISBLANK(H10),"",VLOOKUP(H10,Útmutató!$B$9:$C$12,2,FALSE))</f>
        <v>examination</v>
      </c>
      <c r="J10" s="17" t="s">
        <v>45</v>
      </c>
      <c r="K10" s="18" t="s">
        <v>45</v>
      </c>
      <c r="L10" s="17" t="s">
        <v>50</v>
      </c>
      <c r="M10" s="19"/>
      <c r="N10" s="19"/>
      <c r="O10" s="19"/>
      <c r="P10" s="19"/>
      <c r="Q10" s="19"/>
      <c r="R10" s="19"/>
      <c r="S10" s="19"/>
      <c r="T10" s="19"/>
      <c r="U10" s="19"/>
      <c r="V10" s="19"/>
      <c r="W10" s="19"/>
      <c r="X10" s="19"/>
      <c r="Y10" s="19"/>
    </row>
    <row r="11" spans="1:25" s="16" customFormat="1" ht="192" customHeight="1" x14ac:dyDescent="0.3">
      <c r="A11" s="56" t="s">
        <v>51</v>
      </c>
      <c r="B11" s="17" t="s">
        <v>52</v>
      </c>
      <c r="C11" s="18" t="s">
        <v>332</v>
      </c>
      <c r="D11" s="17" t="s">
        <v>53</v>
      </c>
      <c r="E11" s="18" t="s">
        <v>321</v>
      </c>
      <c r="F11" s="17" t="s">
        <v>54</v>
      </c>
      <c r="G11" s="18" t="s">
        <v>386</v>
      </c>
      <c r="H11" s="17" t="s">
        <v>26</v>
      </c>
      <c r="I11" s="18" t="s">
        <v>296</v>
      </c>
      <c r="J11" s="17" t="s">
        <v>55</v>
      </c>
      <c r="K11" s="18" t="s">
        <v>337</v>
      </c>
      <c r="L11" s="30" t="s">
        <v>424</v>
      </c>
      <c r="M11" s="19"/>
      <c r="N11" s="19"/>
      <c r="O11" s="19"/>
      <c r="P11" s="19"/>
      <c r="Q11" s="19"/>
      <c r="R11" s="19"/>
      <c r="S11" s="19"/>
      <c r="T11" s="19"/>
      <c r="U11" s="19"/>
      <c r="V11" s="19"/>
      <c r="W11" s="19"/>
      <c r="X11" s="19"/>
      <c r="Y11" s="19"/>
    </row>
    <row r="12" spans="1:25" s="16" customFormat="1" ht="296.39999999999998" x14ac:dyDescent="0.3">
      <c r="A12" s="56" t="s">
        <v>447</v>
      </c>
      <c r="B12" s="17" t="s">
        <v>56</v>
      </c>
      <c r="C12" s="18" t="s">
        <v>57</v>
      </c>
      <c r="D12" s="17" t="s">
        <v>58</v>
      </c>
      <c r="E12" s="18" t="s">
        <v>322</v>
      </c>
      <c r="F12" s="17" t="s">
        <v>59</v>
      </c>
      <c r="G12" s="18" t="s">
        <v>367</v>
      </c>
      <c r="H12" s="17" t="s">
        <v>19</v>
      </c>
      <c r="I12" s="18" t="str">
        <f>IF(ISBLANK(H12),"",VLOOKUP(H12,Útmutató!$B$9:$C$12,2,FALSE))</f>
        <v>term grade</v>
      </c>
      <c r="J12" s="17" t="s">
        <v>60</v>
      </c>
      <c r="K12" s="18" t="s">
        <v>28</v>
      </c>
      <c r="L12" s="17" t="s">
        <v>428</v>
      </c>
      <c r="M12" s="19"/>
      <c r="N12" s="19"/>
      <c r="O12" s="19"/>
      <c r="P12" s="19"/>
      <c r="Q12" s="19"/>
      <c r="R12" s="19"/>
      <c r="S12" s="19"/>
      <c r="T12" s="19"/>
      <c r="U12" s="19"/>
      <c r="V12" s="19"/>
      <c r="W12" s="19"/>
      <c r="X12" s="19"/>
      <c r="Y12" s="19"/>
    </row>
    <row r="13" spans="1:25" s="16" customFormat="1" ht="182.4" x14ac:dyDescent="0.3">
      <c r="A13" s="56" t="s">
        <v>448</v>
      </c>
      <c r="B13" s="17" t="s">
        <v>61</v>
      </c>
      <c r="C13" s="18" t="s">
        <v>62</v>
      </c>
      <c r="D13" s="17" t="s">
        <v>63</v>
      </c>
      <c r="E13" s="18" t="s">
        <v>323</v>
      </c>
      <c r="F13" s="17" t="s">
        <v>64</v>
      </c>
      <c r="G13" s="18" t="s">
        <v>387</v>
      </c>
      <c r="H13" s="17" t="s">
        <v>19</v>
      </c>
      <c r="I13" s="18" t="str">
        <f>IF(ISBLANK(H13),"",VLOOKUP(H13,Útmutató!$B$9:$C$12,2,FALSE))</f>
        <v>term grade</v>
      </c>
      <c r="J13" s="17" t="s">
        <v>65</v>
      </c>
      <c r="K13" s="18" t="s">
        <v>66</v>
      </c>
      <c r="L13" s="17" t="s">
        <v>429</v>
      </c>
      <c r="M13" s="19"/>
      <c r="N13" s="19"/>
      <c r="O13" s="19"/>
      <c r="P13" s="19"/>
      <c r="Q13" s="19"/>
      <c r="R13" s="19"/>
      <c r="S13" s="19"/>
      <c r="T13" s="19"/>
      <c r="U13" s="19"/>
      <c r="V13" s="19"/>
      <c r="W13" s="19"/>
      <c r="X13" s="19"/>
      <c r="Y13" s="19"/>
    </row>
    <row r="14" spans="1:25" s="16" customFormat="1" ht="273.60000000000002" x14ac:dyDescent="0.3">
      <c r="A14" s="56" t="s">
        <v>449</v>
      </c>
      <c r="B14" s="17" t="s">
        <v>67</v>
      </c>
      <c r="C14" s="18" t="s">
        <v>68</v>
      </c>
      <c r="D14" s="17" t="s">
        <v>69</v>
      </c>
      <c r="E14" s="18" t="s">
        <v>324</v>
      </c>
      <c r="F14" s="17" t="s">
        <v>70</v>
      </c>
      <c r="G14" s="18" t="s">
        <v>388</v>
      </c>
      <c r="H14" s="17" t="s">
        <v>19</v>
      </c>
      <c r="I14" s="18" t="str">
        <f>IF(ISBLANK(H14),"",VLOOKUP(H14,Útmutató!$B$9:$C$12,2,FALSE))</f>
        <v>term grade</v>
      </c>
      <c r="J14" s="17" t="s">
        <v>71</v>
      </c>
      <c r="K14" s="18" t="s">
        <v>339</v>
      </c>
      <c r="L14" s="17" t="s">
        <v>72</v>
      </c>
      <c r="M14" s="19"/>
      <c r="N14" s="19"/>
      <c r="O14" s="19"/>
      <c r="P14" s="19"/>
      <c r="Q14" s="19"/>
      <c r="R14" s="19"/>
      <c r="S14" s="19"/>
      <c r="T14" s="19"/>
      <c r="U14" s="19"/>
      <c r="V14" s="19"/>
      <c r="W14" s="19"/>
      <c r="X14" s="19"/>
      <c r="Y14" s="19"/>
    </row>
    <row r="15" spans="1:25" s="16" customFormat="1" ht="282" customHeight="1" x14ac:dyDescent="0.3">
      <c r="A15" s="56" t="s">
        <v>450</v>
      </c>
      <c r="B15" s="17" t="s">
        <v>73</v>
      </c>
      <c r="C15" s="18" t="s">
        <v>74</v>
      </c>
      <c r="D15" s="17" t="s">
        <v>75</v>
      </c>
      <c r="E15" s="18" t="s">
        <v>325</v>
      </c>
      <c r="F15" s="17" t="s">
        <v>76</v>
      </c>
      <c r="G15" s="18" t="s">
        <v>389</v>
      </c>
      <c r="H15" s="17" t="s">
        <v>19</v>
      </c>
      <c r="I15" s="18" t="str">
        <f>IF(ISBLANK(H15),"",VLOOKUP(H15,Útmutató!$B$9:$C$12,2,FALSE))</f>
        <v>term grade</v>
      </c>
      <c r="J15" s="17" t="s">
        <v>71</v>
      </c>
      <c r="K15" s="18" t="s">
        <v>338</v>
      </c>
      <c r="L15" s="17" t="s">
        <v>77</v>
      </c>
      <c r="M15" s="19"/>
      <c r="N15" s="19"/>
      <c r="O15" s="19"/>
      <c r="P15" s="19"/>
      <c r="Q15" s="19"/>
      <c r="R15" s="19"/>
      <c r="S15" s="19"/>
      <c r="T15" s="19"/>
      <c r="U15" s="19"/>
      <c r="V15" s="19"/>
      <c r="W15" s="19"/>
      <c r="X15" s="19"/>
      <c r="Y15" s="19"/>
    </row>
    <row r="16" spans="1:25" s="16" customFormat="1" ht="409.5" customHeight="1" x14ac:dyDescent="0.3">
      <c r="A16" s="57" t="s">
        <v>451</v>
      </c>
      <c r="B16" s="17" t="s">
        <v>78</v>
      </c>
      <c r="C16" s="18" t="s">
        <v>79</v>
      </c>
      <c r="D16" s="17" t="s">
        <v>80</v>
      </c>
      <c r="E16" s="18" t="s">
        <v>326</v>
      </c>
      <c r="F16" s="17" t="s">
        <v>81</v>
      </c>
      <c r="G16" s="18" t="s">
        <v>390</v>
      </c>
      <c r="H16" s="20" t="s">
        <v>26</v>
      </c>
      <c r="I16" s="21" t="str">
        <f>IF(ISBLANK(H16),"",VLOOKUP(H16,Útmutató!$B$9:$C$12,2,FALSE))</f>
        <v>examination</v>
      </c>
      <c r="J16" s="22" t="s">
        <v>82</v>
      </c>
      <c r="K16" s="21" t="s">
        <v>83</v>
      </c>
      <c r="L16" s="17" t="s">
        <v>430</v>
      </c>
      <c r="M16" s="19"/>
      <c r="N16" s="19"/>
      <c r="O16" s="19"/>
      <c r="P16" s="19"/>
      <c r="Q16" s="19"/>
      <c r="R16" s="19"/>
      <c r="S16" s="19"/>
      <c r="T16" s="19"/>
      <c r="U16" s="19"/>
      <c r="V16" s="19"/>
      <c r="W16" s="19"/>
      <c r="X16" s="19"/>
      <c r="Y16" s="19"/>
    </row>
    <row r="17" spans="1:25" s="16" customFormat="1" ht="250.5" customHeight="1" x14ac:dyDescent="0.3">
      <c r="A17" s="57" t="s">
        <v>452</v>
      </c>
      <c r="B17" s="17" t="s">
        <v>84</v>
      </c>
      <c r="C17" s="18" t="s">
        <v>85</v>
      </c>
      <c r="D17" s="17" t="s">
        <v>86</v>
      </c>
      <c r="E17" s="18" t="s">
        <v>87</v>
      </c>
      <c r="F17" s="17" t="s">
        <v>88</v>
      </c>
      <c r="G17" s="18" t="s">
        <v>392</v>
      </c>
      <c r="H17" s="17" t="s">
        <v>26</v>
      </c>
      <c r="I17" s="18" t="str">
        <f>IF(ISBLANK(H17),"",VLOOKUP(H17,Útmutató!$B$9:$C$12,2,FALSE))</f>
        <v>examination</v>
      </c>
      <c r="J17" s="17" t="s">
        <v>27</v>
      </c>
      <c r="K17" s="18" t="s">
        <v>89</v>
      </c>
      <c r="L17" s="17" t="s">
        <v>431</v>
      </c>
      <c r="M17" s="19"/>
      <c r="N17" s="19"/>
      <c r="O17" s="19"/>
      <c r="P17" s="19"/>
      <c r="Q17" s="19"/>
      <c r="R17" s="19"/>
      <c r="S17" s="19"/>
      <c r="T17" s="19"/>
      <c r="U17" s="19"/>
      <c r="V17" s="19"/>
      <c r="W17" s="19"/>
      <c r="X17" s="19"/>
      <c r="Y17" s="19"/>
    </row>
    <row r="18" spans="1:25" s="16" customFormat="1" ht="353.4" x14ac:dyDescent="0.3">
      <c r="A18" s="56" t="s">
        <v>90</v>
      </c>
      <c r="B18" s="17" t="s">
        <v>91</v>
      </c>
      <c r="C18" s="18" t="s">
        <v>333</v>
      </c>
      <c r="D18" s="17" t="s">
        <v>93</v>
      </c>
      <c r="E18" s="18" t="s">
        <v>94</v>
      </c>
      <c r="F18" s="17" t="s">
        <v>95</v>
      </c>
      <c r="G18" s="18" t="s">
        <v>391</v>
      </c>
      <c r="H18" s="17" t="s">
        <v>19</v>
      </c>
      <c r="I18" s="18" t="str">
        <f>IF(ISBLANK(H18),"",VLOOKUP(H18,Útmutató!$B$9:$C$12,2,FALSE))</f>
        <v>term grade</v>
      </c>
      <c r="J18" s="17" t="s">
        <v>71</v>
      </c>
      <c r="K18" s="18" t="s">
        <v>340</v>
      </c>
      <c r="L18" s="17" t="s">
        <v>96</v>
      </c>
      <c r="M18" s="19"/>
      <c r="N18" s="19"/>
      <c r="O18" s="19"/>
      <c r="P18" s="19"/>
      <c r="Q18" s="19"/>
      <c r="R18" s="19"/>
      <c r="S18" s="19"/>
      <c r="T18" s="19"/>
      <c r="U18" s="19"/>
      <c r="V18" s="19"/>
      <c r="W18" s="19"/>
      <c r="X18" s="19"/>
      <c r="Y18" s="19"/>
    </row>
    <row r="19" spans="1:25" s="16" customFormat="1" ht="353.4" x14ac:dyDescent="0.3">
      <c r="A19" s="56" t="s">
        <v>97</v>
      </c>
      <c r="B19" s="17" t="s">
        <v>98</v>
      </c>
      <c r="C19" s="18" t="s">
        <v>99</v>
      </c>
      <c r="D19" s="17" t="s">
        <v>100</v>
      </c>
      <c r="E19" s="18" t="s">
        <v>327</v>
      </c>
      <c r="F19" s="23" t="s">
        <v>101</v>
      </c>
      <c r="G19" s="18" t="s">
        <v>393</v>
      </c>
      <c r="H19" s="17" t="s">
        <v>19</v>
      </c>
      <c r="I19" s="18" t="str">
        <f>IF(ISBLANK(H19),"",VLOOKUP(H19,Útmutató!$B$9:$C$12,2,FALSE))</f>
        <v>term grade</v>
      </c>
      <c r="J19" s="17" t="s">
        <v>102</v>
      </c>
      <c r="K19" s="18" t="s">
        <v>103</v>
      </c>
      <c r="L19" s="17" t="s">
        <v>432</v>
      </c>
      <c r="M19" s="19"/>
      <c r="N19" s="19"/>
      <c r="O19" s="19"/>
      <c r="P19" s="19"/>
      <c r="Q19" s="19"/>
      <c r="R19" s="19"/>
      <c r="S19" s="19"/>
      <c r="T19" s="19"/>
      <c r="U19" s="19"/>
      <c r="V19" s="19"/>
      <c r="W19" s="19"/>
      <c r="X19" s="19"/>
      <c r="Y19" s="19"/>
    </row>
    <row r="20" spans="1:25" s="16" customFormat="1" ht="322.5" customHeight="1" x14ac:dyDescent="0.3">
      <c r="A20" s="56" t="s">
        <v>453</v>
      </c>
      <c r="B20" s="17" t="s">
        <v>104</v>
      </c>
      <c r="C20" s="18" t="s">
        <v>105</v>
      </c>
      <c r="D20" s="17" t="s">
        <v>106</v>
      </c>
      <c r="E20" s="18" t="s">
        <v>328</v>
      </c>
      <c r="F20" s="17" t="s">
        <v>107</v>
      </c>
      <c r="G20" s="18" t="s">
        <v>393</v>
      </c>
      <c r="H20" s="17" t="s">
        <v>26</v>
      </c>
      <c r="I20" s="18" t="str">
        <f>IF(ISBLANK(H20),"",VLOOKUP(H20,Útmutató!$B$9:$C$12,2,FALSE))</f>
        <v>examination</v>
      </c>
      <c r="J20" s="17" t="s">
        <v>108</v>
      </c>
      <c r="K20" s="18" t="s">
        <v>341</v>
      </c>
      <c r="L20" s="17" t="s">
        <v>110</v>
      </c>
      <c r="M20" s="19"/>
      <c r="N20" s="19"/>
      <c r="O20" s="19"/>
      <c r="P20" s="19"/>
      <c r="Q20" s="19"/>
      <c r="R20" s="19"/>
      <c r="S20" s="19"/>
      <c r="T20" s="19"/>
      <c r="U20" s="19"/>
      <c r="V20" s="19"/>
      <c r="W20" s="19"/>
      <c r="X20" s="19"/>
      <c r="Y20" s="19"/>
    </row>
    <row r="21" spans="1:25" s="16" customFormat="1" ht="409.5" customHeight="1" x14ac:dyDescent="0.3">
      <c r="A21" s="56" t="s">
        <v>111</v>
      </c>
      <c r="B21" s="17" t="s">
        <v>112</v>
      </c>
      <c r="C21" s="18" t="s">
        <v>113</v>
      </c>
      <c r="D21" s="17" t="s">
        <v>114</v>
      </c>
      <c r="E21" s="18" t="s">
        <v>329</v>
      </c>
      <c r="F21" s="17" t="s">
        <v>115</v>
      </c>
      <c r="G21" s="18" t="s">
        <v>394</v>
      </c>
      <c r="H21" s="17" t="s">
        <v>116</v>
      </c>
      <c r="I21" s="18" t="str">
        <f>IF(ISBLANK(H21),"",VLOOKUP(H21,Útmutató!$B$9:$C$12,2,FALSE))</f>
        <v>signature</v>
      </c>
      <c r="J21" s="17" t="s">
        <v>117</v>
      </c>
      <c r="K21" s="18" t="s">
        <v>118</v>
      </c>
      <c r="L21" s="17"/>
      <c r="M21" s="19"/>
      <c r="N21" s="19"/>
      <c r="O21" s="19"/>
      <c r="P21" s="19"/>
      <c r="Q21" s="19"/>
      <c r="R21" s="19"/>
      <c r="S21" s="19"/>
      <c r="T21" s="19"/>
      <c r="U21" s="19"/>
      <c r="V21" s="19"/>
      <c r="W21" s="19"/>
      <c r="X21" s="19"/>
      <c r="Y21" s="19"/>
    </row>
    <row r="22" spans="1:25" s="35" customFormat="1" ht="357.75" customHeight="1" x14ac:dyDescent="0.3">
      <c r="A22" s="58" t="s">
        <v>454</v>
      </c>
      <c r="B22" s="20" t="s">
        <v>119</v>
      </c>
      <c r="C22" s="21" t="s">
        <v>334</v>
      </c>
      <c r="D22" s="31" t="s">
        <v>439</v>
      </c>
      <c r="E22" s="32" t="s">
        <v>440</v>
      </c>
      <c r="F22" s="33" t="s">
        <v>120</v>
      </c>
      <c r="G22" s="32" t="s">
        <v>395</v>
      </c>
      <c r="H22" s="20" t="s">
        <v>19</v>
      </c>
      <c r="I22" s="21" t="str">
        <f>IF(ISBLANK(H22),"",VLOOKUP(H22,Útmutató!$B$9:$C$12,2,FALSE))</f>
        <v>term grade</v>
      </c>
      <c r="J22" s="20" t="s">
        <v>121</v>
      </c>
      <c r="K22" s="21" t="s">
        <v>122</v>
      </c>
      <c r="L22" s="20" t="s">
        <v>123</v>
      </c>
      <c r="M22" s="34"/>
      <c r="N22" s="34"/>
      <c r="O22" s="34"/>
      <c r="P22" s="34"/>
      <c r="Q22" s="34"/>
      <c r="R22" s="34"/>
      <c r="S22" s="34"/>
      <c r="T22" s="34"/>
      <c r="U22" s="34"/>
      <c r="V22" s="34"/>
      <c r="W22" s="34"/>
      <c r="X22" s="34"/>
      <c r="Y22" s="34"/>
    </row>
    <row r="23" spans="1:25" s="16" customFormat="1" ht="215.25" customHeight="1" x14ac:dyDescent="0.3">
      <c r="A23" s="56" t="s">
        <v>124</v>
      </c>
      <c r="B23" s="17" t="s">
        <v>125</v>
      </c>
      <c r="C23" s="18" t="s">
        <v>335</v>
      </c>
      <c r="D23" s="17" t="s">
        <v>126</v>
      </c>
      <c r="E23" s="18" t="s">
        <v>330</v>
      </c>
      <c r="F23" s="17" t="s">
        <v>127</v>
      </c>
      <c r="G23" s="18" t="s">
        <v>396</v>
      </c>
      <c r="H23" s="17" t="s">
        <v>19</v>
      </c>
      <c r="I23" s="18" t="str">
        <f>IF(ISBLANK(H23),"",VLOOKUP(H23,Útmutató!$B$9:$C$12,2,FALSE))</f>
        <v>term grade</v>
      </c>
      <c r="J23" s="17" t="s">
        <v>121</v>
      </c>
      <c r="K23" s="18" t="s">
        <v>122</v>
      </c>
      <c r="L23" s="17" t="s">
        <v>128</v>
      </c>
      <c r="M23" s="19"/>
      <c r="N23" s="19"/>
      <c r="O23" s="19"/>
      <c r="P23" s="19"/>
      <c r="Q23" s="19"/>
      <c r="R23" s="19"/>
      <c r="S23" s="19"/>
      <c r="T23" s="19"/>
      <c r="U23" s="19"/>
      <c r="V23" s="19"/>
      <c r="W23" s="19"/>
      <c r="X23" s="19"/>
      <c r="Y23" s="19"/>
    </row>
    <row r="24" spans="1:25" s="16" customFormat="1" ht="285" x14ac:dyDescent="0.3">
      <c r="A24" s="56" t="s">
        <v>129</v>
      </c>
      <c r="B24" s="17" t="s">
        <v>130</v>
      </c>
      <c r="C24" s="18" t="s">
        <v>131</v>
      </c>
      <c r="D24" s="17" t="s">
        <v>132</v>
      </c>
      <c r="E24" s="18" t="s">
        <v>133</v>
      </c>
      <c r="F24" s="17" t="s">
        <v>134</v>
      </c>
      <c r="G24" s="18" t="s">
        <v>397</v>
      </c>
      <c r="H24" s="17" t="s">
        <v>19</v>
      </c>
      <c r="I24" s="18" t="s">
        <v>135</v>
      </c>
      <c r="J24" s="17" t="s">
        <v>136</v>
      </c>
      <c r="K24" s="18" t="s">
        <v>137</v>
      </c>
      <c r="L24" s="17" t="s">
        <v>138</v>
      </c>
      <c r="M24" s="19"/>
      <c r="N24" s="19"/>
      <c r="O24" s="19"/>
      <c r="P24" s="19"/>
      <c r="Q24" s="19"/>
      <c r="R24" s="19"/>
      <c r="S24" s="19"/>
      <c r="T24" s="19"/>
      <c r="U24" s="19"/>
      <c r="V24" s="19"/>
      <c r="W24" s="19"/>
      <c r="X24" s="19"/>
      <c r="Y24" s="19"/>
    </row>
    <row r="25" spans="1:25" s="16" customFormat="1" ht="193.8" x14ac:dyDescent="0.3">
      <c r="A25" s="56" t="s">
        <v>455</v>
      </c>
      <c r="B25" s="17" t="s">
        <v>139</v>
      </c>
      <c r="C25" s="18" t="s">
        <v>140</v>
      </c>
      <c r="D25" s="17" t="s">
        <v>141</v>
      </c>
      <c r="E25" s="18" t="s">
        <v>142</v>
      </c>
      <c r="F25" s="17" t="s">
        <v>143</v>
      </c>
      <c r="G25" s="18" t="s">
        <v>398</v>
      </c>
      <c r="H25" s="17" t="s">
        <v>26</v>
      </c>
      <c r="I25" s="18" t="str">
        <f>IF(ISBLANK(H25),"",VLOOKUP(H25,Útmutató!$B$9:$C$12,2,FALSE))</f>
        <v>examination</v>
      </c>
      <c r="J25" s="17" t="s">
        <v>27</v>
      </c>
      <c r="K25" s="18" t="s">
        <v>144</v>
      </c>
      <c r="L25" s="17" t="s">
        <v>145</v>
      </c>
      <c r="M25" s="19"/>
      <c r="N25" s="19"/>
      <c r="O25" s="19"/>
      <c r="P25" s="19"/>
      <c r="Q25" s="19"/>
      <c r="R25" s="19"/>
      <c r="S25" s="19"/>
      <c r="T25" s="19"/>
      <c r="U25" s="19"/>
      <c r="V25" s="19"/>
      <c r="W25" s="19"/>
      <c r="X25" s="19"/>
      <c r="Y25" s="19"/>
    </row>
    <row r="26" spans="1:25" s="16" customFormat="1" ht="167.25" customHeight="1" x14ac:dyDescent="0.3">
      <c r="A26" s="56" t="s">
        <v>456</v>
      </c>
      <c r="B26" s="17" t="s">
        <v>146</v>
      </c>
      <c r="C26" s="18" t="s">
        <v>147</v>
      </c>
      <c r="D26" s="17" t="s">
        <v>148</v>
      </c>
      <c r="E26" s="18" t="s">
        <v>149</v>
      </c>
      <c r="F26" s="17" t="s">
        <v>150</v>
      </c>
      <c r="G26" s="18" t="s">
        <v>399</v>
      </c>
      <c r="H26" s="17" t="s">
        <v>26</v>
      </c>
      <c r="I26" s="18" t="str">
        <f>IF(ISBLANK(H26),"",VLOOKUP(H26,Útmutató!$B$9:$C$12,2,FALSE))</f>
        <v>examination</v>
      </c>
      <c r="J26" s="17" t="s">
        <v>45</v>
      </c>
      <c r="K26" s="18" t="s">
        <v>45</v>
      </c>
      <c r="L26" s="17" t="s">
        <v>433</v>
      </c>
      <c r="M26" s="19"/>
      <c r="N26" s="19"/>
      <c r="O26" s="19"/>
      <c r="P26" s="19"/>
      <c r="Q26" s="19"/>
      <c r="R26" s="19"/>
      <c r="S26" s="19"/>
      <c r="T26" s="19"/>
      <c r="U26" s="19"/>
      <c r="V26" s="19"/>
      <c r="W26" s="19"/>
      <c r="X26" s="19"/>
      <c r="Y26" s="19"/>
    </row>
    <row r="27" spans="1:25" s="16" customFormat="1" ht="370.5" customHeight="1" x14ac:dyDescent="0.3">
      <c r="A27" s="56" t="s">
        <v>151</v>
      </c>
      <c r="B27" s="17" t="s">
        <v>152</v>
      </c>
      <c r="C27" s="18" t="s">
        <v>153</v>
      </c>
      <c r="D27" s="17" t="s">
        <v>154</v>
      </c>
      <c r="E27" s="18" t="s">
        <v>342</v>
      </c>
      <c r="F27" s="17" t="s">
        <v>155</v>
      </c>
      <c r="G27" s="18" t="s">
        <v>400</v>
      </c>
      <c r="H27" s="17" t="s">
        <v>19</v>
      </c>
      <c r="I27" s="18" t="str">
        <f>IF(ISBLANK(H27),"",VLOOKUP(H27,Útmutató!$B$9:$C$12,2,FALSE))</f>
        <v>term grade</v>
      </c>
      <c r="J27" s="17" t="s">
        <v>156</v>
      </c>
      <c r="K27" s="18" t="s">
        <v>368</v>
      </c>
      <c r="L27" s="17" t="s">
        <v>434</v>
      </c>
      <c r="M27" s="19"/>
      <c r="N27" s="19"/>
      <c r="O27" s="19"/>
      <c r="P27" s="19"/>
      <c r="Q27" s="19"/>
      <c r="R27" s="17"/>
      <c r="S27" s="19"/>
      <c r="T27" s="19"/>
      <c r="U27" s="19"/>
      <c r="V27" s="19"/>
      <c r="W27" s="19"/>
      <c r="X27" s="19"/>
      <c r="Y27" s="19"/>
    </row>
    <row r="28" spans="1:25" s="16" customFormat="1" ht="203.25" customHeight="1" x14ac:dyDescent="0.3">
      <c r="A28" s="56" t="s">
        <v>157</v>
      </c>
      <c r="B28" s="17" t="s">
        <v>158</v>
      </c>
      <c r="C28" s="18" t="s">
        <v>159</v>
      </c>
      <c r="D28" s="17" t="s">
        <v>160</v>
      </c>
      <c r="E28" s="18" t="s">
        <v>343</v>
      </c>
      <c r="F28" s="17" t="s">
        <v>161</v>
      </c>
      <c r="G28" s="18" t="s">
        <v>401</v>
      </c>
      <c r="H28" s="17" t="s">
        <v>19</v>
      </c>
      <c r="I28" s="18" t="str">
        <f>IF(ISBLANK(H28),"",VLOOKUP(H28,Útmutató!$B$9:$C$12,2,FALSE))</f>
        <v>term grade</v>
      </c>
      <c r="J28" s="17" t="s">
        <v>121</v>
      </c>
      <c r="K28" s="18" t="s">
        <v>162</v>
      </c>
      <c r="L28" s="17" t="s">
        <v>163</v>
      </c>
      <c r="M28" s="19"/>
      <c r="N28" s="19"/>
      <c r="O28" s="19"/>
      <c r="P28" s="19"/>
      <c r="Q28" s="19"/>
      <c r="R28" s="19"/>
      <c r="S28" s="19"/>
      <c r="T28" s="19"/>
      <c r="U28" s="19"/>
      <c r="V28" s="19"/>
      <c r="W28" s="19"/>
      <c r="X28" s="19"/>
      <c r="Y28" s="19"/>
    </row>
    <row r="29" spans="1:25" s="16" customFormat="1" ht="409.5" customHeight="1" x14ac:dyDescent="0.3">
      <c r="A29" s="56" t="s">
        <v>164</v>
      </c>
      <c r="B29" s="17" t="s">
        <v>165</v>
      </c>
      <c r="C29" s="18" t="s">
        <v>166</v>
      </c>
      <c r="D29" s="17" t="s">
        <v>114</v>
      </c>
      <c r="E29" s="18" t="s">
        <v>329</v>
      </c>
      <c r="F29" s="17" t="s">
        <v>115</v>
      </c>
      <c r="G29" s="18" t="s">
        <v>402</v>
      </c>
      <c r="H29" s="17" t="s">
        <v>116</v>
      </c>
      <c r="I29" s="18" t="str">
        <f>IF(ISBLANK(H29),"",VLOOKUP(H29,Útmutató!$B$9:$C$12,2,FALSE))</f>
        <v>signature</v>
      </c>
      <c r="J29" s="17" t="s">
        <v>117</v>
      </c>
      <c r="K29" s="18" t="s">
        <v>118</v>
      </c>
      <c r="L29" s="17"/>
      <c r="M29" s="19"/>
      <c r="N29" s="19"/>
      <c r="O29" s="19"/>
      <c r="P29" s="19"/>
      <c r="Q29" s="19"/>
      <c r="R29" s="19"/>
      <c r="S29" s="19"/>
      <c r="T29" s="19"/>
      <c r="U29" s="19"/>
      <c r="V29" s="19"/>
      <c r="W29" s="19"/>
      <c r="X29" s="19"/>
      <c r="Y29" s="19"/>
    </row>
    <row r="30" spans="1:25" s="16" customFormat="1" ht="262.2" x14ac:dyDescent="0.3">
      <c r="A30" s="56" t="s">
        <v>167</v>
      </c>
      <c r="B30" s="17" t="s">
        <v>168</v>
      </c>
      <c r="C30" s="18" t="s">
        <v>169</v>
      </c>
      <c r="D30" s="17" t="s">
        <v>170</v>
      </c>
      <c r="E30" s="18" t="s">
        <v>344</v>
      </c>
      <c r="F30" s="17" t="s">
        <v>171</v>
      </c>
      <c r="G30" s="18" t="s">
        <v>423</v>
      </c>
      <c r="H30" s="17" t="s">
        <v>19</v>
      </c>
      <c r="I30" s="18" t="str">
        <f>IF(ISBLANK(H30),"",VLOOKUP(H30,Útmutató!$B$9:$C$12,2,FALSE))</f>
        <v>term grade</v>
      </c>
      <c r="J30" s="17" t="s">
        <v>172</v>
      </c>
      <c r="K30" s="18" t="s">
        <v>369</v>
      </c>
      <c r="L30" s="17" t="s">
        <v>173</v>
      </c>
      <c r="M30" s="19"/>
      <c r="N30" s="19"/>
      <c r="O30" s="19"/>
      <c r="P30" s="19"/>
      <c r="Q30" s="19"/>
      <c r="R30" s="19"/>
      <c r="S30" s="19"/>
      <c r="T30" s="19"/>
      <c r="U30" s="19"/>
      <c r="V30" s="19"/>
      <c r="W30" s="19"/>
      <c r="X30" s="19"/>
      <c r="Y30" s="19"/>
    </row>
    <row r="31" spans="1:25" s="16" customFormat="1" ht="159.6" x14ac:dyDescent="0.3">
      <c r="A31" s="56" t="s">
        <v>174</v>
      </c>
      <c r="B31" s="17" t="s">
        <v>175</v>
      </c>
      <c r="C31" s="18" t="s">
        <v>361</v>
      </c>
      <c r="D31" s="17" t="s">
        <v>176</v>
      </c>
      <c r="E31" s="18" t="s">
        <v>345</v>
      </c>
      <c r="F31" s="17" t="s">
        <v>177</v>
      </c>
      <c r="G31" s="18" t="s">
        <v>403</v>
      </c>
      <c r="H31" s="17" t="s">
        <v>19</v>
      </c>
      <c r="I31" s="18" t="str">
        <f>IF(ISBLANK(H31),"",VLOOKUP(H31,Útmutató!$B$9:$C$12,2,FALSE))</f>
        <v>term grade</v>
      </c>
      <c r="J31" s="17" t="s">
        <v>121</v>
      </c>
      <c r="K31" s="18" t="s">
        <v>162</v>
      </c>
      <c r="L31" s="17" t="s">
        <v>178</v>
      </c>
      <c r="M31" s="19"/>
      <c r="N31" s="19"/>
      <c r="O31" s="19"/>
      <c r="P31" s="19"/>
      <c r="Q31" s="19"/>
      <c r="R31" s="19"/>
      <c r="S31" s="19"/>
      <c r="T31" s="19"/>
      <c r="U31" s="19"/>
      <c r="V31" s="19"/>
      <c r="W31" s="19"/>
      <c r="X31" s="19"/>
      <c r="Y31" s="19"/>
    </row>
    <row r="32" spans="1:25" s="16" customFormat="1" ht="313.5" customHeight="1" x14ac:dyDescent="0.3">
      <c r="A32" s="56" t="s">
        <v>179</v>
      </c>
      <c r="B32" s="17" t="s">
        <v>180</v>
      </c>
      <c r="C32" s="18" t="s">
        <v>181</v>
      </c>
      <c r="D32" s="17" t="s">
        <v>182</v>
      </c>
      <c r="E32" s="18" t="s">
        <v>346</v>
      </c>
      <c r="F32" s="17" t="s">
        <v>183</v>
      </c>
      <c r="G32" s="18" t="s">
        <v>404</v>
      </c>
      <c r="H32" s="17" t="s">
        <v>26</v>
      </c>
      <c r="I32" s="18" t="str">
        <f>IF(ISBLANK(H32),"",VLOOKUP(H32,Útmutató!$B$9:$C$12,2,FALSE))</f>
        <v>examination</v>
      </c>
      <c r="J32" s="17" t="s">
        <v>184</v>
      </c>
      <c r="K32" s="18" t="s">
        <v>370</v>
      </c>
      <c r="L32" s="24" t="s">
        <v>185</v>
      </c>
      <c r="M32" s="19"/>
      <c r="N32" s="19"/>
      <c r="O32" s="19"/>
      <c r="P32" s="19"/>
      <c r="Q32" s="19"/>
      <c r="R32" s="19"/>
      <c r="S32" s="19"/>
      <c r="T32" s="19"/>
      <c r="U32" s="19"/>
      <c r="V32" s="19"/>
      <c r="W32" s="19"/>
      <c r="X32" s="19"/>
      <c r="Y32" s="19"/>
    </row>
    <row r="33" spans="1:25" s="16" customFormat="1" ht="409.6" x14ac:dyDescent="0.3">
      <c r="A33" s="56" t="s">
        <v>186</v>
      </c>
      <c r="B33" s="17" t="s">
        <v>187</v>
      </c>
      <c r="C33" s="18" t="s">
        <v>188</v>
      </c>
      <c r="D33" s="17" t="s">
        <v>189</v>
      </c>
      <c r="E33" s="18" t="s">
        <v>347</v>
      </c>
      <c r="F33" s="17" t="s">
        <v>190</v>
      </c>
      <c r="G33" s="18" t="s">
        <v>405</v>
      </c>
      <c r="H33" s="17" t="s">
        <v>19</v>
      </c>
      <c r="I33" s="18" t="str">
        <f>IF(ISBLANK(H33),"",VLOOKUP(H33,Útmutató!$B$9:$C$12,2,FALSE))</f>
        <v>term grade</v>
      </c>
      <c r="J33" s="17" t="s">
        <v>191</v>
      </c>
      <c r="K33" s="25" t="s">
        <v>371</v>
      </c>
      <c r="L33" s="26"/>
      <c r="M33" s="19"/>
      <c r="N33" s="19"/>
      <c r="O33" s="19"/>
      <c r="P33" s="19"/>
      <c r="Q33" s="19"/>
      <c r="R33" s="19"/>
      <c r="S33" s="19"/>
      <c r="T33" s="19"/>
      <c r="U33" s="19"/>
      <c r="V33" s="19"/>
      <c r="W33" s="19"/>
      <c r="X33" s="19"/>
      <c r="Y33" s="19"/>
    </row>
    <row r="34" spans="1:25" s="16" customFormat="1" ht="393.75" customHeight="1" x14ac:dyDescent="0.3">
      <c r="A34" s="56" t="s">
        <v>192</v>
      </c>
      <c r="B34" s="17" t="s">
        <v>193</v>
      </c>
      <c r="C34" s="18" t="s">
        <v>194</v>
      </c>
      <c r="D34" s="17" t="s">
        <v>114</v>
      </c>
      <c r="E34" s="18" t="s">
        <v>195</v>
      </c>
      <c r="F34" s="17" t="s">
        <v>196</v>
      </c>
      <c r="G34" s="18" t="s">
        <v>402</v>
      </c>
      <c r="H34" s="17" t="s">
        <v>116</v>
      </c>
      <c r="I34" s="18" t="str">
        <f>IF(ISBLANK(H34),"",VLOOKUP(H34,Útmutató!$B$9:$C$12,2,FALSE))</f>
        <v>signature</v>
      </c>
      <c r="J34" s="17" t="s">
        <v>117</v>
      </c>
      <c r="K34" s="18" t="s">
        <v>118</v>
      </c>
      <c r="L34" s="27"/>
      <c r="M34" s="19"/>
      <c r="N34" s="19"/>
      <c r="O34" s="19"/>
      <c r="P34" s="19"/>
      <c r="Q34" s="19"/>
      <c r="R34" s="19"/>
      <c r="S34" s="19"/>
      <c r="T34" s="19"/>
      <c r="U34" s="19"/>
      <c r="V34" s="19"/>
      <c r="W34" s="19"/>
      <c r="X34" s="19"/>
      <c r="Y34" s="19"/>
    </row>
    <row r="35" spans="1:25" s="16" customFormat="1" ht="409.5" customHeight="1" x14ac:dyDescent="0.3">
      <c r="A35" s="56" t="s">
        <v>197</v>
      </c>
      <c r="B35" s="17" t="s">
        <v>198</v>
      </c>
      <c r="C35" s="18" t="s">
        <v>362</v>
      </c>
      <c r="D35" s="17" t="s">
        <v>199</v>
      </c>
      <c r="E35" s="18" t="s">
        <v>348</v>
      </c>
      <c r="F35" s="17" t="s">
        <v>200</v>
      </c>
      <c r="G35" s="18" t="s">
        <v>406</v>
      </c>
      <c r="H35" s="17" t="s">
        <v>19</v>
      </c>
      <c r="I35" s="18" t="str">
        <f>IF(ISBLANK(H35),"",VLOOKUP(H35,Útmutató!$B$9:$C$12,2,FALSE))</f>
        <v>term grade</v>
      </c>
      <c r="J35" s="17" t="s">
        <v>201</v>
      </c>
      <c r="K35" s="18" t="s">
        <v>372</v>
      </c>
      <c r="L35" s="17" t="s">
        <v>202</v>
      </c>
      <c r="M35" s="19"/>
      <c r="N35" s="19"/>
      <c r="O35" s="19"/>
      <c r="P35" s="19"/>
      <c r="Q35" s="19"/>
      <c r="R35" s="19"/>
      <c r="S35" s="19"/>
      <c r="T35" s="19"/>
      <c r="U35" s="19"/>
      <c r="V35" s="19"/>
      <c r="W35" s="19"/>
      <c r="X35" s="19"/>
      <c r="Y35" s="19"/>
    </row>
    <row r="36" spans="1:25" s="16" customFormat="1" ht="273.60000000000002" x14ac:dyDescent="0.3">
      <c r="A36" s="56" t="s">
        <v>203</v>
      </c>
      <c r="B36" s="17" t="s">
        <v>204</v>
      </c>
      <c r="C36" s="18" t="s">
        <v>363</v>
      </c>
      <c r="D36" s="17" t="s">
        <v>205</v>
      </c>
      <c r="E36" s="18" t="s">
        <v>349</v>
      </c>
      <c r="F36" s="17" t="s">
        <v>206</v>
      </c>
      <c r="G36" s="18" t="s">
        <v>407</v>
      </c>
      <c r="H36" s="17" t="s">
        <v>19</v>
      </c>
      <c r="I36" s="18" t="str">
        <f>IF(ISBLANK(H36),"",VLOOKUP(H36,Útmutató!$B$9:$C$12,2,FALSE))</f>
        <v>term grade</v>
      </c>
      <c r="J36" s="17" t="s">
        <v>121</v>
      </c>
      <c r="K36" s="18" t="s">
        <v>122</v>
      </c>
      <c r="L36" s="17" t="s">
        <v>207</v>
      </c>
      <c r="M36" s="19"/>
      <c r="N36" s="19"/>
      <c r="O36" s="19"/>
      <c r="P36" s="19"/>
      <c r="Q36" s="19"/>
      <c r="R36" s="19"/>
      <c r="S36" s="19"/>
      <c r="T36" s="19"/>
      <c r="U36" s="19"/>
      <c r="V36" s="19"/>
      <c r="W36" s="19"/>
      <c r="X36" s="19"/>
      <c r="Y36" s="19"/>
    </row>
    <row r="37" spans="1:25" s="16" customFormat="1" ht="408.75" customHeight="1" x14ac:dyDescent="0.3">
      <c r="A37" s="56" t="s">
        <v>453</v>
      </c>
      <c r="B37" s="17" t="s">
        <v>208</v>
      </c>
      <c r="C37" s="18" t="s">
        <v>209</v>
      </c>
      <c r="D37" s="17" t="s">
        <v>210</v>
      </c>
      <c r="E37" s="18" t="s">
        <v>350</v>
      </c>
      <c r="F37" s="17" t="s">
        <v>211</v>
      </c>
      <c r="G37" s="18" t="s">
        <v>408</v>
      </c>
      <c r="H37" s="17" t="s">
        <v>26</v>
      </c>
      <c r="I37" s="18" t="str">
        <f>IF(ISBLANK(H37),"",VLOOKUP(H37,Útmutató!$B$9:$C$12,2,FALSE))</f>
        <v>examination</v>
      </c>
      <c r="J37" s="17" t="s">
        <v>212</v>
      </c>
      <c r="K37" s="18" t="s">
        <v>213</v>
      </c>
      <c r="L37" s="17" t="s">
        <v>435</v>
      </c>
      <c r="M37" s="19"/>
      <c r="N37" s="19"/>
      <c r="O37" s="15"/>
      <c r="P37" s="19"/>
      <c r="Q37" s="19"/>
      <c r="R37" s="19"/>
      <c r="S37" s="19"/>
      <c r="T37" s="19"/>
      <c r="U37" s="19"/>
      <c r="V37" s="19"/>
      <c r="W37" s="19"/>
      <c r="X37" s="19"/>
      <c r="Y37" s="19"/>
    </row>
    <row r="38" spans="1:25" s="16" customFormat="1" ht="205.2" x14ac:dyDescent="0.3">
      <c r="A38" s="56" t="s">
        <v>214</v>
      </c>
      <c r="B38" s="17" t="s">
        <v>215</v>
      </c>
      <c r="C38" s="18" t="s">
        <v>216</v>
      </c>
      <c r="D38" s="17" t="s">
        <v>217</v>
      </c>
      <c r="E38" s="18" t="s">
        <v>351</v>
      </c>
      <c r="F38" s="17" t="s">
        <v>218</v>
      </c>
      <c r="G38" s="18" t="s">
        <v>409</v>
      </c>
      <c r="H38" s="17" t="s">
        <v>19</v>
      </c>
      <c r="I38" s="18" t="str">
        <f>IF(ISBLANK(H38),"",VLOOKUP(H38,Útmutató!$B$9:$C$12,2,FALSE))</f>
        <v>term grade</v>
      </c>
      <c r="J38" s="17" t="s">
        <v>219</v>
      </c>
      <c r="K38" s="18" t="s">
        <v>373</v>
      </c>
      <c r="L38" s="17" t="s">
        <v>220</v>
      </c>
      <c r="M38" s="19"/>
      <c r="N38" s="19"/>
      <c r="O38" s="19"/>
      <c r="P38" s="19"/>
      <c r="Q38" s="19"/>
      <c r="R38" s="19"/>
      <c r="S38" s="19"/>
      <c r="T38" s="19"/>
      <c r="U38" s="19"/>
      <c r="V38" s="19"/>
      <c r="W38" s="19"/>
      <c r="X38" s="19"/>
      <c r="Y38" s="19"/>
    </row>
    <row r="39" spans="1:25" s="16" customFormat="1" ht="394.5" customHeight="1" x14ac:dyDescent="0.3">
      <c r="A39" s="56" t="s">
        <v>221</v>
      </c>
      <c r="B39" s="17" t="s">
        <v>222</v>
      </c>
      <c r="C39" s="18" t="s">
        <v>223</v>
      </c>
      <c r="D39" s="17" t="s">
        <v>224</v>
      </c>
      <c r="E39" s="18" t="s">
        <v>352</v>
      </c>
      <c r="F39" s="17" t="s">
        <v>225</v>
      </c>
      <c r="G39" s="18" t="s">
        <v>410</v>
      </c>
      <c r="H39" s="17" t="s">
        <v>19</v>
      </c>
      <c r="I39" s="18" t="str">
        <f>IF(ISBLANK(H39),"",VLOOKUP(H39,Útmutató!$B$9:$C$12,2,FALSE))</f>
        <v>term grade</v>
      </c>
      <c r="J39" s="17" t="s">
        <v>226</v>
      </c>
      <c r="K39" s="18" t="s">
        <v>374</v>
      </c>
      <c r="L39" s="17" t="s">
        <v>436</v>
      </c>
      <c r="M39" s="19"/>
      <c r="N39" s="19"/>
      <c r="O39" s="19"/>
      <c r="P39" s="19"/>
      <c r="Q39" s="19"/>
      <c r="R39" s="19"/>
      <c r="S39" s="19"/>
      <c r="T39" s="19"/>
      <c r="U39" s="19"/>
      <c r="V39" s="19"/>
      <c r="W39" s="19"/>
      <c r="X39" s="19"/>
      <c r="Y39" s="19"/>
    </row>
    <row r="40" spans="1:25" s="16" customFormat="1" ht="376.2" x14ac:dyDescent="0.3">
      <c r="A40" s="56" t="s">
        <v>227</v>
      </c>
      <c r="B40" s="17" t="s">
        <v>228</v>
      </c>
      <c r="C40" s="18" t="s">
        <v>229</v>
      </c>
      <c r="D40" s="17" t="s">
        <v>230</v>
      </c>
      <c r="E40" s="18" t="s">
        <v>353</v>
      </c>
      <c r="F40" s="17" t="s">
        <v>231</v>
      </c>
      <c r="G40" s="18" t="s">
        <v>411</v>
      </c>
      <c r="H40" s="17" t="s">
        <v>26</v>
      </c>
      <c r="I40" s="18" t="str">
        <f>IF(ISBLANK(H40),"",VLOOKUP(H40,Útmutató!$B$9:$C$12,2,FALSE))</f>
        <v>examination</v>
      </c>
      <c r="J40" s="17" t="s">
        <v>232</v>
      </c>
      <c r="K40" s="18" t="s">
        <v>233</v>
      </c>
      <c r="L40" s="17" t="s">
        <v>234</v>
      </c>
      <c r="M40" s="19"/>
      <c r="N40" s="19"/>
      <c r="O40" s="19"/>
      <c r="P40" s="19"/>
      <c r="Q40" s="19"/>
      <c r="R40" s="19"/>
      <c r="S40" s="19"/>
      <c r="T40" s="19"/>
      <c r="U40" s="19"/>
      <c r="V40" s="19"/>
      <c r="W40" s="19"/>
      <c r="X40" s="19"/>
      <c r="Y40" s="19"/>
    </row>
    <row r="41" spans="1:25" s="16" customFormat="1" ht="228" x14ac:dyDescent="0.3">
      <c r="A41" s="56" t="s">
        <v>457</v>
      </c>
      <c r="B41" s="17" t="s">
        <v>235</v>
      </c>
      <c r="C41" s="18" t="s">
        <v>236</v>
      </c>
      <c r="D41" s="17" t="s">
        <v>237</v>
      </c>
      <c r="E41" s="18" t="s">
        <v>354</v>
      </c>
      <c r="F41" s="17" t="s">
        <v>238</v>
      </c>
      <c r="G41" s="18" t="s">
        <v>412</v>
      </c>
      <c r="H41" s="17" t="s">
        <v>26</v>
      </c>
      <c r="I41" s="18" t="str">
        <f>IF(ISBLANK(H41),"",VLOOKUP(H41,Útmutató!$B$9:$C$12,2,FALSE))</f>
        <v>examination</v>
      </c>
      <c r="J41" s="17" t="s">
        <v>239</v>
      </c>
      <c r="K41" s="18" t="s">
        <v>240</v>
      </c>
      <c r="L41" s="17" t="s">
        <v>241</v>
      </c>
      <c r="M41" s="19"/>
      <c r="N41" s="19"/>
      <c r="O41" s="19"/>
      <c r="P41" s="19"/>
      <c r="Q41" s="19"/>
      <c r="R41" s="19"/>
      <c r="S41" s="19"/>
      <c r="T41" s="19"/>
      <c r="U41" s="19"/>
      <c r="V41" s="19"/>
      <c r="W41" s="19"/>
      <c r="X41" s="19"/>
      <c r="Y41" s="19"/>
    </row>
    <row r="42" spans="1:25" s="16" customFormat="1" ht="216.6" x14ac:dyDescent="0.3">
      <c r="A42" s="56" t="s">
        <v>242</v>
      </c>
      <c r="B42" s="17" t="s">
        <v>243</v>
      </c>
      <c r="C42" s="18" t="s">
        <v>244</v>
      </c>
      <c r="D42" s="17" t="s">
        <v>245</v>
      </c>
      <c r="E42" s="18" t="s">
        <v>355</v>
      </c>
      <c r="F42" s="17" t="s">
        <v>246</v>
      </c>
      <c r="G42" s="18" t="s">
        <v>413</v>
      </c>
      <c r="H42" s="17" t="s">
        <v>19</v>
      </c>
      <c r="I42" s="18" t="str">
        <f>IF(ISBLANK(H42),"",VLOOKUP(H42,Útmutató!$B$9:$C$12,2,FALSE))</f>
        <v>term grade</v>
      </c>
      <c r="J42" s="17" t="s">
        <v>247</v>
      </c>
      <c r="K42" s="18" t="s">
        <v>375</v>
      </c>
      <c r="L42" s="17" t="s">
        <v>248</v>
      </c>
      <c r="M42" s="19"/>
      <c r="N42" s="19"/>
      <c r="O42" s="19"/>
      <c r="P42" s="19"/>
      <c r="Q42" s="19"/>
      <c r="R42" s="19"/>
      <c r="S42" s="19"/>
      <c r="T42" s="19"/>
      <c r="U42" s="19"/>
      <c r="V42" s="19"/>
      <c r="W42" s="19"/>
      <c r="X42" s="19"/>
      <c r="Y42" s="19"/>
    </row>
    <row r="43" spans="1:25" s="16" customFormat="1" ht="362.25" customHeight="1" x14ac:dyDescent="0.3">
      <c r="A43" s="56" t="s">
        <v>458</v>
      </c>
      <c r="B43" s="17" t="s">
        <v>249</v>
      </c>
      <c r="C43" s="18" t="s">
        <v>250</v>
      </c>
      <c r="D43" s="17" t="s">
        <v>251</v>
      </c>
      <c r="E43" s="18" t="s">
        <v>356</v>
      </c>
      <c r="F43" s="17" t="s">
        <v>252</v>
      </c>
      <c r="G43" s="18" t="s">
        <v>414</v>
      </c>
      <c r="H43" s="17" t="s">
        <v>26</v>
      </c>
      <c r="I43" s="18" t="str">
        <f>IF(ISBLANK(H43),"",VLOOKUP(H43,Útmutató!$B$9:$C$12,2,FALSE))</f>
        <v>examination</v>
      </c>
      <c r="J43" s="17" t="s">
        <v>253</v>
      </c>
      <c r="K43" s="18" t="s">
        <v>109</v>
      </c>
      <c r="L43" s="17" t="s">
        <v>254</v>
      </c>
      <c r="M43" s="19"/>
      <c r="N43" s="19"/>
      <c r="O43" s="19"/>
      <c r="P43" s="19"/>
      <c r="Q43" s="19"/>
      <c r="R43" s="19"/>
      <c r="S43" s="19"/>
      <c r="T43" s="19"/>
      <c r="U43" s="19"/>
      <c r="V43" s="19"/>
      <c r="W43" s="19"/>
      <c r="X43" s="19"/>
      <c r="Y43" s="19"/>
    </row>
    <row r="44" spans="1:25" s="16" customFormat="1" ht="219" customHeight="1" x14ac:dyDescent="0.3">
      <c r="A44" s="56" t="s">
        <v>255</v>
      </c>
      <c r="B44" s="17" t="s">
        <v>256</v>
      </c>
      <c r="C44" s="18" t="s">
        <v>257</v>
      </c>
      <c r="D44" s="17" t="s">
        <v>258</v>
      </c>
      <c r="E44" s="18" t="s">
        <v>357</v>
      </c>
      <c r="F44" s="17" t="s">
        <v>259</v>
      </c>
      <c r="G44" s="18" t="s">
        <v>415</v>
      </c>
      <c r="H44" s="17" t="s">
        <v>19</v>
      </c>
      <c r="I44" s="18" t="str">
        <f>IF(ISBLANK(H44),"",VLOOKUP(H44,Útmutató!$B$9:$C$12,2,FALSE))</f>
        <v>term grade</v>
      </c>
      <c r="J44" s="17" t="s">
        <v>260</v>
      </c>
      <c r="K44" s="18" t="s">
        <v>376</v>
      </c>
      <c r="L44" s="17"/>
      <c r="M44" s="19"/>
      <c r="N44" s="19"/>
      <c r="O44" s="19"/>
      <c r="P44" s="19"/>
      <c r="Q44" s="19"/>
      <c r="R44" s="19"/>
      <c r="S44" s="19"/>
      <c r="T44" s="19"/>
      <c r="U44" s="19"/>
      <c r="V44" s="19"/>
      <c r="W44" s="19"/>
      <c r="X44" s="19"/>
      <c r="Y44" s="19"/>
    </row>
    <row r="45" spans="1:25" s="16" customFormat="1" ht="216.6" x14ac:dyDescent="0.3">
      <c r="A45" s="56" t="s">
        <v>261</v>
      </c>
      <c r="B45" s="17" t="s">
        <v>262</v>
      </c>
      <c r="C45" s="18" t="s">
        <v>263</v>
      </c>
      <c r="D45" s="17" t="s">
        <v>264</v>
      </c>
      <c r="E45" s="18" t="s">
        <v>358</v>
      </c>
      <c r="F45" s="17" t="s">
        <v>265</v>
      </c>
      <c r="G45" s="18" t="s">
        <v>416</v>
      </c>
      <c r="H45" s="17" t="s">
        <v>19</v>
      </c>
      <c r="I45" s="18" t="str">
        <f>IF(ISBLANK(H45),"",VLOOKUP(H45,Útmutató!$B$9:$C$12,2,FALSE))</f>
        <v>term grade</v>
      </c>
      <c r="J45" s="17" t="s">
        <v>266</v>
      </c>
      <c r="K45" s="18" t="s">
        <v>377</v>
      </c>
      <c r="L45" s="17" t="s">
        <v>267</v>
      </c>
      <c r="M45" s="19"/>
      <c r="N45" s="19"/>
      <c r="O45" s="19"/>
      <c r="P45" s="19"/>
      <c r="Q45" s="19"/>
      <c r="R45" s="19"/>
      <c r="S45" s="19"/>
      <c r="T45" s="19"/>
      <c r="U45" s="19"/>
      <c r="V45" s="19"/>
      <c r="W45" s="19"/>
      <c r="X45" s="19"/>
      <c r="Y45" s="19"/>
    </row>
    <row r="46" spans="1:25" s="16" customFormat="1" ht="353.4" x14ac:dyDescent="0.3">
      <c r="A46" s="56" t="s">
        <v>459</v>
      </c>
      <c r="B46" s="17" t="s">
        <v>268</v>
      </c>
      <c r="C46" s="18" t="s">
        <v>269</v>
      </c>
      <c r="D46" s="17" t="s">
        <v>270</v>
      </c>
      <c r="E46" s="18" t="s">
        <v>359</v>
      </c>
      <c r="F46" s="17" t="s">
        <v>271</v>
      </c>
      <c r="G46" s="18" t="s">
        <v>417</v>
      </c>
      <c r="H46" s="17" t="s">
        <v>26</v>
      </c>
      <c r="I46" s="18" t="str">
        <f>IF(ISBLANK(H46),"",VLOOKUP(H46,Útmutató!$B$9:$C$12,2,FALSE))</f>
        <v>examination</v>
      </c>
      <c r="J46" s="17" t="s">
        <v>212</v>
      </c>
      <c r="K46" s="18" t="s">
        <v>213</v>
      </c>
      <c r="L46" s="17" t="s">
        <v>272</v>
      </c>
      <c r="M46" s="19"/>
      <c r="N46" s="19"/>
      <c r="O46" s="19"/>
      <c r="P46" s="19"/>
      <c r="Q46" s="19"/>
      <c r="R46" s="19"/>
      <c r="S46" s="19"/>
      <c r="T46" s="19"/>
      <c r="U46" s="19"/>
      <c r="V46" s="19"/>
      <c r="W46" s="19"/>
      <c r="X46" s="19"/>
      <c r="Y46" s="19"/>
    </row>
    <row r="47" spans="1:25" s="16" customFormat="1" ht="409.6" x14ac:dyDescent="0.3">
      <c r="A47" s="56" t="s">
        <v>273</v>
      </c>
      <c r="B47" s="17" t="s">
        <v>274</v>
      </c>
      <c r="C47" s="18" t="s">
        <v>364</v>
      </c>
      <c r="D47" s="17" t="s">
        <v>275</v>
      </c>
      <c r="E47" s="18" t="s">
        <v>360</v>
      </c>
      <c r="F47" s="17" t="s">
        <v>276</v>
      </c>
      <c r="G47" s="18" t="s">
        <v>418</v>
      </c>
      <c r="H47" s="17" t="s">
        <v>19</v>
      </c>
      <c r="I47" s="18" t="str">
        <f>IF(ISBLANK(H47),"",VLOOKUP(H47,Útmutató!$B$9:$C$12,2,FALSE))</f>
        <v>term grade</v>
      </c>
      <c r="J47" s="17" t="s">
        <v>277</v>
      </c>
      <c r="K47" s="18" t="s">
        <v>378</v>
      </c>
      <c r="L47" s="17" t="s">
        <v>278</v>
      </c>
      <c r="M47" s="19"/>
      <c r="N47" s="19"/>
      <c r="O47" s="19"/>
      <c r="P47" s="19"/>
      <c r="Q47" s="19"/>
      <c r="R47" s="19"/>
      <c r="S47" s="19"/>
      <c r="T47" s="19"/>
      <c r="U47" s="19"/>
      <c r="V47" s="19"/>
      <c r="W47" s="19"/>
      <c r="X47" s="19"/>
      <c r="Y47" s="19"/>
    </row>
    <row r="48" spans="1:25" s="16" customFormat="1" ht="13.2" x14ac:dyDescent="0.3">
      <c r="A48" s="43" t="s">
        <v>441</v>
      </c>
      <c r="B48" s="17"/>
      <c r="C48" s="18"/>
      <c r="D48" s="24"/>
      <c r="E48" s="42"/>
      <c r="F48" s="24"/>
      <c r="G48" s="28"/>
      <c r="H48" s="17"/>
      <c r="I48" s="18"/>
      <c r="J48" s="17"/>
      <c r="K48" s="18"/>
      <c r="L48" s="24"/>
      <c r="M48" s="19"/>
      <c r="N48" s="19"/>
      <c r="O48" s="19"/>
      <c r="P48" s="19"/>
      <c r="Q48" s="19"/>
      <c r="R48" s="19"/>
      <c r="S48" s="19"/>
      <c r="T48" s="19"/>
      <c r="U48" s="19"/>
      <c r="V48" s="19"/>
      <c r="W48" s="19"/>
      <c r="X48" s="19"/>
      <c r="Y48" s="19"/>
    </row>
    <row r="49" spans="1:25" s="16" customFormat="1" ht="345" customHeight="1" x14ac:dyDescent="0.3">
      <c r="A49" s="59" t="s">
        <v>460</v>
      </c>
      <c r="B49" s="17" t="s">
        <v>22</v>
      </c>
      <c r="C49" s="18" t="s">
        <v>23</v>
      </c>
      <c r="D49" s="24" t="str">
        <f>D6</f>
        <v>Vektortér, altér, bázis, dimenzió. Faktortér, direkt összeg. Lineáris leképezések, transzformációk, matrixuk. Képtér, magtér. Determináms, kifejtési tétel. Matrixok algebrája, invertálhatóság rang. Lineáris egyenletrendszerek, megoldhatóság, Cramer-szabály. Lineáris transzformációk sajátértékproblémája. Euklideszi vektorterek és lineáris transzformációik.</v>
      </c>
      <c r="E49" s="29" t="s">
        <v>382</v>
      </c>
      <c r="F49" s="24" t="s">
        <v>279</v>
      </c>
      <c r="G49" s="28" t="s">
        <v>419</v>
      </c>
      <c r="H49" s="17" t="s">
        <v>26</v>
      </c>
      <c r="I49" s="18" t="str">
        <f>IF(ISBLANK(H49),"",VLOOKUP(H49,Útmutató!$B$9:$C$12,2,FALSE))</f>
        <v>examination</v>
      </c>
      <c r="J49" s="17" t="str">
        <f t="shared" ref="J49:K49" si="0">J6</f>
        <v>vizsgára bocsátás feltétele:  két zárthelyi dolgozat 40%-os teljesítése</v>
      </c>
      <c r="K49" s="18" t="str">
        <f t="shared" si="0"/>
        <v>2 in-class papers with a minimum passing rate of 40%</v>
      </c>
      <c r="L49" s="24" t="s">
        <v>280</v>
      </c>
      <c r="M49" s="19"/>
      <c r="N49" s="19"/>
      <c r="O49" s="19"/>
      <c r="P49" s="19"/>
      <c r="Q49" s="19"/>
      <c r="R49" s="19"/>
      <c r="S49" s="19"/>
      <c r="T49" s="19"/>
      <c r="U49" s="19"/>
      <c r="V49" s="19"/>
      <c r="W49" s="19"/>
      <c r="X49" s="19"/>
      <c r="Y49" s="19"/>
    </row>
    <row r="50" spans="1:25" s="16" customFormat="1" ht="398.25" customHeight="1" x14ac:dyDescent="0.3">
      <c r="A50" s="59" t="s">
        <v>281</v>
      </c>
      <c r="B50" s="17" t="s">
        <v>91</v>
      </c>
      <c r="C50" s="18" t="s">
        <v>92</v>
      </c>
      <c r="D50" s="24" t="str">
        <f>D18</f>
        <v xml:space="preserve">Lineáris programozási feladatra vezető problémák. 
Konvex poliéder és csúcspontjai; 
Szimplex módszer. 
Érzékenységvizsgálat. 
Dualitás. 
Szállítási és hozzárendelési feladatok. 
Hálózati modellek. 
Nem-lineáris programozási feladatok. 
Operációkutatási szoftverek (Excel-Solver, Lingo, CpLex, Gurobi, stb.) 
</v>
      </c>
      <c r="E50" s="18" t="str">
        <f>E18</f>
        <v>„Real-world” problems leading to Linear programming problem. Convex polyhedron and vertices. 
Simplex method. 
Sensitivity analysis. 
Duality. 
Transportation and assignment problems. 
Network problems. 
Non-linear programming problems. 
OR software tools (Excel-Solver, Lingo, CpLex, Gurobi, etc.)</v>
      </c>
      <c r="F50" s="24" t="s">
        <v>282</v>
      </c>
      <c r="G50" s="28" t="s">
        <v>420</v>
      </c>
      <c r="H50" s="17" t="s">
        <v>19</v>
      </c>
      <c r="I50" s="18" t="str">
        <f>IF(ISBLANK(H50),"",VLOOKUP(H50,Útmutató!$B$9:$C$12,2,FALSE))</f>
        <v>term grade</v>
      </c>
      <c r="J50" s="17" t="str">
        <f t="shared" ref="J50:K50" si="1">J18</f>
        <v>zárthelyi dolgozat 50%-os 
teljesítése</v>
      </c>
      <c r="K50" s="18" t="str">
        <f t="shared" si="1"/>
        <v xml:space="preserve">in-class test with a passing 
rate of min. 50% </v>
      </c>
      <c r="L50" s="24" t="s">
        <v>283</v>
      </c>
      <c r="M50" s="19"/>
      <c r="N50" s="19"/>
      <c r="O50" s="19"/>
      <c r="P50" s="19"/>
      <c r="Q50" s="19"/>
      <c r="R50" s="19"/>
      <c r="S50" s="19"/>
      <c r="T50" s="19"/>
      <c r="U50" s="19"/>
      <c r="V50" s="19"/>
      <c r="W50" s="19"/>
      <c r="X50" s="19"/>
      <c r="Y50" s="19"/>
    </row>
    <row r="51" spans="1:25" s="16" customFormat="1" ht="409.5" customHeight="1" x14ac:dyDescent="0.3">
      <c r="A51" s="59" t="s">
        <v>461</v>
      </c>
      <c r="B51" s="17" t="s">
        <v>208</v>
      </c>
      <c r="C51" s="18" t="s">
        <v>365</v>
      </c>
      <c r="D51" s="17" t="s">
        <v>210</v>
      </c>
      <c r="E51" s="18" t="s">
        <v>380</v>
      </c>
      <c r="F51" s="17" t="s">
        <v>284</v>
      </c>
      <c r="G51" s="18" t="s">
        <v>421</v>
      </c>
      <c r="H51" s="17" t="s">
        <v>26</v>
      </c>
      <c r="I51" s="18" t="str">
        <f>IF(ISBLANK(H51),"",VLOOKUP(H51,Útmutató!$B$9:$C$12,2,FALSE))</f>
        <v>examination</v>
      </c>
      <c r="J51" s="17" t="s">
        <v>212</v>
      </c>
      <c r="K51" s="18" t="s">
        <v>213</v>
      </c>
      <c r="L51" s="17" t="s">
        <v>437</v>
      </c>
      <c r="M51" s="19"/>
      <c r="N51" s="19"/>
      <c r="O51" s="19"/>
      <c r="P51" s="19"/>
      <c r="Q51" s="19"/>
      <c r="R51" s="19"/>
      <c r="S51" s="19"/>
      <c r="T51" s="19"/>
      <c r="U51" s="19"/>
      <c r="V51" s="19"/>
      <c r="W51" s="19"/>
      <c r="X51" s="19"/>
      <c r="Y51" s="19"/>
    </row>
    <row r="52" spans="1:25" s="16" customFormat="1" ht="342" x14ac:dyDescent="0.3">
      <c r="A52" s="60" t="s">
        <v>285</v>
      </c>
      <c r="B52" s="44" t="s">
        <v>222</v>
      </c>
      <c r="C52" s="18" t="s">
        <v>366</v>
      </c>
      <c r="D52" s="17" t="s">
        <v>224</v>
      </c>
      <c r="E52" s="18" t="s">
        <v>381</v>
      </c>
      <c r="F52" s="17" t="s">
        <v>286</v>
      </c>
      <c r="G52" s="18" t="s">
        <v>422</v>
      </c>
      <c r="H52" s="17" t="s">
        <v>19</v>
      </c>
      <c r="I52" s="18" t="str">
        <f>IF(ISBLANK(H52),"",VLOOKUP(H52,Útmutató!$B$9:$C$12,2,FALSE))</f>
        <v>term grade</v>
      </c>
      <c r="J52" s="17" t="s">
        <v>226</v>
      </c>
      <c r="K52" s="18" t="s">
        <v>379</v>
      </c>
      <c r="L52" s="17" t="s">
        <v>438</v>
      </c>
      <c r="M52" s="19"/>
      <c r="N52" s="19"/>
      <c r="O52" s="19"/>
      <c r="P52" s="19"/>
      <c r="Q52" s="19"/>
      <c r="R52" s="19"/>
      <c r="S52" s="19"/>
      <c r="T52" s="19"/>
      <c r="U52" s="19"/>
      <c r="V52" s="19"/>
      <c r="W52" s="19"/>
      <c r="X52" s="19"/>
      <c r="Y52" s="19"/>
    </row>
    <row r="53" spans="1:25" s="16" customFormat="1" ht="33.75" customHeight="1" x14ac:dyDescent="0.3">
      <c r="A53" s="29"/>
      <c r="B53" s="29"/>
      <c r="C53" s="29"/>
      <c r="D53" s="29"/>
      <c r="E53" s="29"/>
      <c r="F53" s="29"/>
      <c r="G53" s="29"/>
      <c r="H53" s="29"/>
      <c r="I53" s="29"/>
      <c r="J53" s="29"/>
      <c r="K53" s="29"/>
      <c r="L53" s="29"/>
      <c r="M53" s="19"/>
      <c r="N53" s="19"/>
      <c r="O53" s="19"/>
      <c r="P53" s="19"/>
      <c r="Q53" s="19"/>
      <c r="R53" s="19"/>
      <c r="S53" s="19"/>
      <c r="T53" s="19"/>
      <c r="U53" s="19"/>
      <c r="V53" s="19"/>
      <c r="W53" s="19"/>
      <c r="X53" s="19"/>
      <c r="Y53" s="19"/>
    </row>
    <row r="54" spans="1:25" s="16" customFormat="1" ht="33.75" customHeight="1" x14ac:dyDescent="0.3">
      <c r="A54" s="29"/>
      <c r="B54" s="29"/>
      <c r="C54" s="29"/>
      <c r="D54" s="29"/>
      <c r="E54" s="29"/>
      <c r="F54" s="29"/>
      <c r="G54" s="29"/>
      <c r="H54" s="29"/>
      <c r="I54" s="29"/>
      <c r="J54" s="29"/>
      <c r="K54" s="29"/>
      <c r="L54" s="29"/>
      <c r="M54" s="19"/>
      <c r="N54" s="19"/>
      <c r="O54" s="19"/>
      <c r="P54" s="19"/>
      <c r="Q54" s="19"/>
      <c r="R54" s="19"/>
      <c r="S54" s="19"/>
      <c r="T54" s="19"/>
      <c r="U54" s="19"/>
      <c r="V54" s="19"/>
      <c r="W54" s="19"/>
      <c r="X54" s="19"/>
      <c r="Y54" s="19"/>
    </row>
    <row r="55" spans="1:25" s="16" customFormat="1" ht="33.75" customHeight="1" x14ac:dyDescent="0.3">
      <c r="A55" s="29"/>
      <c r="B55" s="29"/>
      <c r="C55" s="29"/>
      <c r="D55" s="29"/>
      <c r="E55" s="29"/>
      <c r="F55" s="29"/>
      <c r="G55" s="29"/>
      <c r="H55" s="29"/>
      <c r="I55" s="29"/>
      <c r="J55" s="29"/>
      <c r="K55" s="29"/>
      <c r="L55" s="29"/>
      <c r="M55" s="19"/>
      <c r="N55" s="19"/>
      <c r="O55" s="19"/>
      <c r="P55" s="19"/>
      <c r="Q55" s="19"/>
      <c r="R55" s="19"/>
      <c r="S55" s="19"/>
      <c r="T55" s="19"/>
      <c r="U55" s="19"/>
      <c r="V55" s="19"/>
      <c r="W55" s="19"/>
      <c r="X55" s="19"/>
      <c r="Y55" s="19"/>
    </row>
    <row r="56" spans="1:25" ht="33.75" customHeight="1" x14ac:dyDescent="0.3">
      <c r="A56" s="10"/>
      <c r="B56" s="10"/>
      <c r="C56" s="10"/>
      <c r="D56" s="10"/>
      <c r="E56" s="10"/>
      <c r="F56" s="10"/>
      <c r="G56" s="10"/>
      <c r="H56" s="11"/>
      <c r="I56" s="11"/>
      <c r="J56" s="10"/>
      <c r="K56" s="10"/>
      <c r="L56" s="10"/>
      <c r="M56" s="3"/>
      <c r="N56" s="3"/>
      <c r="O56" s="3"/>
      <c r="P56" s="3"/>
      <c r="Q56" s="3"/>
      <c r="R56" s="3"/>
      <c r="S56" s="3"/>
      <c r="T56" s="3"/>
      <c r="U56" s="3"/>
      <c r="V56" s="3"/>
      <c r="W56" s="3"/>
      <c r="X56" s="3"/>
      <c r="Y56" s="3"/>
    </row>
    <row r="57" spans="1:25" ht="33.75" customHeight="1" x14ac:dyDescent="0.3">
      <c r="A57" s="10"/>
      <c r="B57" s="10"/>
      <c r="C57" s="10"/>
      <c r="D57" s="10"/>
      <c r="E57" s="10"/>
      <c r="F57" s="10"/>
      <c r="G57" s="10"/>
      <c r="H57" s="11"/>
      <c r="I57" s="11"/>
      <c r="J57" s="10"/>
      <c r="K57" s="10"/>
      <c r="L57" s="10"/>
      <c r="M57" s="3"/>
      <c r="N57" s="3"/>
      <c r="O57" s="3"/>
      <c r="P57" s="3"/>
      <c r="Q57" s="3"/>
      <c r="R57" s="3"/>
      <c r="S57" s="3"/>
      <c r="T57" s="3"/>
      <c r="U57" s="3"/>
      <c r="V57" s="3"/>
      <c r="W57" s="3"/>
      <c r="X57" s="3"/>
      <c r="Y57" s="3"/>
    </row>
    <row r="58" spans="1:25" ht="33.75" customHeight="1" x14ac:dyDescent="0.3">
      <c r="A58" s="10"/>
      <c r="B58" s="10"/>
      <c r="C58" s="10"/>
      <c r="D58" s="10"/>
      <c r="E58" s="10"/>
      <c r="F58" s="10"/>
      <c r="G58" s="10"/>
      <c r="H58" s="11"/>
      <c r="I58" s="11"/>
      <c r="J58" s="10"/>
      <c r="K58" s="10"/>
      <c r="L58" s="10"/>
      <c r="M58" s="3"/>
      <c r="N58" s="3"/>
      <c r="O58" s="3"/>
      <c r="P58" s="3"/>
      <c r="Q58" s="3"/>
      <c r="R58" s="3"/>
      <c r="S58" s="3"/>
      <c r="T58" s="3"/>
      <c r="U58" s="3"/>
      <c r="V58" s="3"/>
      <c r="W58" s="3"/>
      <c r="X58" s="3"/>
      <c r="Y58" s="3"/>
    </row>
    <row r="59" spans="1:25" ht="33.75" customHeight="1" x14ac:dyDescent="0.3">
      <c r="A59" s="10"/>
      <c r="B59" s="10"/>
      <c r="C59" s="10"/>
      <c r="D59" s="10"/>
      <c r="E59" s="10"/>
      <c r="F59" s="10"/>
      <c r="G59" s="10"/>
      <c r="H59" s="11"/>
      <c r="I59" s="11"/>
      <c r="J59" s="10"/>
      <c r="K59" s="10"/>
      <c r="L59" s="10"/>
      <c r="M59" s="3"/>
      <c r="N59" s="3"/>
      <c r="O59" s="3"/>
      <c r="P59" s="3"/>
      <c r="Q59" s="3"/>
      <c r="R59" s="3"/>
      <c r="S59" s="3"/>
      <c r="T59" s="3"/>
      <c r="U59" s="3"/>
      <c r="V59" s="3"/>
      <c r="W59" s="3"/>
      <c r="X59" s="3"/>
      <c r="Y59" s="3"/>
    </row>
    <row r="60" spans="1:25" ht="33.75" customHeight="1" x14ac:dyDescent="0.3">
      <c r="A60" s="10"/>
      <c r="B60" s="10"/>
      <c r="C60" s="10"/>
      <c r="D60" s="10"/>
      <c r="E60" s="10"/>
      <c r="F60" s="10"/>
      <c r="G60" s="10"/>
      <c r="H60" s="11"/>
      <c r="I60" s="11"/>
      <c r="J60" s="10"/>
      <c r="K60" s="10"/>
      <c r="L60" s="10"/>
      <c r="M60" s="3"/>
      <c r="N60" s="3"/>
      <c r="O60" s="3"/>
      <c r="P60" s="3"/>
      <c r="Q60" s="3"/>
      <c r="R60" s="3"/>
      <c r="S60" s="3"/>
      <c r="T60" s="3"/>
      <c r="U60" s="3"/>
      <c r="V60" s="3"/>
      <c r="W60" s="3"/>
      <c r="X60" s="3"/>
      <c r="Y60" s="3"/>
    </row>
    <row r="61" spans="1:25" ht="33.75" customHeight="1" x14ac:dyDescent="0.3">
      <c r="A61" s="10"/>
      <c r="B61" s="10"/>
      <c r="C61" s="10"/>
      <c r="D61" s="10"/>
      <c r="E61" s="10"/>
      <c r="F61" s="10"/>
      <c r="G61" s="10"/>
      <c r="H61" s="11"/>
      <c r="I61" s="11"/>
      <c r="J61" s="10"/>
      <c r="K61" s="10"/>
      <c r="L61" s="10"/>
      <c r="M61" s="3"/>
      <c r="N61" s="3"/>
      <c r="O61" s="3"/>
      <c r="P61" s="3"/>
      <c r="Q61" s="3"/>
      <c r="R61" s="3"/>
      <c r="S61" s="3"/>
      <c r="T61" s="3"/>
      <c r="U61" s="3"/>
      <c r="V61" s="3"/>
      <c r="W61" s="3"/>
      <c r="X61" s="3"/>
      <c r="Y61" s="3"/>
    </row>
    <row r="62" spans="1:25" ht="33.75" customHeight="1" x14ac:dyDescent="0.3">
      <c r="A62" s="10"/>
      <c r="B62" s="10"/>
      <c r="C62" s="10"/>
      <c r="D62" s="10"/>
      <c r="E62" s="10"/>
      <c r="F62" s="10"/>
      <c r="G62" s="10"/>
      <c r="H62" s="11"/>
      <c r="I62" s="11"/>
      <c r="J62" s="10"/>
      <c r="K62" s="10"/>
      <c r="L62" s="10"/>
      <c r="M62" s="3"/>
      <c r="N62" s="3"/>
      <c r="O62" s="3"/>
      <c r="P62" s="3"/>
      <c r="Q62" s="3"/>
      <c r="R62" s="3"/>
      <c r="S62" s="3"/>
      <c r="T62" s="3"/>
      <c r="U62" s="3"/>
      <c r="V62" s="3"/>
      <c r="W62" s="3"/>
      <c r="X62" s="3"/>
      <c r="Y62" s="3"/>
    </row>
    <row r="63" spans="1:25" ht="33.75" customHeight="1" x14ac:dyDescent="0.3">
      <c r="A63" s="10"/>
      <c r="B63" s="10"/>
      <c r="C63" s="10"/>
      <c r="D63" s="10"/>
      <c r="E63" s="10"/>
      <c r="F63" s="10"/>
      <c r="G63" s="10"/>
      <c r="H63" s="11"/>
      <c r="I63" s="11"/>
      <c r="J63" s="10"/>
      <c r="K63" s="10"/>
      <c r="L63" s="10"/>
      <c r="M63" s="3"/>
      <c r="N63" s="3"/>
      <c r="O63" s="3"/>
      <c r="P63" s="3"/>
      <c r="Q63" s="3"/>
      <c r="R63" s="3"/>
      <c r="S63" s="3"/>
      <c r="T63" s="3"/>
      <c r="U63" s="3"/>
      <c r="V63" s="3"/>
      <c r="W63" s="3"/>
      <c r="X63" s="3"/>
      <c r="Y63" s="3"/>
    </row>
    <row r="64" spans="1:25" ht="33.75" customHeight="1" x14ac:dyDescent="0.3">
      <c r="A64" s="10"/>
      <c r="B64" s="10"/>
      <c r="C64" s="10"/>
      <c r="D64" s="10"/>
      <c r="E64" s="10"/>
      <c r="F64" s="10"/>
      <c r="G64" s="10"/>
      <c r="H64" s="11"/>
      <c r="I64" s="11"/>
      <c r="J64" s="10"/>
      <c r="K64" s="10"/>
      <c r="L64" s="10"/>
      <c r="M64" s="3"/>
      <c r="N64" s="3"/>
      <c r="O64" s="3"/>
      <c r="P64" s="3"/>
      <c r="Q64" s="3"/>
      <c r="R64" s="3"/>
      <c r="S64" s="3"/>
      <c r="T64" s="3"/>
      <c r="U64" s="3"/>
      <c r="V64" s="3"/>
      <c r="W64" s="3"/>
      <c r="X64" s="3"/>
      <c r="Y64" s="3"/>
    </row>
    <row r="65" spans="1:25" ht="33.75" customHeight="1" x14ac:dyDescent="0.3">
      <c r="A65" s="10"/>
      <c r="B65" s="10"/>
      <c r="C65" s="10"/>
      <c r="D65" s="10"/>
      <c r="E65" s="10"/>
      <c r="F65" s="10"/>
      <c r="G65" s="10"/>
      <c r="H65" s="11"/>
      <c r="I65" s="11"/>
      <c r="J65" s="10"/>
      <c r="K65" s="10"/>
      <c r="L65" s="10"/>
      <c r="M65" s="3"/>
      <c r="N65" s="3"/>
      <c r="O65" s="3"/>
      <c r="P65" s="3"/>
      <c r="Q65" s="3"/>
      <c r="R65" s="3"/>
      <c r="S65" s="3"/>
      <c r="T65" s="3"/>
      <c r="U65" s="3"/>
      <c r="V65" s="3"/>
      <c r="W65" s="3"/>
      <c r="X65" s="3"/>
      <c r="Y65" s="3"/>
    </row>
    <row r="66" spans="1:25" ht="33.75" customHeight="1" x14ac:dyDescent="0.3">
      <c r="A66" s="10"/>
      <c r="B66" s="10"/>
      <c r="C66" s="10"/>
      <c r="D66" s="10"/>
      <c r="E66" s="10"/>
      <c r="F66" s="10"/>
      <c r="G66" s="10"/>
      <c r="H66" s="11"/>
      <c r="I66" s="11"/>
      <c r="J66" s="10"/>
      <c r="K66" s="10"/>
      <c r="L66" s="10"/>
      <c r="M66" s="3"/>
      <c r="N66" s="3"/>
      <c r="O66" s="3"/>
      <c r="P66" s="3"/>
      <c r="Q66" s="3"/>
      <c r="R66" s="3"/>
      <c r="S66" s="3"/>
      <c r="T66" s="3"/>
      <c r="U66" s="3"/>
      <c r="V66" s="3"/>
      <c r="W66" s="3"/>
      <c r="X66" s="3"/>
      <c r="Y66" s="3"/>
    </row>
    <row r="67" spans="1:25" ht="33.75" customHeight="1" x14ac:dyDescent="0.3">
      <c r="A67" s="10"/>
      <c r="B67" s="10"/>
      <c r="C67" s="10"/>
      <c r="D67" s="10"/>
      <c r="E67" s="10"/>
      <c r="F67" s="10"/>
      <c r="G67" s="10"/>
      <c r="H67" s="11"/>
      <c r="I67" s="11"/>
      <c r="J67" s="10"/>
      <c r="K67" s="10"/>
      <c r="L67" s="10"/>
      <c r="M67" s="3"/>
      <c r="N67" s="3"/>
      <c r="O67" s="3"/>
      <c r="P67" s="3"/>
      <c r="Q67" s="3"/>
      <c r="R67" s="3"/>
      <c r="S67" s="3"/>
      <c r="T67" s="3"/>
      <c r="U67" s="3"/>
      <c r="V67" s="3"/>
      <c r="W67" s="3"/>
      <c r="X67" s="3"/>
      <c r="Y67" s="3"/>
    </row>
    <row r="68" spans="1:25" ht="33.75" customHeight="1" x14ac:dyDescent="0.3">
      <c r="A68" s="10"/>
      <c r="B68" s="10"/>
      <c r="C68" s="10"/>
      <c r="D68" s="10"/>
      <c r="E68" s="10"/>
      <c r="F68" s="10"/>
      <c r="G68" s="10"/>
      <c r="H68" s="11"/>
      <c r="I68" s="11"/>
      <c r="J68" s="10"/>
      <c r="K68" s="10"/>
      <c r="L68" s="10"/>
      <c r="M68" s="3"/>
      <c r="N68" s="3"/>
      <c r="O68" s="3"/>
      <c r="P68" s="3"/>
      <c r="Q68" s="3"/>
      <c r="R68" s="3"/>
      <c r="S68" s="3"/>
      <c r="T68" s="3"/>
      <c r="U68" s="3"/>
      <c r="V68" s="3"/>
      <c r="W68" s="3"/>
      <c r="X68" s="3"/>
      <c r="Y68" s="3"/>
    </row>
    <row r="69" spans="1:25" ht="33.75" customHeight="1" x14ac:dyDescent="0.3">
      <c r="A69" s="10"/>
      <c r="B69" s="10"/>
      <c r="C69" s="10"/>
      <c r="D69" s="10"/>
      <c r="E69" s="10"/>
      <c r="F69" s="10"/>
      <c r="G69" s="10"/>
      <c r="H69" s="11"/>
      <c r="I69" s="11"/>
      <c r="J69" s="10"/>
      <c r="K69" s="10"/>
      <c r="L69" s="10"/>
      <c r="M69" s="3"/>
      <c r="N69" s="3"/>
      <c r="O69" s="3"/>
      <c r="P69" s="3"/>
      <c r="Q69" s="3"/>
      <c r="R69" s="3"/>
      <c r="S69" s="3"/>
      <c r="T69" s="3"/>
      <c r="U69" s="3"/>
      <c r="V69" s="3"/>
      <c r="W69" s="3"/>
      <c r="X69" s="3"/>
      <c r="Y69" s="3"/>
    </row>
    <row r="70" spans="1:25" ht="33.75" customHeight="1" x14ac:dyDescent="0.3">
      <c r="A70" s="10"/>
      <c r="B70" s="10"/>
      <c r="C70" s="10"/>
      <c r="D70" s="10"/>
      <c r="E70" s="10"/>
      <c r="F70" s="10"/>
      <c r="G70" s="10"/>
      <c r="H70" s="11"/>
      <c r="I70" s="11"/>
      <c r="J70" s="10"/>
      <c r="K70" s="10"/>
      <c r="L70" s="10"/>
      <c r="M70" s="3"/>
      <c r="N70" s="3"/>
      <c r="O70" s="3"/>
      <c r="P70" s="3"/>
      <c r="Q70" s="3"/>
      <c r="R70" s="3"/>
      <c r="S70" s="3"/>
      <c r="T70" s="3"/>
      <c r="U70" s="3"/>
      <c r="V70" s="3"/>
      <c r="W70" s="3"/>
      <c r="X70" s="3"/>
      <c r="Y70" s="3"/>
    </row>
    <row r="71" spans="1:25" ht="33.75" customHeight="1" x14ac:dyDescent="0.3">
      <c r="A71" s="10"/>
      <c r="B71" s="10"/>
      <c r="C71" s="10"/>
      <c r="D71" s="10"/>
      <c r="E71" s="10"/>
      <c r="F71" s="10"/>
      <c r="G71" s="10"/>
      <c r="H71" s="11"/>
      <c r="I71" s="11"/>
      <c r="J71" s="10"/>
      <c r="K71" s="10"/>
      <c r="L71" s="10"/>
      <c r="M71" s="3"/>
      <c r="N71" s="3"/>
      <c r="O71" s="3"/>
      <c r="P71" s="3"/>
      <c r="Q71" s="3"/>
      <c r="R71" s="3"/>
      <c r="S71" s="3"/>
      <c r="T71" s="3"/>
      <c r="U71" s="3"/>
      <c r="V71" s="3"/>
      <c r="W71" s="3"/>
      <c r="X71" s="3"/>
      <c r="Y71" s="3"/>
    </row>
    <row r="72" spans="1:25" ht="33.75" customHeight="1" x14ac:dyDescent="0.3">
      <c r="A72" s="10"/>
      <c r="B72" s="10"/>
      <c r="C72" s="10"/>
      <c r="D72" s="10"/>
      <c r="E72" s="10"/>
      <c r="F72" s="10"/>
      <c r="G72" s="10"/>
      <c r="H72" s="11"/>
      <c r="I72" s="11"/>
      <c r="J72" s="10"/>
      <c r="K72" s="10"/>
      <c r="L72" s="10"/>
      <c r="M72" s="3"/>
      <c r="N72" s="3"/>
      <c r="O72" s="3"/>
      <c r="P72" s="3"/>
      <c r="Q72" s="3"/>
      <c r="R72" s="3"/>
      <c r="S72" s="3"/>
      <c r="T72" s="3"/>
      <c r="U72" s="3"/>
      <c r="V72" s="3"/>
      <c r="W72" s="3"/>
      <c r="X72" s="3"/>
      <c r="Y72" s="3"/>
    </row>
    <row r="73" spans="1:25" ht="33.75" customHeight="1" x14ac:dyDescent="0.3">
      <c r="A73" s="10"/>
      <c r="B73" s="10"/>
      <c r="C73" s="10"/>
      <c r="D73" s="10"/>
      <c r="E73" s="10"/>
      <c r="F73" s="10"/>
      <c r="G73" s="10"/>
      <c r="H73" s="11"/>
      <c r="I73" s="11"/>
      <c r="J73" s="10"/>
      <c r="K73" s="10"/>
      <c r="L73" s="10"/>
      <c r="M73" s="3"/>
      <c r="N73" s="3"/>
      <c r="O73" s="3"/>
      <c r="P73" s="3"/>
      <c r="Q73" s="3"/>
      <c r="R73" s="3"/>
      <c r="S73" s="3"/>
      <c r="T73" s="3"/>
      <c r="U73" s="3"/>
      <c r="V73" s="3"/>
      <c r="W73" s="3"/>
      <c r="X73" s="3"/>
      <c r="Y73" s="3"/>
    </row>
    <row r="74" spans="1:25" ht="33.75" customHeight="1" x14ac:dyDescent="0.3">
      <c r="A74" s="10"/>
      <c r="B74" s="10"/>
      <c r="C74" s="10"/>
      <c r="D74" s="10"/>
      <c r="E74" s="10"/>
      <c r="F74" s="10"/>
      <c r="G74" s="10"/>
      <c r="H74" s="11"/>
      <c r="I74" s="11"/>
      <c r="J74" s="10"/>
      <c r="K74" s="10"/>
      <c r="L74" s="10"/>
      <c r="M74" s="3"/>
      <c r="N74" s="3"/>
      <c r="O74" s="3"/>
      <c r="P74" s="3"/>
      <c r="Q74" s="3"/>
      <c r="R74" s="3"/>
      <c r="S74" s="3"/>
      <c r="T74" s="3"/>
      <c r="U74" s="3"/>
      <c r="V74" s="3"/>
      <c r="W74" s="3"/>
      <c r="X74" s="3"/>
      <c r="Y74" s="3"/>
    </row>
    <row r="75" spans="1:25" ht="33.75" customHeight="1" x14ac:dyDescent="0.3">
      <c r="A75" s="10"/>
      <c r="B75" s="10"/>
      <c r="C75" s="10"/>
      <c r="D75" s="10"/>
      <c r="E75" s="10"/>
      <c r="F75" s="10"/>
      <c r="G75" s="10"/>
      <c r="H75" s="11"/>
      <c r="I75" s="11"/>
      <c r="J75" s="10"/>
      <c r="K75" s="10"/>
      <c r="L75" s="10"/>
      <c r="M75" s="3"/>
      <c r="N75" s="3"/>
      <c r="O75" s="3"/>
      <c r="P75" s="3"/>
      <c r="Q75" s="3"/>
      <c r="R75" s="3"/>
      <c r="S75" s="3"/>
      <c r="T75" s="3"/>
      <c r="U75" s="3"/>
      <c r="V75" s="3"/>
      <c r="W75" s="3"/>
      <c r="X75" s="3"/>
      <c r="Y75" s="3"/>
    </row>
    <row r="76" spans="1:25" ht="33.75" customHeight="1" x14ac:dyDescent="0.3">
      <c r="A76" s="10"/>
      <c r="B76" s="10"/>
      <c r="C76" s="10"/>
      <c r="D76" s="10"/>
      <c r="E76" s="10"/>
      <c r="F76" s="10"/>
      <c r="G76" s="10"/>
      <c r="H76" s="11"/>
      <c r="I76" s="11"/>
      <c r="J76" s="10"/>
      <c r="K76" s="10"/>
      <c r="L76" s="10"/>
      <c r="M76" s="3"/>
      <c r="N76" s="3"/>
      <c r="O76" s="3"/>
      <c r="P76" s="3"/>
      <c r="Q76" s="3"/>
      <c r="R76" s="3"/>
      <c r="S76" s="3"/>
      <c r="T76" s="3"/>
      <c r="U76" s="3"/>
      <c r="V76" s="3"/>
      <c r="W76" s="3"/>
      <c r="X76" s="3"/>
      <c r="Y76" s="3"/>
    </row>
    <row r="77" spans="1:25" ht="33.75" customHeight="1" x14ac:dyDescent="0.3">
      <c r="A77" s="10"/>
      <c r="B77" s="10"/>
      <c r="C77" s="10"/>
      <c r="D77" s="10"/>
      <c r="E77" s="10"/>
      <c r="F77" s="10"/>
      <c r="G77" s="10"/>
      <c r="H77" s="11"/>
      <c r="I77" s="11"/>
      <c r="J77" s="10"/>
      <c r="K77" s="10"/>
      <c r="L77" s="10"/>
      <c r="M77" s="3"/>
      <c r="N77" s="3"/>
      <c r="O77" s="3"/>
      <c r="P77" s="3"/>
      <c r="Q77" s="3"/>
      <c r="R77" s="3"/>
      <c r="S77" s="3"/>
      <c r="T77" s="3"/>
      <c r="U77" s="3"/>
      <c r="V77" s="3"/>
      <c r="W77" s="3"/>
      <c r="X77" s="3"/>
      <c r="Y77" s="3"/>
    </row>
    <row r="78" spans="1:25" ht="33.75" customHeight="1" x14ac:dyDescent="0.3">
      <c r="A78" s="10"/>
      <c r="B78" s="10"/>
      <c r="C78" s="10"/>
      <c r="D78" s="10"/>
      <c r="E78" s="10"/>
      <c r="F78" s="10"/>
      <c r="G78" s="10"/>
      <c r="H78" s="11"/>
      <c r="I78" s="11"/>
      <c r="J78" s="10"/>
      <c r="K78" s="10"/>
      <c r="L78" s="10"/>
      <c r="M78" s="3"/>
      <c r="N78" s="3"/>
      <c r="O78" s="3"/>
      <c r="P78" s="3"/>
      <c r="Q78" s="3"/>
      <c r="R78" s="3"/>
      <c r="S78" s="3"/>
      <c r="T78" s="3"/>
      <c r="U78" s="3"/>
      <c r="V78" s="3"/>
      <c r="W78" s="3"/>
      <c r="X78" s="3"/>
      <c r="Y78" s="3"/>
    </row>
    <row r="79" spans="1:25" ht="33.75" customHeight="1" x14ac:dyDescent="0.3">
      <c r="A79" s="10"/>
      <c r="B79" s="10"/>
      <c r="C79" s="10"/>
      <c r="D79" s="10"/>
      <c r="E79" s="10"/>
      <c r="F79" s="10"/>
      <c r="G79" s="10"/>
      <c r="H79" s="11"/>
      <c r="I79" s="11"/>
      <c r="J79" s="10"/>
      <c r="K79" s="10"/>
      <c r="L79" s="10"/>
      <c r="M79" s="3"/>
      <c r="N79" s="3"/>
      <c r="O79" s="3"/>
      <c r="P79" s="3"/>
      <c r="Q79" s="3"/>
      <c r="R79" s="3"/>
      <c r="S79" s="3"/>
      <c r="T79" s="3"/>
      <c r="U79" s="3"/>
      <c r="V79" s="3"/>
      <c r="W79" s="3"/>
      <c r="X79" s="3"/>
      <c r="Y79" s="3"/>
    </row>
    <row r="80" spans="1:25" ht="33.75" customHeight="1" x14ac:dyDescent="0.3">
      <c r="A80" s="10"/>
      <c r="B80" s="10"/>
      <c r="C80" s="10"/>
      <c r="D80" s="10"/>
      <c r="E80" s="10"/>
      <c r="F80" s="10"/>
      <c r="G80" s="10"/>
      <c r="H80" s="11"/>
      <c r="I80" s="11"/>
      <c r="J80" s="10"/>
      <c r="K80" s="10"/>
      <c r="L80" s="10"/>
      <c r="M80" s="3"/>
      <c r="N80" s="3"/>
      <c r="O80" s="3"/>
      <c r="P80" s="3"/>
      <c r="Q80" s="3"/>
      <c r="R80" s="3"/>
      <c r="S80" s="3"/>
      <c r="T80" s="3"/>
      <c r="U80" s="3"/>
      <c r="V80" s="3"/>
      <c r="W80" s="3"/>
      <c r="X80" s="3"/>
      <c r="Y80" s="3"/>
    </row>
    <row r="81" spans="1:25" ht="33.75" customHeight="1" x14ac:dyDescent="0.3">
      <c r="A81" s="10"/>
      <c r="B81" s="10"/>
      <c r="C81" s="10"/>
      <c r="D81" s="10"/>
      <c r="E81" s="10"/>
      <c r="F81" s="10"/>
      <c r="G81" s="10"/>
      <c r="H81" s="11"/>
      <c r="I81" s="11"/>
      <c r="J81" s="10"/>
      <c r="K81" s="10"/>
      <c r="L81" s="10"/>
      <c r="M81" s="3"/>
      <c r="N81" s="3"/>
      <c r="O81" s="3"/>
      <c r="P81" s="3"/>
      <c r="Q81" s="3"/>
      <c r="R81" s="3"/>
      <c r="S81" s="3"/>
      <c r="T81" s="3"/>
      <c r="U81" s="3"/>
      <c r="V81" s="3"/>
      <c r="W81" s="3"/>
      <c r="X81" s="3"/>
      <c r="Y81" s="3"/>
    </row>
    <row r="82" spans="1:25" ht="33.75" customHeight="1" x14ac:dyDescent="0.3">
      <c r="A82" s="10"/>
      <c r="B82" s="10"/>
      <c r="C82" s="10"/>
      <c r="D82" s="10"/>
      <c r="E82" s="10"/>
      <c r="F82" s="10"/>
      <c r="G82" s="10"/>
      <c r="H82" s="11"/>
      <c r="I82" s="11"/>
      <c r="J82" s="10"/>
      <c r="K82" s="10"/>
      <c r="L82" s="10"/>
      <c r="M82" s="3"/>
      <c r="N82" s="3"/>
      <c r="O82" s="3"/>
      <c r="P82" s="3"/>
      <c r="Q82" s="3"/>
      <c r="R82" s="3"/>
      <c r="S82" s="3"/>
      <c r="T82" s="3"/>
      <c r="U82" s="3"/>
      <c r="V82" s="3"/>
      <c r="W82" s="3"/>
      <c r="X82" s="3"/>
      <c r="Y82" s="3"/>
    </row>
    <row r="83" spans="1:25" ht="33.75" customHeight="1" x14ac:dyDescent="0.3">
      <c r="A83" s="10"/>
      <c r="B83" s="10"/>
      <c r="C83" s="10"/>
      <c r="D83" s="10"/>
      <c r="E83" s="10"/>
      <c r="F83" s="10"/>
      <c r="G83" s="10"/>
      <c r="H83" s="11"/>
      <c r="I83" s="11"/>
      <c r="J83" s="10"/>
      <c r="K83" s="10"/>
      <c r="L83" s="10"/>
      <c r="M83" s="3"/>
      <c r="N83" s="3"/>
      <c r="O83" s="3"/>
      <c r="P83" s="3"/>
      <c r="Q83" s="3"/>
      <c r="R83" s="3"/>
      <c r="S83" s="3"/>
      <c r="T83" s="3"/>
      <c r="U83" s="3"/>
      <c r="V83" s="3"/>
      <c r="W83" s="3"/>
      <c r="X83" s="3"/>
      <c r="Y83" s="3"/>
    </row>
    <row r="84" spans="1:25" ht="33.75" customHeight="1" x14ac:dyDescent="0.3">
      <c r="A84" s="10"/>
      <c r="B84" s="10"/>
      <c r="C84" s="10"/>
      <c r="D84" s="10"/>
      <c r="E84" s="10"/>
      <c r="F84" s="10"/>
      <c r="G84" s="10"/>
      <c r="H84" s="11"/>
      <c r="I84" s="11"/>
      <c r="J84" s="10"/>
      <c r="K84" s="10"/>
      <c r="L84" s="10"/>
      <c r="M84" s="3"/>
      <c r="N84" s="3"/>
      <c r="O84" s="3"/>
      <c r="P84" s="3"/>
      <c r="Q84" s="3"/>
      <c r="R84" s="3"/>
      <c r="S84" s="3"/>
      <c r="T84" s="3"/>
      <c r="U84" s="3"/>
      <c r="V84" s="3"/>
      <c r="W84" s="3"/>
      <c r="X84" s="3"/>
      <c r="Y84" s="3"/>
    </row>
    <row r="85" spans="1:25" ht="33.75" customHeight="1" x14ac:dyDescent="0.3">
      <c r="A85" s="10"/>
      <c r="B85" s="10"/>
      <c r="C85" s="10"/>
      <c r="D85" s="10"/>
      <c r="E85" s="10"/>
      <c r="F85" s="10"/>
      <c r="G85" s="10"/>
      <c r="H85" s="11"/>
      <c r="I85" s="11"/>
      <c r="J85" s="10"/>
      <c r="K85" s="10"/>
      <c r="L85" s="10"/>
      <c r="M85" s="3"/>
      <c r="N85" s="3"/>
      <c r="O85" s="3"/>
      <c r="P85" s="3"/>
      <c r="Q85" s="3"/>
      <c r="R85" s="3"/>
      <c r="S85" s="3"/>
      <c r="T85" s="3"/>
      <c r="U85" s="3"/>
      <c r="V85" s="3"/>
      <c r="W85" s="3"/>
      <c r="X85" s="3"/>
      <c r="Y85" s="3"/>
    </row>
    <row r="86" spans="1:25" ht="33.75" customHeight="1" x14ac:dyDescent="0.3">
      <c r="A86" s="10"/>
      <c r="B86" s="10"/>
      <c r="C86" s="10"/>
      <c r="D86" s="10"/>
      <c r="E86" s="10"/>
      <c r="F86" s="10"/>
      <c r="G86" s="10"/>
      <c r="H86" s="11"/>
      <c r="I86" s="11"/>
      <c r="J86" s="10"/>
      <c r="K86" s="10"/>
      <c r="L86" s="10"/>
      <c r="M86" s="3"/>
      <c r="N86" s="3"/>
      <c r="O86" s="3"/>
      <c r="P86" s="3"/>
      <c r="Q86" s="3"/>
      <c r="R86" s="3"/>
      <c r="S86" s="3"/>
      <c r="T86" s="3"/>
      <c r="U86" s="3"/>
      <c r="V86" s="3"/>
      <c r="W86" s="3"/>
      <c r="X86" s="3"/>
      <c r="Y86" s="3"/>
    </row>
    <row r="87" spans="1:25" ht="33.75" customHeight="1" x14ac:dyDescent="0.3">
      <c r="A87" s="10"/>
      <c r="B87" s="10"/>
      <c r="C87" s="10"/>
      <c r="D87" s="10"/>
      <c r="E87" s="10"/>
      <c r="F87" s="10"/>
      <c r="G87" s="10"/>
      <c r="H87" s="11"/>
      <c r="I87" s="11"/>
      <c r="J87" s="10"/>
      <c r="K87" s="10"/>
      <c r="L87" s="10"/>
      <c r="M87" s="3"/>
      <c r="N87" s="3"/>
      <c r="O87" s="3"/>
      <c r="P87" s="3"/>
      <c r="Q87" s="3"/>
      <c r="R87" s="3"/>
      <c r="S87" s="3"/>
      <c r="T87" s="3"/>
      <c r="U87" s="3"/>
      <c r="V87" s="3"/>
      <c r="W87" s="3"/>
      <c r="X87" s="3"/>
      <c r="Y87" s="3"/>
    </row>
    <row r="88" spans="1:25" ht="33.75" customHeight="1" x14ac:dyDescent="0.3">
      <c r="A88" s="10"/>
      <c r="B88" s="10"/>
      <c r="C88" s="10"/>
      <c r="D88" s="10"/>
      <c r="E88" s="10"/>
      <c r="F88" s="10"/>
      <c r="G88" s="10"/>
      <c r="H88" s="11"/>
      <c r="I88" s="11"/>
      <c r="J88" s="10"/>
      <c r="K88" s="10"/>
      <c r="L88" s="10"/>
      <c r="M88" s="3"/>
      <c r="N88" s="3"/>
      <c r="O88" s="3"/>
      <c r="P88" s="3"/>
      <c r="Q88" s="3"/>
      <c r="R88" s="3"/>
      <c r="S88" s="3"/>
      <c r="T88" s="3"/>
      <c r="U88" s="3"/>
      <c r="V88" s="3"/>
      <c r="W88" s="3"/>
      <c r="X88" s="3"/>
      <c r="Y88" s="3"/>
    </row>
    <row r="89" spans="1:25" ht="33.75" customHeight="1" x14ac:dyDescent="0.3">
      <c r="A89" s="10"/>
      <c r="B89" s="10"/>
      <c r="C89" s="10"/>
      <c r="D89" s="10"/>
      <c r="E89" s="10"/>
      <c r="F89" s="10"/>
      <c r="G89" s="10"/>
      <c r="H89" s="11"/>
      <c r="I89" s="11"/>
      <c r="J89" s="10"/>
      <c r="K89" s="10"/>
      <c r="L89" s="10"/>
      <c r="M89" s="3"/>
      <c r="N89" s="3"/>
      <c r="O89" s="3"/>
      <c r="P89" s="3"/>
      <c r="Q89" s="3"/>
      <c r="R89" s="3"/>
      <c r="S89" s="3"/>
      <c r="T89" s="3"/>
      <c r="U89" s="3"/>
      <c r="V89" s="3"/>
      <c r="W89" s="3"/>
      <c r="X89" s="3"/>
      <c r="Y89" s="3"/>
    </row>
    <row r="90" spans="1:25" ht="33.75" customHeight="1" x14ac:dyDescent="0.3">
      <c r="A90" s="10"/>
      <c r="B90" s="10"/>
      <c r="C90" s="10"/>
      <c r="D90" s="10"/>
      <c r="E90" s="10"/>
      <c r="F90" s="10"/>
      <c r="G90" s="10"/>
      <c r="H90" s="11"/>
      <c r="I90" s="11"/>
      <c r="J90" s="10"/>
      <c r="K90" s="10"/>
      <c r="L90" s="10"/>
      <c r="M90" s="3"/>
      <c r="N90" s="3"/>
      <c r="O90" s="3"/>
      <c r="P90" s="3"/>
      <c r="Q90" s="3"/>
      <c r="R90" s="3"/>
      <c r="S90" s="3"/>
      <c r="T90" s="3"/>
      <c r="U90" s="3"/>
      <c r="V90" s="3"/>
      <c r="W90" s="3"/>
      <c r="X90" s="3"/>
      <c r="Y90" s="3"/>
    </row>
    <row r="91" spans="1:25" ht="33.75" customHeight="1" x14ac:dyDescent="0.3">
      <c r="A91" s="10"/>
      <c r="B91" s="10"/>
      <c r="C91" s="10"/>
      <c r="D91" s="10"/>
      <c r="E91" s="10"/>
      <c r="F91" s="10"/>
      <c r="G91" s="10"/>
      <c r="H91" s="11"/>
      <c r="I91" s="11"/>
      <c r="J91" s="10"/>
      <c r="K91" s="10"/>
      <c r="L91" s="10"/>
      <c r="M91" s="3"/>
      <c r="N91" s="3"/>
      <c r="O91" s="3"/>
      <c r="P91" s="3"/>
      <c r="Q91" s="3"/>
      <c r="R91" s="3"/>
      <c r="S91" s="3"/>
      <c r="T91" s="3"/>
      <c r="U91" s="3"/>
      <c r="V91" s="3"/>
      <c r="W91" s="3"/>
      <c r="X91" s="3"/>
      <c r="Y91" s="3"/>
    </row>
    <row r="92" spans="1:25" ht="33.75" customHeight="1" x14ac:dyDescent="0.3">
      <c r="A92" s="10"/>
      <c r="B92" s="10"/>
      <c r="C92" s="10"/>
      <c r="D92" s="10"/>
      <c r="E92" s="10"/>
      <c r="F92" s="10"/>
      <c r="G92" s="10"/>
      <c r="H92" s="11"/>
      <c r="I92" s="11"/>
      <c r="J92" s="10"/>
      <c r="K92" s="10"/>
      <c r="L92" s="10"/>
      <c r="M92" s="3"/>
      <c r="N92" s="3"/>
      <c r="O92" s="3"/>
      <c r="P92" s="3"/>
      <c r="Q92" s="3"/>
      <c r="R92" s="3"/>
      <c r="S92" s="3"/>
      <c r="T92" s="3"/>
      <c r="U92" s="3"/>
      <c r="V92" s="3"/>
      <c r="W92" s="3"/>
      <c r="X92" s="3"/>
      <c r="Y92" s="3"/>
    </row>
    <row r="93" spans="1:25" ht="33.75" customHeight="1" x14ac:dyDescent="0.3">
      <c r="A93" s="10"/>
      <c r="B93" s="10"/>
      <c r="C93" s="10"/>
      <c r="D93" s="10"/>
      <c r="E93" s="10"/>
      <c r="F93" s="10"/>
      <c r="G93" s="10"/>
      <c r="H93" s="11"/>
      <c r="I93" s="11"/>
      <c r="J93" s="10"/>
      <c r="K93" s="10"/>
      <c r="L93" s="10"/>
      <c r="M93" s="3"/>
      <c r="N93" s="3"/>
      <c r="O93" s="3"/>
      <c r="P93" s="3"/>
      <c r="Q93" s="3"/>
      <c r="R93" s="3"/>
      <c r="S93" s="3"/>
      <c r="T93" s="3"/>
      <c r="U93" s="3"/>
      <c r="V93" s="3"/>
      <c r="W93" s="3"/>
      <c r="X93" s="3"/>
      <c r="Y93" s="3"/>
    </row>
    <row r="94" spans="1:25" ht="33.75" customHeight="1" x14ac:dyDescent="0.3">
      <c r="A94" s="10"/>
      <c r="B94" s="10"/>
      <c r="C94" s="10"/>
      <c r="D94" s="10"/>
      <c r="E94" s="10"/>
      <c r="F94" s="10"/>
      <c r="G94" s="10"/>
      <c r="H94" s="11"/>
      <c r="I94" s="11"/>
      <c r="J94" s="10"/>
      <c r="K94" s="10"/>
      <c r="L94" s="10"/>
      <c r="M94" s="3"/>
      <c r="N94" s="3"/>
      <c r="O94" s="3"/>
      <c r="P94" s="3"/>
      <c r="Q94" s="3"/>
      <c r="R94" s="3"/>
      <c r="S94" s="3"/>
      <c r="T94" s="3"/>
      <c r="U94" s="3"/>
      <c r="V94" s="3"/>
      <c r="W94" s="3"/>
      <c r="X94" s="3"/>
      <c r="Y94" s="3"/>
    </row>
    <row r="95" spans="1:25" ht="33.75" customHeight="1" x14ac:dyDescent="0.3">
      <c r="A95" s="10"/>
      <c r="B95" s="10"/>
      <c r="C95" s="10"/>
      <c r="D95" s="10"/>
      <c r="E95" s="10"/>
      <c r="F95" s="10"/>
      <c r="G95" s="10"/>
      <c r="H95" s="11"/>
      <c r="I95" s="11"/>
      <c r="J95" s="10"/>
      <c r="K95" s="10"/>
      <c r="L95" s="10"/>
      <c r="M95" s="3"/>
      <c r="N95" s="3"/>
      <c r="O95" s="3"/>
      <c r="P95" s="3"/>
      <c r="Q95" s="3"/>
      <c r="R95" s="3"/>
      <c r="S95" s="3"/>
      <c r="T95" s="3"/>
      <c r="U95" s="3"/>
      <c r="V95" s="3"/>
      <c r="W95" s="3"/>
      <c r="X95" s="3"/>
      <c r="Y95" s="3"/>
    </row>
    <row r="96" spans="1:25" ht="33.75" customHeight="1" x14ac:dyDescent="0.3">
      <c r="A96" s="10"/>
      <c r="B96" s="10"/>
      <c r="C96" s="10"/>
      <c r="D96" s="10"/>
      <c r="E96" s="10"/>
      <c r="F96" s="10"/>
      <c r="G96" s="10"/>
      <c r="H96" s="11"/>
      <c r="I96" s="11"/>
      <c r="J96" s="10"/>
      <c r="K96" s="10"/>
      <c r="L96" s="10"/>
      <c r="M96" s="3"/>
      <c r="N96" s="3"/>
      <c r="O96" s="3"/>
      <c r="P96" s="3"/>
      <c r="Q96" s="3"/>
      <c r="R96" s="3"/>
      <c r="S96" s="3"/>
      <c r="T96" s="3"/>
      <c r="U96" s="3"/>
      <c r="V96" s="3"/>
      <c r="W96" s="3"/>
      <c r="X96" s="3"/>
      <c r="Y96" s="3"/>
    </row>
    <row r="97" spans="1:25" ht="33.75" customHeight="1" x14ac:dyDescent="0.3">
      <c r="A97" s="10"/>
      <c r="B97" s="10"/>
      <c r="C97" s="10"/>
      <c r="D97" s="10"/>
      <c r="E97" s="10"/>
      <c r="F97" s="10"/>
      <c r="G97" s="10"/>
      <c r="H97" s="11"/>
      <c r="I97" s="11"/>
      <c r="J97" s="10"/>
      <c r="K97" s="10"/>
      <c r="L97" s="10"/>
      <c r="M97" s="3"/>
      <c r="N97" s="3"/>
      <c r="O97" s="3"/>
      <c r="P97" s="3"/>
      <c r="Q97" s="3"/>
      <c r="R97" s="3"/>
      <c r="S97" s="3"/>
      <c r="T97" s="3"/>
      <c r="U97" s="3"/>
      <c r="V97" s="3"/>
      <c r="W97" s="3"/>
      <c r="X97" s="3"/>
      <c r="Y97" s="3"/>
    </row>
    <row r="98" spans="1:25" ht="33.75" customHeight="1" x14ac:dyDescent="0.3">
      <c r="A98" s="10"/>
      <c r="B98" s="10"/>
      <c r="C98" s="10"/>
      <c r="D98" s="10"/>
      <c r="E98" s="10"/>
      <c r="F98" s="10"/>
      <c r="G98" s="10"/>
      <c r="H98" s="11"/>
      <c r="I98" s="11"/>
      <c r="J98" s="10"/>
      <c r="K98" s="10"/>
      <c r="L98" s="10"/>
      <c r="M98" s="3"/>
      <c r="N98" s="3"/>
      <c r="O98" s="3"/>
      <c r="P98" s="3"/>
      <c r="Q98" s="3"/>
      <c r="R98" s="3"/>
      <c r="S98" s="3"/>
      <c r="T98" s="3"/>
      <c r="U98" s="3"/>
      <c r="V98" s="3"/>
      <c r="W98" s="3"/>
      <c r="X98" s="3"/>
      <c r="Y98" s="3"/>
    </row>
    <row r="99" spans="1:25" ht="33.75" customHeight="1" x14ac:dyDescent="0.3">
      <c r="A99" s="10"/>
      <c r="B99" s="10"/>
      <c r="C99" s="10"/>
      <c r="D99" s="10"/>
      <c r="E99" s="10"/>
      <c r="F99" s="10"/>
      <c r="G99" s="10"/>
      <c r="H99" s="11"/>
      <c r="I99" s="11"/>
      <c r="J99" s="10"/>
      <c r="K99" s="10"/>
      <c r="L99" s="10"/>
      <c r="M99" s="3"/>
      <c r="N99" s="3"/>
      <c r="O99" s="3"/>
      <c r="P99" s="3"/>
      <c r="Q99" s="3"/>
      <c r="R99" s="3"/>
      <c r="S99" s="3"/>
      <c r="T99" s="3"/>
      <c r="U99" s="3"/>
      <c r="V99" s="3"/>
      <c r="W99" s="3"/>
      <c r="X99" s="3"/>
      <c r="Y99" s="3"/>
    </row>
    <row r="100" spans="1:25" ht="33.75" customHeight="1" x14ac:dyDescent="0.3">
      <c r="A100" s="10"/>
      <c r="B100" s="10"/>
      <c r="C100" s="10"/>
      <c r="D100" s="10"/>
      <c r="E100" s="10"/>
      <c r="F100" s="10"/>
      <c r="G100" s="10"/>
      <c r="H100" s="11"/>
      <c r="I100" s="11"/>
      <c r="J100" s="10"/>
      <c r="K100" s="10"/>
      <c r="L100" s="10"/>
      <c r="M100" s="3"/>
      <c r="N100" s="3"/>
      <c r="O100" s="3"/>
      <c r="P100" s="3"/>
      <c r="Q100" s="3"/>
      <c r="R100" s="3"/>
      <c r="S100" s="3"/>
      <c r="T100" s="3"/>
      <c r="U100" s="3"/>
      <c r="V100" s="3"/>
      <c r="W100" s="3"/>
      <c r="X100" s="3"/>
      <c r="Y100" s="3"/>
    </row>
    <row r="101" spans="1:25" ht="33.75" customHeight="1" x14ac:dyDescent="0.3">
      <c r="A101" s="10"/>
      <c r="B101" s="10"/>
      <c r="C101" s="10"/>
      <c r="D101" s="10"/>
      <c r="E101" s="10"/>
      <c r="F101" s="10"/>
      <c r="G101" s="10"/>
      <c r="H101" s="11"/>
      <c r="I101" s="11"/>
      <c r="J101" s="10"/>
      <c r="K101" s="10"/>
      <c r="L101" s="10"/>
      <c r="M101" s="3"/>
      <c r="N101" s="3"/>
      <c r="O101" s="3"/>
      <c r="P101" s="3"/>
      <c r="Q101" s="3"/>
      <c r="R101" s="3"/>
      <c r="S101" s="3"/>
      <c r="T101" s="3"/>
      <c r="U101" s="3"/>
      <c r="V101" s="3"/>
      <c r="W101" s="3"/>
      <c r="X101" s="3"/>
      <c r="Y101" s="3"/>
    </row>
    <row r="102" spans="1:25" ht="33.75" customHeight="1" x14ac:dyDescent="0.3">
      <c r="A102" s="10"/>
      <c r="B102" s="10"/>
      <c r="C102" s="10"/>
      <c r="D102" s="10"/>
      <c r="E102" s="10"/>
      <c r="F102" s="10"/>
      <c r="G102" s="10"/>
      <c r="H102" s="11"/>
      <c r="I102" s="11"/>
      <c r="J102" s="10"/>
      <c r="K102" s="10"/>
      <c r="L102" s="10"/>
      <c r="M102" s="3"/>
      <c r="N102" s="3"/>
      <c r="O102" s="3"/>
      <c r="P102" s="3"/>
      <c r="Q102" s="3"/>
      <c r="R102" s="3"/>
      <c r="S102" s="3"/>
      <c r="T102" s="3"/>
      <c r="U102" s="3"/>
      <c r="V102" s="3"/>
      <c r="W102" s="3"/>
      <c r="X102" s="3"/>
      <c r="Y102" s="3"/>
    </row>
    <row r="103" spans="1:25" ht="33.75" customHeight="1" x14ac:dyDescent="0.3">
      <c r="A103" s="10"/>
      <c r="B103" s="10"/>
      <c r="C103" s="10"/>
      <c r="D103" s="10"/>
      <c r="E103" s="10"/>
      <c r="F103" s="10"/>
      <c r="G103" s="10"/>
      <c r="H103" s="11"/>
      <c r="I103" s="11"/>
      <c r="J103" s="10"/>
      <c r="K103" s="10"/>
      <c r="L103" s="10"/>
      <c r="M103" s="3"/>
      <c r="N103" s="3"/>
      <c r="O103" s="3"/>
      <c r="P103" s="3"/>
      <c r="Q103" s="3"/>
      <c r="R103" s="3"/>
      <c r="S103" s="3"/>
      <c r="T103" s="3"/>
      <c r="U103" s="3"/>
      <c r="V103" s="3"/>
      <c r="W103" s="3"/>
      <c r="X103" s="3"/>
      <c r="Y103" s="3"/>
    </row>
    <row r="104" spans="1:25" ht="33.75" customHeight="1" x14ac:dyDescent="0.3">
      <c r="A104" s="10"/>
      <c r="B104" s="10"/>
      <c r="C104" s="10"/>
      <c r="D104" s="10"/>
      <c r="E104" s="10"/>
      <c r="F104" s="10"/>
      <c r="G104" s="10"/>
      <c r="H104" s="11"/>
      <c r="I104" s="11"/>
      <c r="J104" s="10"/>
      <c r="K104" s="10"/>
      <c r="L104" s="10"/>
      <c r="M104" s="3"/>
      <c r="N104" s="3"/>
      <c r="O104" s="3"/>
      <c r="P104" s="3"/>
      <c r="Q104" s="3"/>
      <c r="R104" s="3"/>
      <c r="S104" s="3"/>
      <c r="T104" s="3"/>
      <c r="U104" s="3"/>
      <c r="V104" s="3"/>
      <c r="W104" s="3"/>
      <c r="X104" s="3"/>
      <c r="Y104" s="3"/>
    </row>
    <row r="105" spans="1:25" ht="33.75" customHeight="1" x14ac:dyDescent="0.3">
      <c r="A105" s="10"/>
      <c r="B105" s="10"/>
      <c r="C105" s="10"/>
      <c r="D105" s="10"/>
      <c r="E105" s="10"/>
      <c r="F105" s="10"/>
      <c r="G105" s="10"/>
      <c r="H105" s="11"/>
      <c r="I105" s="11"/>
      <c r="J105" s="10"/>
      <c r="K105" s="10"/>
      <c r="L105" s="10"/>
      <c r="M105" s="3"/>
      <c r="N105" s="3"/>
      <c r="O105" s="3"/>
      <c r="P105" s="3"/>
      <c r="Q105" s="3"/>
      <c r="R105" s="3"/>
      <c r="S105" s="3"/>
      <c r="T105" s="3"/>
      <c r="U105" s="3"/>
      <c r="V105" s="3"/>
      <c r="W105" s="3"/>
      <c r="X105" s="3"/>
      <c r="Y105" s="3"/>
    </row>
    <row r="106" spans="1:25" ht="33.75" customHeight="1" x14ac:dyDescent="0.3">
      <c r="A106" s="10"/>
      <c r="B106" s="10"/>
      <c r="C106" s="10"/>
      <c r="D106" s="10"/>
      <c r="E106" s="10"/>
      <c r="F106" s="10"/>
      <c r="G106" s="10"/>
      <c r="H106" s="11"/>
      <c r="I106" s="11"/>
      <c r="J106" s="10"/>
      <c r="K106" s="10"/>
      <c r="L106" s="10"/>
      <c r="M106" s="3"/>
      <c r="N106" s="3"/>
      <c r="O106" s="3"/>
      <c r="P106" s="3"/>
      <c r="Q106" s="3"/>
      <c r="R106" s="3"/>
      <c r="S106" s="3"/>
      <c r="T106" s="3"/>
      <c r="U106" s="3"/>
      <c r="V106" s="3"/>
      <c r="W106" s="3"/>
      <c r="X106" s="3"/>
      <c r="Y106" s="3"/>
    </row>
    <row r="107" spans="1:25" ht="33.75" customHeight="1" x14ac:dyDescent="0.3">
      <c r="A107" s="10"/>
      <c r="B107" s="10"/>
      <c r="C107" s="10"/>
      <c r="D107" s="10"/>
      <c r="E107" s="10"/>
      <c r="F107" s="10"/>
      <c r="G107" s="10"/>
      <c r="H107" s="11"/>
      <c r="I107" s="11"/>
      <c r="J107" s="10"/>
      <c r="K107" s="10"/>
      <c r="L107" s="10"/>
      <c r="M107" s="3"/>
      <c r="N107" s="3"/>
      <c r="O107" s="3"/>
      <c r="P107" s="3"/>
      <c r="Q107" s="3"/>
      <c r="R107" s="3"/>
      <c r="S107" s="3"/>
      <c r="T107" s="3"/>
      <c r="U107" s="3"/>
      <c r="V107" s="3"/>
      <c r="W107" s="3"/>
      <c r="X107" s="3"/>
      <c r="Y107" s="3"/>
    </row>
    <row r="108" spans="1:25" ht="33.75" customHeight="1" x14ac:dyDescent="0.3">
      <c r="A108" s="10"/>
      <c r="B108" s="10"/>
      <c r="C108" s="10"/>
      <c r="D108" s="10"/>
      <c r="E108" s="10"/>
      <c r="F108" s="10"/>
      <c r="G108" s="10"/>
      <c r="H108" s="11"/>
      <c r="I108" s="11"/>
      <c r="J108" s="10"/>
      <c r="K108" s="10"/>
      <c r="L108" s="10"/>
      <c r="M108" s="3"/>
      <c r="N108" s="3"/>
      <c r="O108" s="3"/>
      <c r="P108" s="3"/>
      <c r="Q108" s="3"/>
      <c r="R108" s="3"/>
      <c r="S108" s="3"/>
      <c r="T108" s="3"/>
      <c r="U108" s="3"/>
      <c r="V108" s="3"/>
      <c r="W108" s="3"/>
      <c r="X108" s="3"/>
      <c r="Y108" s="3"/>
    </row>
    <row r="109" spans="1:25" ht="33.75" customHeight="1" x14ac:dyDescent="0.3">
      <c r="A109" s="10"/>
      <c r="B109" s="10"/>
      <c r="C109" s="10"/>
      <c r="D109" s="10"/>
      <c r="E109" s="10"/>
      <c r="F109" s="10"/>
      <c r="G109" s="10"/>
      <c r="H109" s="11"/>
      <c r="I109" s="11"/>
      <c r="J109" s="10"/>
      <c r="K109" s="10"/>
      <c r="L109" s="10"/>
      <c r="M109" s="3"/>
      <c r="N109" s="3"/>
      <c r="O109" s="3"/>
      <c r="P109" s="3"/>
      <c r="Q109" s="3"/>
      <c r="R109" s="3"/>
      <c r="S109" s="3"/>
      <c r="T109" s="3"/>
      <c r="U109" s="3"/>
      <c r="V109" s="3"/>
      <c r="W109" s="3"/>
      <c r="X109" s="3"/>
      <c r="Y109" s="3"/>
    </row>
    <row r="110" spans="1:25" ht="33.75" customHeight="1" x14ac:dyDescent="0.3">
      <c r="A110" s="10"/>
      <c r="B110" s="10"/>
      <c r="C110" s="10"/>
      <c r="D110" s="10"/>
      <c r="E110" s="10"/>
      <c r="F110" s="10"/>
      <c r="G110" s="10"/>
      <c r="H110" s="11"/>
      <c r="I110" s="11"/>
      <c r="J110" s="10"/>
      <c r="K110" s="10"/>
      <c r="L110" s="10"/>
      <c r="M110" s="3"/>
      <c r="N110" s="3"/>
      <c r="O110" s="3"/>
      <c r="P110" s="3"/>
      <c r="Q110" s="3"/>
      <c r="R110" s="3"/>
      <c r="S110" s="3"/>
      <c r="T110" s="3"/>
      <c r="U110" s="3"/>
      <c r="V110" s="3"/>
      <c r="W110" s="3"/>
      <c r="X110" s="3"/>
      <c r="Y110" s="3"/>
    </row>
    <row r="111" spans="1:25" ht="33.75" customHeight="1" x14ac:dyDescent="0.3">
      <c r="A111" s="10"/>
      <c r="B111" s="10"/>
      <c r="C111" s="10"/>
      <c r="D111" s="10"/>
      <c r="E111" s="10"/>
      <c r="F111" s="10"/>
      <c r="G111" s="10"/>
      <c r="H111" s="11"/>
      <c r="I111" s="11"/>
      <c r="J111" s="10"/>
      <c r="K111" s="10"/>
      <c r="L111" s="10"/>
      <c r="M111" s="3"/>
      <c r="N111" s="3"/>
      <c r="O111" s="3"/>
      <c r="P111" s="3"/>
      <c r="Q111" s="3"/>
      <c r="R111" s="3"/>
      <c r="S111" s="3"/>
      <c r="T111" s="3"/>
      <c r="U111" s="3"/>
      <c r="V111" s="3"/>
      <c r="W111" s="3"/>
      <c r="X111" s="3"/>
      <c r="Y111" s="3"/>
    </row>
    <row r="112" spans="1:25" ht="33.75" customHeight="1" x14ac:dyDescent="0.3">
      <c r="A112" s="10"/>
      <c r="B112" s="10"/>
      <c r="C112" s="10"/>
      <c r="D112" s="10"/>
      <c r="E112" s="10"/>
      <c r="F112" s="10"/>
      <c r="G112" s="10"/>
      <c r="H112" s="11"/>
      <c r="I112" s="11"/>
      <c r="J112" s="10"/>
      <c r="K112" s="10"/>
      <c r="L112" s="10"/>
      <c r="M112" s="3"/>
      <c r="N112" s="3"/>
      <c r="O112" s="3"/>
      <c r="P112" s="3"/>
      <c r="Q112" s="3"/>
      <c r="R112" s="3"/>
      <c r="S112" s="3"/>
      <c r="T112" s="3"/>
      <c r="U112" s="3"/>
      <c r="V112" s="3"/>
      <c r="W112" s="3"/>
      <c r="X112" s="3"/>
      <c r="Y112" s="3"/>
    </row>
    <row r="113" spans="1:25" ht="33.75" customHeight="1" x14ac:dyDescent="0.3">
      <c r="A113" s="10"/>
      <c r="B113" s="10"/>
      <c r="C113" s="10"/>
      <c r="D113" s="10"/>
      <c r="E113" s="10"/>
      <c r="F113" s="10"/>
      <c r="G113" s="10"/>
      <c r="H113" s="11"/>
      <c r="I113" s="11"/>
      <c r="J113" s="10"/>
      <c r="K113" s="10"/>
      <c r="L113" s="10"/>
      <c r="M113" s="3"/>
      <c r="N113" s="3"/>
      <c r="O113" s="3"/>
      <c r="P113" s="3"/>
      <c r="Q113" s="3"/>
      <c r="R113" s="3"/>
      <c r="S113" s="3"/>
      <c r="T113" s="3"/>
      <c r="U113" s="3"/>
      <c r="V113" s="3"/>
      <c r="W113" s="3"/>
      <c r="X113" s="3"/>
      <c r="Y113" s="3"/>
    </row>
    <row r="114" spans="1:25" ht="33.75" customHeight="1" x14ac:dyDescent="0.3">
      <c r="A114" s="10"/>
      <c r="B114" s="10"/>
      <c r="C114" s="10"/>
      <c r="D114" s="10"/>
      <c r="E114" s="10"/>
      <c r="F114" s="10"/>
      <c r="G114" s="10"/>
      <c r="H114" s="11"/>
      <c r="I114" s="11"/>
      <c r="J114" s="10"/>
      <c r="K114" s="10"/>
      <c r="L114" s="10"/>
      <c r="M114" s="3"/>
      <c r="N114" s="3"/>
      <c r="O114" s="3"/>
      <c r="P114" s="3"/>
      <c r="Q114" s="3"/>
      <c r="R114" s="3"/>
      <c r="S114" s="3"/>
      <c r="T114" s="3"/>
      <c r="U114" s="3"/>
      <c r="V114" s="3"/>
      <c r="W114" s="3"/>
      <c r="X114" s="3"/>
      <c r="Y114" s="3"/>
    </row>
    <row r="115" spans="1:25" ht="33.75" customHeight="1" x14ac:dyDescent="0.3">
      <c r="A115" s="10"/>
      <c r="B115" s="10"/>
      <c r="C115" s="10"/>
      <c r="D115" s="10"/>
      <c r="E115" s="10"/>
      <c r="F115" s="10"/>
      <c r="G115" s="10"/>
      <c r="H115" s="11"/>
      <c r="I115" s="11"/>
      <c r="J115" s="10"/>
      <c r="K115" s="10"/>
      <c r="L115" s="10"/>
      <c r="M115" s="3"/>
      <c r="N115" s="3"/>
      <c r="O115" s="3"/>
      <c r="P115" s="3"/>
      <c r="Q115" s="3"/>
      <c r="R115" s="3"/>
      <c r="S115" s="3"/>
      <c r="T115" s="3"/>
      <c r="U115" s="3"/>
      <c r="V115" s="3"/>
      <c r="W115" s="3"/>
      <c r="X115" s="3"/>
      <c r="Y115" s="3"/>
    </row>
    <row r="116" spans="1:25" ht="33.75" customHeight="1" x14ac:dyDescent="0.3">
      <c r="A116" s="10"/>
      <c r="B116" s="10"/>
      <c r="C116" s="10"/>
      <c r="D116" s="10"/>
      <c r="E116" s="10"/>
      <c r="F116" s="10"/>
      <c r="G116" s="10"/>
      <c r="H116" s="11"/>
      <c r="I116" s="11"/>
      <c r="J116" s="10"/>
      <c r="K116" s="10"/>
      <c r="L116" s="10"/>
      <c r="M116" s="3"/>
      <c r="N116" s="3"/>
      <c r="O116" s="3"/>
      <c r="P116" s="3"/>
      <c r="Q116" s="3"/>
      <c r="R116" s="3"/>
      <c r="S116" s="3"/>
      <c r="T116" s="3"/>
      <c r="U116" s="3"/>
      <c r="V116" s="3"/>
      <c r="W116" s="3"/>
      <c r="X116" s="3"/>
      <c r="Y116" s="3"/>
    </row>
    <row r="117" spans="1:25" ht="33.75" customHeight="1" x14ac:dyDescent="0.3">
      <c r="A117" s="10"/>
      <c r="B117" s="10"/>
      <c r="C117" s="10"/>
      <c r="D117" s="10"/>
      <c r="E117" s="10"/>
      <c r="F117" s="10"/>
      <c r="G117" s="10"/>
      <c r="H117" s="11"/>
      <c r="I117" s="11"/>
      <c r="J117" s="10"/>
      <c r="K117" s="10"/>
      <c r="L117" s="10"/>
      <c r="M117" s="3"/>
      <c r="N117" s="3"/>
      <c r="O117" s="3"/>
      <c r="P117" s="3"/>
      <c r="Q117" s="3"/>
      <c r="R117" s="3"/>
      <c r="S117" s="3"/>
      <c r="T117" s="3"/>
      <c r="U117" s="3"/>
      <c r="V117" s="3"/>
      <c r="W117" s="3"/>
      <c r="X117" s="3"/>
      <c r="Y117" s="3"/>
    </row>
    <row r="118" spans="1:25" ht="33.75" customHeight="1" x14ac:dyDescent="0.3">
      <c r="A118" s="10"/>
      <c r="B118" s="10"/>
      <c r="C118" s="10"/>
      <c r="D118" s="10"/>
      <c r="E118" s="10"/>
      <c r="F118" s="10"/>
      <c r="G118" s="10"/>
      <c r="H118" s="11"/>
      <c r="I118" s="11"/>
      <c r="J118" s="10"/>
      <c r="K118" s="10"/>
      <c r="L118" s="10"/>
      <c r="M118" s="3"/>
      <c r="N118" s="3"/>
      <c r="O118" s="3"/>
      <c r="P118" s="3"/>
      <c r="Q118" s="3"/>
      <c r="R118" s="3"/>
      <c r="S118" s="3"/>
      <c r="T118" s="3"/>
      <c r="U118" s="3"/>
      <c r="V118" s="3"/>
      <c r="W118" s="3"/>
      <c r="X118" s="3"/>
      <c r="Y118" s="3"/>
    </row>
    <row r="119" spans="1:25" ht="33.75" customHeight="1" x14ac:dyDescent="0.3">
      <c r="A119" s="10"/>
      <c r="B119" s="10"/>
      <c r="C119" s="10"/>
      <c r="D119" s="10"/>
      <c r="E119" s="10"/>
      <c r="F119" s="10"/>
      <c r="G119" s="10"/>
      <c r="H119" s="11"/>
      <c r="I119" s="11"/>
      <c r="J119" s="10"/>
      <c r="K119" s="10"/>
      <c r="L119" s="10"/>
      <c r="M119" s="3"/>
      <c r="N119" s="3"/>
      <c r="O119" s="3"/>
      <c r="P119" s="3"/>
      <c r="Q119" s="3"/>
      <c r="R119" s="3"/>
      <c r="S119" s="3"/>
      <c r="T119" s="3"/>
      <c r="U119" s="3"/>
      <c r="V119" s="3"/>
      <c r="W119" s="3"/>
      <c r="X119" s="3"/>
      <c r="Y119" s="3"/>
    </row>
    <row r="120" spans="1:25" ht="33.75" customHeight="1" x14ac:dyDescent="0.3">
      <c r="A120" s="10"/>
      <c r="B120" s="10"/>
      <c r="C120" s="10"/>
      <c r="D120" s="10"/>
      <c r="E120" s="10"/>
      <c r="F120" s="10"/>
      <c r="G120" s="10"/>
      <c r="H120" s="11"/>
      <c r="I120" s="11"/>
      <c r="J120" s="10"/>
      <c r="K120" s="10"/>
      <c r="L120" s="10"/>
      <c r="M120" s="3"/>
      <c r="N120" s="3"/>
      <c r="O120" s="3"/>
      <c r="P120" s="3"/>
      <c r="Q120" s="3"/>
      <c r="R120" s="3"/>
      <c r="S120" s="3"/>
      <c r="T120" s="3"/>
      <c r="U120" s="3"/>
      <c r="V120" s="3"/>
      <c r="W120" s="3"/>
      <c r="X120" s="3"/>
      <c r="Y120" s="3"/>
    </row>
    <row r="121" spans="1:25" ht="33.75" customHeight="1" x14ac:dyDescent="0.3">
      <c r="A121" s="10"/>
      <c r="B121" s="10"/>
      <c r="C121" s="10"/>
      <c r="D121" s="10"/>
      <c r="E121" s="10"/>
      <c r="F121" s="10"/>
      <c r="G121" s="10"/>
      <c r="H121" s="11"/>
      <c r="I121" s="11"/>
      <c r="J121" s="10"/>
      <c r="K121" s="10"/>
      <c r="L121" s="10"/>
      <c r="M121" s="3"/>
      <c r="N121" s="3"/>
      <c r="O121" s="3"/>
      <c r="P121" s="3"/>
      <c r="Q121" s="3"/>
      <c r="R121" s="3"/>
      <c r="S121" s="3"/>
      <c r="T121" s="3"/>
      <c r="U121" s="3"/>
      <c r="V121" s="3"/>
      <c r="W121" s="3"/>
      <c r="X121" s="3"/>
      <c r="Y121" s="3"/>
    </row>
    <row r="122" spans="1:25" ht="33.75" customHeight="1" x14ac:dyDescent="0.3">
      <c r="A122" s="1"/>
      <c r="B122" s="1"/>
      <c r="C122" s="1"/>
      <c r="D122" s="1"/>
      <c r="E122" s="1"/>
      <c r="F122" s="1"/>
      <c r="G122" s="1"/>
      <c r="H122" s="2"/>
      <c r="I122" s="2"/>
      <c r="J122" s="1"/>
      <c r="K122" s="1"/>
      <c r="L122" s="1"/>
      <c r="M122" s="3"/>
      <c r="N122" s="3"/>
      <c r="O122" s="3"/>
      <c r="P122" s="3"/>
      <c r="Q122" s="3"/>
      <c r="R122" s="3"/>
      <c r="S122" s="3"/>
      <c r="T122" s="3"/>
      <c r="U122" s="3"/>
      <c r="V122" s="3"/>
      <c r="W122" s="3"/>
      <c r="X122" s="3"/>
      <c r="Y122" s="3"/>
    </row>
    <row r="123" spans="1:25" ht="33.75" customHeight="1" x14ac:dyDescent="0.3">
      <c r="A123" s="1"/>
      <c r="B123" s="1"/>
      <c r="C123" s="1"/>
      <c r="D123" s="1"/>
      <c r="E123" s="1"/>
      <c r="F123" s="1"/>
      <c r="G123" s="1"/>
      <c r="H123" s="2"/>
      <c r="I123" s="2"/>
      <c r="J123" s="1"/>
      <c r="K123" s="1"/>
      <c r="L123" s="1"/>
      <c r="M123" s="3"/>
      <c r="N123" s="3"/>
      <c r="O123" s="3"/>
      <c r="P123" s="3"/>
      <c r="Q123" s="3"/>
      <c r="R123" s="3"/>
      <c r="S123" s="3"/>
      <c r="T123" s="3"/>
      <c r="U123" s="3"/>
      <c r="V123" s="3"/>
      <c r="W123" s="3"/>
      <c r="X123" s="3"/>
      <c r="Y123" s="3"/>
    </row>
    <row r="124" spans="1:25" ht="33.75" customHeight="1" x14ac:dyDescent="0.3">
      <c r="A124" s="1"/>
      <c r="B124" s="1"/>
      <c r="C124" s="1"/>
      <c r="D124" s="1"/>
      <c r="E124" s="1"/>
      <c r="F124" s="1"/>
      <c r="G124" s="1"/>
      <c r="H124" s="2"/>
      <c r="I124" s="2"/>
      <c r="J124" s="1"/>
      <c r="K124" s="1"/>
      <c r="L124" s="1"/>
      <c r="M124" s="3"/>
      <c r="N124" s="3"/>
      <c r="O124" s="3"/>
      <c r="P124" s="3"/>
      <c r="Q124" s="3"/>
      <c r="R124" s="3"/>
      <c r="S124" s="3"/>
      <c r="T124" s="3"/>
      <c r="U124" s="3"/>
      <c r="V124" s="3"/>
      <c r="W124" s="3"/>
      <c r="X124" s="3"/>
      <c r="Y124" s="3"/>
    </row>
    <row r="125" spans="1:25" ht="33.75" customHeight="1" x14ac:dyDescent="0.3">
      <c r="A125" s="1"/>
      <c r="B125" s="1"/>
      <c r="C125" s="1"/>
      <c r="D125" s="1"/>
      <c r="E125" s="1"/>
      <c r="F125" s="1"/>
      <c r="G125" s="1"/>
      <c r="H125" s="2"/>
      <c r="I125" s="2"/>
      <c r="J125" s="1"/>
      <c r="K125" s="1"/>
      <c r="L125" s="1"/>
      <c r="M125" s="3"/>
      <c r="N125" s="3"/>
      <c r="O125" s="3"/>
      <c r="P125" s="3"/>
      <c r="Q125" s="3"/>
      <c r="R125" s="3"/>
      <c r="S125" s="3"/>
      <c r="T125" s="3"/>
      <c r="U125" s="3"/>
      <c r="V125" s="3"/>
      <c r="W125" s="3"/>
      <c r="X125" s="3"/>
      <c r="Y125" s="3"/>
    </row>
    <row r="126" spans="1:25" ht="33.75" customHeight="1" x14ac:dyDescent="0.3">
      <c r="A126" s="1"/>
      <c r="B126" s="1"/>
      <c r="C126" s="1"/>
      <c r="D126" s="1"/>
      <c r="E126" s="1"/>
      <c r="F126" s="1"/>
      <c r="G126" s="1"/>
      <c r="H126" s="2"/>
      <c r="I126" s="2"/>
      <c r="J126" s="1"/>
      <c r="K126" s="1"/>
      <c r="L126" s="1"/>
      <c r="M126" s="3"/>
      <c r="N126" s="3"/>
      <c r="O126" s="3"/>
      <c r="P126" s="3"/>
      <c r="Q126" s="3"/>
      <c r="R126" s="3"/>
      <c r="S126" s="3"/>
      <c r="T126" s="3"/>
      <c r="U126" s="3"/>
      <c r="V126" s="3"/>
      <c r="W126" s="3"/>
      <c r="X126" s="3"/>
      <c r="Y126" s="3"/>
    </row>
    <row r="127" spans="1:25" ht="33.75" customHeight="1" x14ac:dyDescent="0.3">
      <c r="A127" s="1"/>
      <c r="B127" s="1"/>
      <c r="C127" s="1"/>
      <c r="D127" s="1"/>
      <c r="E127" s="1"/>
      <c r="F127" s="1"/>
      <c r="G127" s="1"/>
      <c r="H127" s="2"/>
      <c r="I127" s="2"/>
      <c r="J127" s="1"/>
      <c r="K127" s="1"/>
      <c r="L127" s="1"/>
      <c r="M127" s="3"/>
      <c r="N127" s="3"/>
      <c r="O127" s="3"/>
      <c r="P127" s="3"/>
      <c r="Q127" s="3"/>
      <c r="R127" s="3"/>
      <c r="S127" s="3"/>
      <c r="T127" s="3"/>
      <c r="U127" s="3"/>
      <c r="V127" s="3"/>
      <c r="W127" s="3"/>
      <c r="X127" s="3"/>
      <c r="Y127" s="3"/>
    </row>
    <row r="128" spans="1:25" ht="33.75" customHeight="1" x14ac:dyDescent="0.3">
      <c r="A128" s="1"/>
      <c r="B128" s="1"/>
      <c r="C128" s="1"/>
      <c r="D128" s="1"/>
      <c r="E128" s="1"/>
      <c r="F128" s="1"/>
      <c r="G128" s="1"/>
      <c r="H128" s="2"/>
      <c r="I128" s="2"/>
      <c r="J128" s="1"/>
      <c r="K128" s="1"/>
      <c r="L128" s="1"/>
      <c r="M128" s="3"/>
      <c r="N128" s="3"/>
      <c r="O128" s="3"/>
      <c r="P128" s="3"/>
      <c r="Q128" s="3"/>
      <c r="R128" s="3"/>
      <c r="S128" s="3"/>
      <c r="T128" s="3"/>
      <c r="U128" s="3"/>
      <c r="V128" s="3"/>
      <c r="W128" s="3"/>
      <c r="X128" s="3"/>
      <c r="Y128" s="3"/>
    </row>
    <row r="129" spans="1:25" ht="33.75" customHeight="1" x14ac:dyDescent="0.3">
      <c r="A129" s="1"/>
      <c r="B129" s="1"/>
      <c r="C129" s="1"/>
      <c r="D129" s="1"/>
      <c r="E129" s="1"/>
      <c r="F129" s="1"/>
      <c r="G129" s="1"/>
      <c r="H129" s="2"/>
      <c r="I129" s="2"/>
      <c r="J129" s="1"/>
      <c r="K129" s="1"/>
      <c r="L129" s="1"/>
      <c r="M129" s="3"/>
      <c r="N129" s="3"/>
      <c r="O129" s="3"/>
      <c r="P129" s="3"/>
      <c r="Q129" s="3"/>
      <c r="R129" s="3"/>
      <c r="S129" s="3"/>
      <c r="T129" s="3"/>
      <c r="U129" s="3"/>
      <c r="V129" s="3"/>
      <c r="W129" s="3"/>
      <c r="X129" s="3"/>
      <c r="Y129" s="3"/>
    </row>
    <row r="130" spans="1:25" ht="33.75" customHeight="1" x14ac:dyDescent="0.3">
      <c r="A130" s="1"/>
      <c r="B130" s="1"/>
      <c r="C130" s="1"/>
      <c r="D130" s="1"/>
      <c r="E130" s="1"/>
      <c r="F130" s="1"/>
      <c r="G130" s="1"/>
      <c r="H130" s="2"/>
      <c r="I130" s="2"/>
      <c r="J130" s="1"/>
      <c r="K130" s="1"/>
      <c r="L130" s="1"/>
      <c r="M130" s="3"/>
      <c r="N130" s="3"/>
      <c r="O130" s="3"/>
      <c r="P130" s="3"/>
      <c r="Q130" s="3"/>
      <c r="R130" s="3"/>
      <c r="S130" s="3"/>
      <c r="T130" s="3"/>
      <c r="U130" s="3"/>
      <c r="V130" s="3"/>
      <c r="W130" s="3"/>
      <c r="X130" s="3"/>
      <c r="Y130" s="3"/>
    </row>
    <row r="131" spans="1:25" ht="33.75" customHeight="1" x14ac:dyDescent="0.3">
      <c r="A131" s="1"/>
      <c r="B131" s="1"/>
      <c r="C131" s="1"/>
      <c r="D131" s="1"/>
      <c r="E131" s="1"/>
      <c r="F131" s="1"/>
      <c r="G131" s="1"/>
      <c r="H131" s="2"/>
      <c r="I131" s="2"/>
      <c r="J131" s="1"/>
      <c r="K131" s="1"/>
      <c r="L131" s="1"/>
      <c r="M131" s="3"/>
      <c r="N131" s="3"/>
      <c r="O131" s="3"/>
      <c r="P131" s="3"/>
      <c r="Q131" s="3"/>
      <c r="R131" s="3"/>
      <c r="S131" s="3"/>
      <c r="T131" s="3"/>
      <c r="U131" s="3"/>
      <c r="V131" s="3"/>
      <c r="W131" s="3"/>
      <c r="X131" s="3"/>
      <c r="Y131" s="3"/>
    </row>
    <row r="132" spans="1:25" ht="33.75" customHeight="1" x14ac:dyDescent="0.3">
      <c r="A132" s="1"/>
      <c r="B132" s="1"/>
      <c r="C132" s="1"/>
      <c r="D132" s="1"/>
      <c r="E132" s="1"/>
      <c r="F132" s="1"/>
      <c r="G132" s="1"/>
      <c r="H132" s="2"/>
      <c r="I132" s="2"/>
      <c r="J132" s="1"/>
      <c r="K132" s="1"/>
      <c r="L132" s="1"/>
      <c r="M132" s="3"/>
      <c r="N132" s="3"/>
      <c r="O132" s="3"/>
      <c r="P132" s="3"/>
      <c r="Q132" s="3"/>
      <c r="R132" s="3"/>
      <c r="S132" s="3"/>
      <c r="T132" s="3"/>
      <c r="U132" s="3"/>
      <c r="V132" s="3"/>
      <c r="W132" s="3"/>
      <c r="X132" s="3"/>
      <c r="Y132" s="3"/>
    </row>
    <row r="133" spans="1:25" ht="33.75" customHeight="1" x14ac:dyDescent="0.3">
      <c r="A133" s="1"/>
      <c r="B133" s="1"/>
      <c r="C133" s="1"/>
      <c r="D133" s="1"/>
      <c r="E133" s="1"/>
      <c r="F133" s="1"/>
      <c r="G133" s="1"/>
      <c r="H133" s="2"/>
      <c r="I133" s="2"/>
      <c r="J133" s="1"/>
      <c r="K133" s="1"/>
      <c r="L133" s="1"/>
      <c r="M133" s="3"/>
      <c r="N133" s="3"/>
      <c r="O133" s="3"/>
      <c r="P133" s="3"/>
      <c r="Q133" s="3"/>
      <c r="R133" s="3"/>
      <c r="S133" s="3"/>
      <c r="T133" s="3"/>
      <c r="U133" s="3"/>
      <c r="V133" s="3"/>
      <c r="W133" s="3"/>
      <c r="X133" s="3"/>
      <c r="Y133" s="3"/>
    </row>
    <row r="134" spans="1:25" ht="33.75" customHeight="1" x14ac:dyDescent="0.3">
      <c r="A134" s="1"/>
      <c r="B134" s="1"/>
      <c r="C134" s="1"/>
      <c r="D134" s="1"/>
      <c r="E134" s="1"/>
      <c r="F134" s="1"/>
      <c r="G134" s="1"/>
      <c r="H134" s="2"/>
      <c r="I134" s="2"/>
      <c r="J134" s="1"/>
      <c r="K134" s="1"/>
      <c r="L134" s="1"/>
      <c r="M134" s="3"/>
      <c r="N134" s="3"/>
      <c r="O134" s="3"/>
      <c r="P134" s="3"/>
      <c r="Q134" s="3"/>
      <c r="R134" s="3"/>
      <c r="S134" s="3"/>
      <c r="T134" s="3"/>
      <c r="U134" s="3"/>
      <c r="V134" s="3"/>
      <c r="W134" s="3"/>
      <c r="X134" s="3"/>
      <c r="Y134" s="3"/>
    </row>
    <row r="135" spans="1:25" ht="33.75" customHeight="1" x14ac:dyDescent="0.3">
      <c r="A135" s="1"/>
      <c r="B135" s="1"/>
      <c r="C135" s="1"/>
      <c r="D135" s="1"/>
      <c r="E135" s="1"/>
      <c r="F135" s="1"/>
      <c r="G135" s="1"/>
      <c r="H135" s="2"/>
      <c r="I135" s="2"/>
      <c r="J135" s="1"/>
      <c r="K135" s="1"/>
      <c r="L135" s="1"/>
      <c r="M135" s="3"/>
      <c r="N135" s="3"/>
      <c r="O135" s="3"/>
      <c r="P135" s="3"/>
      <c r="Q135" s="3"/>
      <c r="R135" s="3"/>
      <c r="S135" s="3"/>
      <c r="T135" s="3"/>
      <c r="U135" s="3"/>
      <c r="V135" s="3"/>
      <c r="W135" s="3"/>
      <c r="X135" s="3"/>
      <c r="Y135" s="3"/>
    </row>
    <row r="136" spans="1:25" ht="33.75" customHeight="1" x14ac:dyDescent="0.3">
      <c r="A136" s="1"/>
      <c r="B136" s="1"/>
      <c r="C136" s="1"/>
      <c r="D136" s="1"/>
      <c r="E136" s="1"/>
      <c r="F136" s="1"/>
      <c r="G136" s="1"/>
      <c r="H136" s="2"/>
      <c r="I136" s="2"/>
      <c r="J136" s="1"/>
      <c r="K136" s="1"/>
      <c r="L136" s="1"/>
      <c r="M136" s="3"/>
      <c r="N136" s="3"/>
      <c r="O136" s="3"/>
      <c r="P136" s="3"/>
      <c r="Q136" s="3"/>
      <c r="R136" s="3"/>
      <c r="S136" s="3"/>
      <c r="T136" s="3"/>
      <c r="U136" s="3"/>
      <c r="V136" s="3"/>
      <c r="W136" s="3"/>
      <c r="X136" s="3"/>
      <c r="Y136" s="3"/>
    </row>
    <row r="137" spans="1:25" ht="33.75" customHeight="1" x14ac:dyDescent="0.3">
      <c r="A137" s="1"/>
      <c r="B137" s="1"/>
      <c r="C137" s="1"/>
      <c r="D137" s="1"/>
      <c r="E137" s="1"/>
      <c r="F137" s="1"/>
      <c r="G137" s="1"/>
      <c r="H137" s="2"/>
      <c r="I137" s="2"/>
      <c r="J137" s="1"/>
      <c r="K137" s="1"/>
      <c r="L137" s="1"/>
      <c r="M137" s="3"/>
      <c r="N137" s="3"/>
      <c r="O137" s="3"/>
      <c r="P137" s="3"/>
      <c r="Q137" s="3"/>
      <c r="R137" s="3"/>
      <c r="S137" s="3"/>
      <c r="T137" s="3"/>
      <c r="U137" s="3"/>
      <c r="V137" s="3"/>
      <c r="W137" s="3"/>
      <c r="X137" s="3"/>
      <c r="Y137" s="3"/>
    </row>
    <row r="138" spans="1:25" ht="33.75" customHeight="1" x14ac:dyDescent="0.3">
      <c r="A138" s="1"/>
      <c r="B138" s="1"/>
      <c r="C138" s="1"/>
      <c r="D138" s="1"/>
      <c r="E138" s="1"/>
      <c r="F138" s="1"/>
      <c r="G138" s="1"/>
      <c r="H138" s="2"/>
      <c r="I138" s="2"/>
      <c r="J138" s="1"/>
      <c r="K138" s="1"/>
      <c r="L138" s="1"/>
      <c r="M138" s="3"/>
      <c r="N138" s="3"/>
      <c r="O138" s="3"/>
      <c r="P138" s="3"/>
      <c r="Q138" s="3"/>
      <c r="R138" s="3"/>
      <c r="S138" s="3"/>
      <c r="T138" s="3"/>
      <c r="U138" s="3"/>
      <c r="V138" s="3"/>
      <c r="W138" s="3"/>
      <c r="X138" s="3"/>
      <c r="Y138" s="3"/>
    </row>
    <row r="139" spans="1:25" ht="33.75" customHeight="1" x14ac:dyDescent="0.3">
      <c r="A139" s="1"/>
      <c r="B139" s="1"/>
      <c r="C139" s="1"/>
      <c r="D139" s="1"/>
      <c r="E139" s="1"/>
      <c r="F139" s="1"/>
      <c r="G139" s="1"/>
      <c r="H139" s="2"/>
      <c r="I139" s="2"/>
      <c r="J139" s="1"/>
      <c r="K139" s="1"/>
      <c r="L139" s="1"/>
      <c r="M139" s="3"/>
      <c r="N139" s="3"/>
      <c r="O139" s="3"/>
      <c r="P139" s="3"/>
      <c r="Q139" s="3"/>
      <c r="R139" s="3"/>
      <c r="S139" s="3"/>
      <c r="T139" s="3"/>
      <c r="U139" s="3"/>
      <c r="V139" s="3"/>
      <c r="W139" s="3"/>
      <c r="X139" s="3"/>
      <c r="Y139" s="3"/>
    </row>
    <row r="140" spans="1:25" ht="33.75" customHeight="1" x14ac:dyDescent="0.3">
      <c r="A140" s="1"/>
      <c r="B140" s="1"/>
      <c r="C140" s="1"/>
      <c r="D140" s="1"/>
      <c r="E140" s="1"/>
      <c r="F140" s="1"/>
      <c r="G140" s="1"/>
      <c r="H140" s="2"/>
      <c r="I140" s="2"/>
      <c r="J140" s="1"/>
      <c r="K140" s="1"/>
      <c r="L140" s="1"/>
      <c r="M140" s="3"/>
      <c r="N140" s="3"/>
      <c r="O140" s="3"/>
      <c r="P140" s="3"/>
      <c r="Q140" s="3"/>
      <c r="R140" s="3"/>
      <c r="S140" s="3"/>
      <c r="T140" s="3"/>
      <c r="U140" s="3"/>
      <c r="V140" s="3"/>
      <c r="W140" s="3"/>
      <c r="X140" s="3"/>
      <c r="Y140" s="3"/>
    </row>
    <row r="141" spans="1:25" ht="33.75" customHeight="1" x14ac:dyDescent="0.3">
      <c r="A141" s="1"/>
      <c r="B141" s="1"/>
      <c r="C141" s="1"/>
      <c r="D141" s="1"/>
      <c r="E141" s="1"/>
      <c r="F141" s="1"/>
      <c r="G141" s="1"/>
      <c r="H141" s="2"/>
      <c r="I141" s="2"/>
      <c r="J141" s="1"/>
      <c r="K141" s="1"/>
      <c r="L141" s="1"/>
      <c r="M141" s="3"/>
      <c r="N141" s="3"/>
      <c r="O141" s="3"/>
      <c r="P141" s="3"/>
      <c r="Q141" s="3"/>
      <c r="R141" s="3"/>
      <c r="S141" s="3"/>
      <c r="T141" s="3"/>
      <c r="U141" s="3"/>
      <c r="V141" s="3"/>
      <c r="W141" s="3"/>
      <c r="X141" s="3"/>
      <c r="Y141" s="3"/>
    </row>
    <row r="142" spans="1:25" ht="33.75" customHeight="1" x14ac:dyDescent="0.3">
      <c r="A142" s="1"/>
      <c r="B142" s="1"/>
      <c r="C142" s="1"/>
      <c r="D142" s="1"/>
      <c r="E142" s="1"/>
      <c r="F142" s="1"/>
      <c r="G142" s="1"/>
      <c r="H142" s="2"/>
      <c r="I142" s="2"/>
      <c r="J142" s="1"/>
      <c r="K142" s="1"/>
      <c r="L142" s="1"/>
      <c r="M142" s="3"/>
      <c r="N142" s="3"/>
      <c r="O142" s="3"/>
      <c r="P142" s="3"/>
      <c r="Q142" s="3"/>
      <c r="R142" s="3"/>
      <c r="S142" s="3"/>
      <c r="T142" s="3"/>
      <c r="U142" s="3"/>
      <c r="V142" s="3"/>
      <c r="W142" s="3"/>
      <c r="X142" s="3"/>
      <c r="Y142" s="3"/>
    </row>
    <row r="143" spans="1:25" ht="33.75" customHeight="1" x14ac:dyDescent="0.3">
      <c r="A143" s="1"/>
      <c r="B143" s="1"/>
      <c r="C143" s="1"/>
      <c r="D143" s="1"/>
      <c r="E143" s="1"/>
      <c r="F143" s="1"/>
      <c r="G143" s="1"/>
      <c r="H143" s="2"/>
      <c r="I143" s="2"/>
      <c r="J143" s="1"/>
      <c r="K143" s="1"/>
      <c r="L143" s="1"/>
      <c r="M143" s="3"/>
      <c r="N143" s="3"/>
      <c r="O143" s="3"/>
      <c r="P143" s="3"/>
      <c r="Q143" s="3"/>
      <c r="R143" s="3"/>
      <c r="S143" s="3"/>
      <c r="T143" s="3"/>
      <c r="U143" s="3"/>
      <c r="V143" s="3"/>
      <c r="W143" s="3"/>
      <c r="X143" s="3"/>
      <c r="Y143" s="3"/>
    </row>
    <row r="144" spans="1:25" ht="33.75" customHeight="1" x14ac:dyDescent="0.3">
      <c r="A144" s="1"/>
      <c r="B144" s="1"/>
      <c r="C144" s="1"/>
      <c r="D144" s="1"/>
      <c r="E144" s="1"/>
      <c r="F144" s="1"/>
      <c r="G144" s="1"/>
      <c r="H144" s="2"/>
      <c r="I144" s="2"/>
      <c r="J144" s="1"/>
      <c r="K144" s="1"/>
      <c r="L144" s="1"/>
      <c r="M144" s="3"/>
      <c r="N144" s="3"/>
      <c r="O144" s="3"/>
      <c r="P144" s="3"/>
      <c r="Q144" s="3"/>
      <c r="R144" s="3"/>
      <c r="S144" s="3"/>
      <c r="T144" s="3"/>
      <c r="U144" s="3"/>
      <c r="V144" s="3"/>
      <c r="W144" s="3"/>
      <c r="X144" s="3"/>
      <c r="Y144" s="3"/>
    </row>
    <row r="145" spans="1:25" ht="33.75" customHeight="1" x14ac:dyDescent="0.3">
      <c r="A145" s="1"/>
      <c r="B145" s="1"/>
      <c r="C145" s="1"/>
      <c r="D145" s="1"/>
      <c r="E145" s="1"/>
      <c r="F145" s="1"/>
      <c r="G145" s="1"/>
      <c r="H145" s="2"/>
      <c r="I145" s="2"/>
      <c r="J145" s="1"/>
      <c r="K145" s="1"/>
      <c r="L145" s="1"/>
      <c r="M145" s="3"/>
      <c r="N145" s="3"/>
      <c r="O145" s="3"/>
      <c r="P145" s="3"/>
      <c r="Q145" s="3"/>
      <c r="R145" s="3"/>
      <c r="S145" s="3"/>
      <c r="T145" s="3"/>
      <c r="U145" s="3"/>
      <c r="V145" s="3"/>
      <c r="W145" s="3"/>
      <c r="X145" s="3"/>
      <c r="Y145" s="3"/>
    </row>
    <row r="146" spans="1:25" ht="33.75" customHeight="1" x14ac:dyDescent="0.3">
      <c r="A146" s="1"/>
      <c r="B146" s="1"/>
      <c r="C146" s="1"/>
      <c r="D146" s="1"/>
      <c r="E146" s="1"/>
      <c r="F146" s="1"/>
      <c r="G146" s="1"/>
      <c r="H146" s="2"/>
      <c r="I146" s="2"/>
      <c r="J146" s="1"/>
      <c r="K146" s="1"/>
      <c r="L146" s="1"/>
      <c r="M146" s="3"/>
      <c r="N146" s="3"/>
      <c r="O146" s="3"/>
      <c r="P146" s="3"/>
      <c r="Q146" s="3"/>
      <c r="R146" s="3"/>
      <c r="S146" s="3"/>
      <c r="T146" s="3"/>
      <c r="U146" s="3"/>
      <c r="V146" s="3"/>
      <c r="W146" s="3"/>
      <c r="X146" s="3"/>
      <c r="Y146" s="3"/>
    </row>
    <row r="147" spans="1:25" ht="33.75" customHeight="1" x14ac:dyDescent="0.3">
      <c r="A147" s="1"/>
      <c r="B147" s="1"/>
      <c r="C147" s="1"/>
      <c r="D147" s="1"/>
      <c r="E147" s="1"/>
      <c r="F147" s="1"/>
      <c r="G147" s="1"/>
      <c r="H147" s="2"/>
      <c r="I147" s="2"/>
      <c r="J147" s="1"/>
      <c r="K147" s="1"/>
      <c r="L147" s="1"/>
      <c r="M147" s="3"/>
      <c r="N147" s="3"/>
      <c r="O147" s="3"/>
      <c r="P147" s="3"/>
      <c r="Q147" s="3"/>
      <c r="R147" s="3"/>
      <c r="S147" s="3"/>
      <c r="T147" s="3"/>
      <c r="U147" s="3"/>
      <c r="V147" s="3"/>
      <c r="W147" s="3"/>
      <c r="X147" s="3"/>
      <c r="Y147" s="3"/>
    </row>
    <row r="148" spans="1:25" ht="33.75" customHeight="1" x14ac:dyDescent="0.3">
      <c r="A148" s="1"/>
      <c r="B148" s="1"/>
      <c r="C148" s="1"/>
      <c r="D148" s="1"/>
      <c r="E148" s="1"/>
      <c r="F148" s="1"/>
      <c r="G148" s="1"/>
      <c r="H148" s="2"/>
      <c r="I148" s="2"/>
      <c r="J148" s="1"/>
      <c r="K148" s="1"/>
      <c r="L148" s="1"/>
      <c r="M148" s="3"/>
      <c r="N148" s="3"/>
      <c r="O148" s="3"/>
      <c r="P148" s="3"/>
      <c r="Q148" s="3"/>
      <c r="R148" s="3"/>
      <c r="S148" s="3"/>
      <c r="T148" s="3"/>
      <c r="U148" s="3"/>
      <c r="V148" s="3"/>
      <c r="W148" s="3"/>
      <c r="X148" s="3"/>
      <c r="Y148" s="3"/>
    </row>
    <row r="149" spans="1:25" ht="33.75" customHeight="1" x14ac:dyDescent="0.3">
      <c r="A149" s="1"/>
      <c r="B149" s="1"/>
      <c r="C149" s="1"/>
      <c r="D149" s="1"/>
      <c r="E149" s="1"/>
      <c r="F149" s="1"/>
      <c r="G149" s="1"/>
      <c r="H149" s="2"/>
      <c r="I149" s="2"/>
      <c r="J149" s="1"/>
      <c r="K149" s="1"/>
      <c r="L149" s="1"/>
      <c r="M149" s="3"/>
      <c r="N149" s="3"/>
      <c r="O149" s="3"/>
      <c r="P149" s="3"/>
      <c r="Q149" s="3"/>
      <c r="R149" s="3"/>
      <c r="S149" s="3"/>
      <c r="T149" s="3"/>
      <c r="U149" s="3"/>
      <c r="V149" s="3"/>
      <c r="W149" s="3"/>
      <c r="X149" s="3"/>
      <c r="Y149" s="3"/>
    </row>
    <row r="150" spans="1:25" ht="33.75" customHeight="1" x14ac:dyDescent="0.3">
      <c r="A150" s="1"/>
      <c r="B150" s="1"/>
      <c r="C150" s="1"/>
      <c r="D150" s="1"/>
      <c r="E150" s="1"/>
      <c r="F150" s="1"/>
      <c r="G150" s="1"/>
      <c r="H150" s="2"/>
      <c r="I150" s="2"/>
      <c r="J150" s="1"/>
      <c r="K150" s="1"/>
      <c r="L150" s="1"/>
      <c r="M150" s="3"/>
      <c r="N150" s="3"/>
      <c r="O150" s="3"/>
      <c r="P150" s="3"/>
      <c r="Q150" s="3"/>
      <c r="R150" s="3"/>
      <c r="S150" s="3"/>
      <c r="T150" s="3"/>
      <c r="U150" s="3"/>
      <c r="V150" s="3"/>
      <c r="W150" s="3"/>
      <c r="X150" s="3"/>
      <c r="Y150" s="3"/>
    </row>
    <row r="151" spans="1:25" ht="33.75" customHeight="1" x14ac:dyDescent="0.3">
      <c r="A151" s="1"/>
      <c r="B151" s="1"/>
      <c r="C151" s="1"/>
      <c r="D151" s="1"/>
      <c r="E151" s="1"/>
      <c r="F151" s="1"/>
      <c r="G151" s="1"/>
      <c r="H151" s="2"/>
      <c r="I151" s="2"/>
      <c r="J151" s="1"/>
      <c r="K151" s="1"/>
      <c r="L151" s="1"/>
      <c r="M151" s="3"/>
      <c r="N151" s="3"/>
      <c r="O151" s="3"/>
      <c r="P151" s="3"/>
      <c r="Q151" s="3"/>
      <c r="R151" s="3"/>
      <c r="S151" s="3"/>
      <c r="T151" s="3"/>
      <c r="U151" s="3"/>
      <c r="V151" s="3"/>
      <c r="W151" s="3"/>
      <c r="X151" s="3"/>
      <c r="Y151" s="3"/>
    </row>
    <row r="152" spans="1:25" ht="33.75" customHeight="1" x14ac:dyDescent="0.3">
      <c r="A152" s="1"/>
      <c r="B152" s="1"/>
      <c r="C152" s="1"/>
      <c r="D152" s="1"/>
      <c r="E152" s="1"/>
      <c r="F152" s="1"/>
      <c r="G152" s="1"/>
      <c r="H152" s="2"/>
      <c r="I152" s="2"/>
      <c r="J152" s="1"/>
      <c r="K152" s="1"/>
      <c r="L152" s="1"/>
      <c r="M152" s="3"/>
      <c r="N152" s="3"/>
      <c r="O152" s="3"/>
      <c r="P152" s="3"/>
      <c r="Q152" s="3"/>
      <c r="R152" s="3"/>
      <c r="S152" s="3"/>
      <c r="T152" s="3"/>
      <c r="U152" s="3"/>
      <c r="V152" s="3"/>
      <c r="W152" s="3"/>
      <c r="X152" s="3"/>
      <c r="Y152" s="3"/>
    </row>
    <row r="153" spans="1:25" ht="33.75" customHeight="1" x14ac:dyDescent="0.3">
      <c r="A153" s="1"/>
      <c r="B153" s="1"/>
      <c r="C153" s="1"/>
      <c r="D153" s="1"/>
      <c r="E153" s="1"/>
      <c r="F153" s="1"/>
      <c r="G153" s="1"/>
      <c r="H153" s="2"/>
      <c r="I153" s="2"/>
      <c r="J153" s="1"/>
      <c r="K153" s="1"/>
      <c r="L153" s="1"/>
      <c r="M153" s="3"/>
      <c r="N153" s="3"/>
      <c r="O153" s="3"/>
      <c r="P153" s="3"/>
      <c r="Q153" s="3"/>
      <c r="R153" s="3"/>
      <c r="S153" s="3"/>
      <c r="T153" s="3"/>
      <c r="U153" s="3"/>
      <c r="V153" s="3"/>
      <c r="W153" s="3"/>
      <c r="X153" s="3"/>
      <c r="Y153" s="3"/>
    </row>
    <row r="154" spans="1:25" ht="33.75" customHeight="1" x14ac:dyDescent="0.3">
      <c r="A154" s="1"/>
      <c r="B154" s="1"/>
      <c r="C154" s="1"/>
      <c r="D154" s="1"/>
      <c r="E154" s="1"/>
      <c r="F154" s="1"/>
      <c r="G154" s="1"/>
      <c r="H154" s="2"/>
      <c r="I154" s="2"/>
      <c r="J154" s="1"/>
      <c r="K154" s="1"/>
      <c r="L154" s="1"/>
      <c r="M154" s="3"/>
      <c r="N154" s="3"/>
      <c r="O154" s="3"/>
      <c r="P154" s="3"/>
      <c r="Q154" s="3"/>
      <c r="R154" s="3"/>
      <c r="S154" s="3"/>
      <c r="T154" s="3"/>
      <c r="U154" s="3"/>
      <c r="V154" s="3"/>
      <c r="W154" s="3"/>
      <c r="X154" s="3"/>
      <c r="Y154" s="3"/>
    </row>
    <row r="155" spans="1:25" ht="33.75" customHeight="1" x14ac:dyDescent="0.3">
      <c r="A155" s="1"/>
      <c r="B155" s="1"/>
      <c r="C155" s="1"/>
      <c r="D155" s="1"/>
      <c r="E155" s="1"/>
      <c r="F155" s="1"/>
      <c r="G155" s="1"/>
      <c r="H155" s="2"/>
      <c r="I155" s="2"/>
      <c r="J155" s="1"/>
      <c r="K155" s="1"/>
      <c r="L155" s="1"/>
      <c r="M155" s="3"/>
      <c r="N155" s="3"/>
      <c r="O155" s="3"/>
      <c r="P155" s="3"/>
      <c r="Q155" s="3"/>
      <c r="R155" s="3"/>
      <c r="S155" s="3"/>
      <c r="T155" s="3"/>
      <c r="U155" s="3"/>
      <c r="V155" s="3"/>
      <c r="W155" s="3"/>
      <c r="X155" s="3"/>
      <c r="Y155" s="3"/>
    </row>
    <row r="156" spans="1:25" ht="33.75" customHeight="1" x14ac:dyDescent="0.3">
      <c r="A156" s="1"/>
      <c r="B156" s="1"/>
      <c r="C156" s="1"/>
      <c r="D156" s="1"/>
      <c r="E156" s="1"/>
      <c r="F156" s="1"/>
      <c r="G156" s="1"/>
      <c r="H156" s="2"/>
      <c r="I156" s="2"/>
      <c r="J156" s="1"/>
      <c r="K156" s="1"/>
      <c r="L156" s="1"/>
      <c r="M156" s="3"/>
      <c r="N156" s="3"/>
      <c r="O156" s="3"/>
      <c r="P156" s="3"/>
      <c r="Q156" s="3"/>
      <c r="R156" s="3"/>
      <c r="S156" s="3"/>
      <c r="T156" s="3"/>
      <c r="U156" s="3"/>
      <c r="V156" s="3"/>
      <c r="W156" s="3"/>
      <c r="X156" s="3"/>
      <c r="Y156" s="3"/>
    </row>
    <row r="157" spans="1:25" ht="33.75" customHeight="1" x14ac:dyDescent="0.3">
      <c r="A157" s="1"/>
      <c r="B157" s="1"/>
      <c r="C157" s="1"/>
      <c r="D157" s="1"/>
      <c r="E157" s="1"/>
      <c r="F157" s="1"/>
      <c r="G157" s="1"/>
      <c r="H157" s="2"/>
      <c r="I157" s="2"/>
      <c r="J157" s="1"/>
      <c r="K157" s="1"/>
      <c r="L157" s="1"/>
      <c r="M157" s="3"/>
      <c r="N157" s="3"/>
      <c r="O157" s="3"/>
      <c r="P157" s="3"/>
      <c r="Q157" s="3"/>
      <c r="R157" s="3"/>
      <c r="S157" s="3"/>
      <c r="T157" s="3"/>
      <c r="U157" s="3"/>
      <c r="V157" s="3"/>
      <c r="W157" s="3"/>
      <c r="X157" s="3"/>
      <c r="Y157" s="3"/>
    </row>
    <row r="158" spans="1:25" ht="33.75" customHeight="1" x14ac:dyDescent="0.3">
      <c r="A158" s="1"/>
      <c r="B158" s="1"/>
      <c r="C158" s="1"/>
      <c r="D158" s="1"/>
      <c r="E158" s="1"/>
      <c r="F158" s="1"/>
      <c r="G158" s="1"/>
      <c r="H158" s="2"/>
      <c r="I158" s="2"/>
      <c r="J158" s="1"/>
      <c r="K158" s="1"/>
      <c r="L158" s="1"/>
      <c r="M158" s="3"/>
      <c r="N158" s="3"/>
      <c r="O158" s="3"/>
      <c r="P158" s="3"/>
      <c r="Q158" s="3"/>
      <c r="R158" s="3"/>
      <c r="S158" s="3"/>
      <c r="T158" s="3"/>
      <c r="U158" s="3"/>
      <c r="V158" s="3"/>
      <c r="W158" s="3"/>
      <c r="X158" s="3"/>
      <c r="Y158" s="3"/>
    </row>
    <row r="159" spans="1:25" ht="33.75" customHeight="1" x14ac:dyDescent="0.3">
      <c r="A159" s="1"/>
      <c r="B159" s="1"/>
      <c r="C159" s="1"/>
      <c r="D159" s="1"/>
      <c r="E159" s="1"/>
      <c r="F159" s="1"/>
      <c r="G159" s="1"/>
      <c r="H159" s="2"/>
      <c r="I159" s="2"/>
      <c r="J159" s="1"/>
      <c r="K159" s="1"/>
      <c r="L159" s="1"/>
      <c r="M159" s="3"/>
      <c r="N159" s="3"/>
      <c r="O159" s="3"/>
      <c r="P159" s="3"/>
      <c r="Q159" s="3"/>
      <c r="R159" s="3"/>
      <c r="S159" s="3"/>
      <c r="T159" s="3"/>
      <c r="U159" s="3"/>
      <c r="V159" s="3"/>
      <c r="W159" s="3"/>
      <c r="X159" s="3"/>
      <c r="Y159" s="3"/>
    </row>
    <row r="160" spans="1:25" ht="33.75" customHeight="1" x14ac:dyDescent="0.3">
      <c r="A160" s="1"/>
      <c r="B160" s="1"/>
      <c r="C160" s="1"/>
      <c r="D160" s="1"/>
      <c r="E160" s="1"/>
      <c r="F160" s="1"/>
      <c r="G160" s="1"/>
      <c r="H160" s="2"/>
      <c r="I160" s="2"/>
      <c r="J160" s="1"/>
      <c r="K160" s="1"/>
      <c r="L160" s="1"/>
      <c r="M160" s="3"/>
      <c r="N160" s="3"/>
      <c r="O160" s="3"/>
      <c r="P160" s="3"/>
      <c r="Q160" s="3"/>
      <c r="R160" s="3"/>
      <c r="S160" s="3"/>
      <c r="T160" s="3"/>
      <c r="U160" s="3"/>
      <c r="V160" s="3"/>
      <c r="W160" s="3"/>
      <c r="X160" s="3"/>
      <c r="Y160" s="3"/>
    </row>
    <row r="161" spans="1:25" ht="33.75" customHeight="1" x14ac:dyDescent="0.3">
      <c r="A161" s="1"/>
      <c r="B161" s="1"/>
      <c r="C161" s="1"/>
      <c r="D161" s="1"/>
      <c r="E161" s="1"/>
      <c r="F161" s="1"/>
      <c r="G161" s="1"/>
      <c r="H161" s="2"/>
      <c r="I161" s="2"/>
      <c r="J161" s="1"/>
      <c r="K161" s="1"/>
      <c r="L161" s="1"/>
      <c r="M161" s="3"/>
      <c r="N161" s="3"/>
      <c r="O161" s="3"/>
      <c r="P161" s="3"/>
      <c r="Q161" s="3"/>
      <c r="R161" s="3"/>
      <c r="S161" s="3"/>
      <c r="T161" s="3"/>
      <c r="U161" s="3"/>
      <c r="V161" s="3"/>
      <c r="W161" s="3"/>
      <c r="X161" s="3"/>
      <c r="Y161" s="3"/>
    </row>
    <row r="162" spans="1:25" ht="33.75" customHeight="1" x14ac:dyDescent="0.3">
      <c r="A162" s="1"/>
      <c r="B162" s="1"/>
      <c r="C162" s="1"/>
      <c r="D162" s="1"/>
      <c r="E162" s="1"/>
      <c r="F162" s="1"/>
      <c r="G162" s="1"/>
      <c r="H162" s="2"/>
      <c r="I162" s="2"/>
      <c r="J162" s="1"/>
      <c r="K162" s="1"/>
      <c r="L162" s="1"/>
      <c r="M162" s="3"/>
      <c r="N162" s="3"/>
      <c r="O162" s="3"/>
      <c r="P162" s="3"/>
      <c r="Q162" s="3"/>
      <c r="R162" s="3"/>
      <c r="S162" s="3"/>
      <c r="T162" s="3"/>
      <c r="U162" s="3"/>
      <c r="V162" s="3"/>
      <c r="W162" s="3"/>
      <c r="X162" s="3"/>
      <c r="Y162" s="3"/>
    </row>
    <row r="163" spans="1:25" ht="33.75" customHeight="1" x14ac:dyDescent="0.3">
      <c r="A163" s="1"/>
      <c r="B163" s="1"/>
      <c r="C163" s="1"/>
      <c r="D163" s="1"/>
      <c r="E163" s="1"/>
      <c r="F163" s="1"/>
      <c r="G163" s="1"/>
      <c r="H163" s="2"/>
      <c r="I163" s="2"/>
      <c r="J163" s="1"/>
      <c r="K163" s="1"/>
      <c r="L163" s="1"/>
      <c r="M163" s="3"/>
      <c r="N163" s="3"/>
      <c r="O163" s="3"/>
      <c r="P163" s="3"/>
      <c r="Q163" s="3"/>
      <c r="R163" s="3"/>
      <c r="S163" s="3"/>
      <c r="T163" s="3"/>
      <c r="U163" s="3"/>
      <c r="V163" s="3"/>
      <c r="W163" s="3"/>
      <c r="X163" s="3"/>
      <c r="Y163" s="3"/>
    </row>
    <row r="164" spans="1:25" ht="33.75" customHeight="1" x14ac:dyDescent="0.3">
      <c r="A164" s="1"/>
      <c r="B164" s="1"/>
      <c r="C164" s="1"/>
      <c r="D164" s="1"/>
      <c r="E164" s="1"/>
      <c r="F164" s="1"/>
      <c r="G164" s="1"/>
      <c r="H164" s="2"/>
      <c r="I164" s="2"/>
      <c r="J164" s="1"/>
      <c r="K164" s="1"/>
      <c r="L164" s="1"/>
      <c r="M164" s="3"/>
      <c r="N164" s="3"/>
      <c r="O164" s="3"/>
      <c r="P164" s="3"/>
      <c r="Q164" s="3"/>
      <c r="R164" s="3"/>
      <c r="S164" s="3"/>
      <c r="T164" s="3"/>
      <c r="U164" s="3"/>
      <c r="V164" s="3"/>
      <c r="W164" s="3"/>
      <c r="X164" s="3"/>
      <c r="Y164" s="3"/>
    </row>
    <row r="165" spans="1:25" ht="33.75" customHeight="1" x14ac:dyDescent="0.3">
      <c r="A165" s="1"/>
      <c r="B165" s="1"/>
      <c r="C165" s="1"/>
      <c r="D165" s="1"/>
      <c r="E165" s="1"/>
      <c r="F165" s="1"/>
      <c r="G165" s="1"/>
      <c r="H165" s="2"/>
      <c r="I165" s="2"/>
      <c r="J165" s="1"/>
      <c r="K165" s="1"/>
      <c r="L165" s="1"/>
      <c r="M165" s="3"/>
      <c r="N165" s="3"/>
      <c r="O165" s="3"/>
      <c r="P165" s="3"/>
      <c r="Q165" s="3"/>
      <c r="R165" s="3"/>
      <c r="S165" s="3"/>
      <c r="T165" s="3"/>
      <c r="U165" s="3"/>
      <c r="V165" s="3"/>
      <c r="W165" s="3"/>
      <c r="X165" s="3"/>
      <c r="Y165" s="3"/>
    </row>
    <row r="166" spans="1:25" ht="33.75" customHeight="1" x14ac:dyDescent="0.3">
      <c r="A166" s="1"/>
      <c r="B166" s="1"/>
      <c r="C166" s="1"/>
      <c r="D166" s="1"/>
      <c r="E166" s="1"/>
      <c r="F166" s="1"/>
      <c r="G166" s="1"/>
      <c r="H166" s="2"/>
      <c r="I166" s="2"/>
      <c r="J166" s="1"/>
      <c r="K166" s="1"/>
      <c r="L166" s="1"/>
      <c r="M166" s="3"/>
      <c r="N166" s="3"/>
      <c r="O166" s="3"/>
      <c r="P166" s="3"/>
      <c r="Q166" s="3"/>
      <c r="R166" s="3"/>
      <c r="S166" s="3"/>
      <c r="T166" s="3"/>
      <c r="U166" s="3"/>
      <c r="V166" s="3"/>
      <c r="W166" s="3"/>
      <c r="X166" s="3"/>
      <c r="Y166" s="3"/>
    </row>
    <row r="167" spans="1:25" ht="33.75" customHeight="1" x14ac:dyDescent="0.3">
      <c r="A167" s="1"/>
      <c r="B167" s="1"/>
      <c r="C167" s="1"/>
      <c r="D167" s="1"/>
      <c r="E167" s="1"/>
      <c r="F167" s="1"/>
      <c r="G167" s="1"/>
      <c r="H167" s="2"/>
      <c r="I167" s="2"/>
      <c r="J167" s="1"/>
      <c r="K167" s="1"/>
      <c r="L167" s="1"/>
      <c r="M167" s="3"/>
      <c r="N167" s="3"/>
      <c r="O167" s="3"/>
      <c r="P167" s="3"/>
      <c r="Q167" s="3"/>
      <c r="R167" s="3"/>
      <c r="S167" s="3"/>
      <c r="T167" s="3"/>
      <c r="U167" s="3"/>
      <c r="V167" s="3"/>
      <c r="W167" s="3"/>
      <c r="X167" s="3"/>
      <c r="Y167" s="3"/>
    </row>
    <row r="168" spans="1:25" ht="33.75" customHeight="1" x14ac:dyDescent="0.3">
      <c r="A168" s="1"/>
      <c r="B168" s="1"/>
      <c r="C168" s="1"/>
      <c r="D168" s="1"/>
      <c r="E168" s="1"/>
      <c r="F168" s="1"/>
      <c r="G168" s="1"/>
      <c r="H168" s="2"/>
      <c r="I168" s="2"/>
      <c r="J168" s="1"/>
      <c r="K168" s="1"/>
      <c r="L168" s="1"/>
      <c r="M168" s="3"/>
      <c r="N168" s="3"/>
      <c r="O168" s="3"/>
      <c r="P168" s="3"/>
      <c r="Q168" s="3"/>
      <c r="R168" s="3"/>
      <c r="S168" s="3"/>
      <c r="T168" s="3"/>
      <c r="U168" s="3"/>
      <c r="V168" s="3"/>
      <c r="W168" s="3"/>
      <c r="X168" s="3"/>
      <c r="Y168" s="3"/>
    </row>
    <row r="169" spans="1:25" ht="33.75" customHeight="1" x14ac:dyDescent="0.3">
      <c r="A169" s="1"/>
      <c r="B169" s="1"/>
      <c r="C169" s="1"/>
      <c r="D169" s="1"/>
      <c r="E169" s="1"/>
      <c r="F169" s="1"/>
      <c r="G169" s="1"/>
      <c r="H169" s="2"/>
      <c r="I169" s="2"/>
      <c r="J169" s="1"/>
      <c r="K169" s="1"/>
      <c r="L169" s="1"/>
      <c r="M169" s="3"/>
      <c r="N169" s="3"/>
      <c r="O169" s="3"/>
      <c r="P169" s="3"/>
      <c r="Q169" s="3"/>
      <c r="R169" s="3"/>
      <c r="S169" s="3"/>
      <c r="T169" s="3"/>
      <c r="U169" s="3"/>
      <c r="V169" s="3"/>
      <c r="W169" s="3"/>
      <c r="X169" s="3"/>
      <c r="Y169" s="3"/>
    </row>
    <row r="170" spans="1:25" ht="33.75" customHeight="1" x14ac:dyDescent="0.3">
      <c r="A170" s="1"/>
      <c r="B170" s="1"/>
      <c r="C170" s="1"/>
      <c r="D170" s="1"/>
      <c r="E170" s="1"/>
      <c r="F170" s="1"/>
      <c r="G170" s="1"/>
      <c r="H170" s="2"/>
      <c r="I170" s="2"/>
      <c r="J170" s="1"/>
      <c r="K170" s="1"/>
      <c r="L170" s="1"/>
      <c r="M170" s="3"/>
      <c r="N170" s="3"/>
      <c r="O170" s="3"/>
      <c r="P170" s="3"/>
      <c r="Q170" s="3"/>
      <c r="R170" s="3"/>
      <c r="S170" s="3"/>
      <c r="T170" s="3"/>
      <c r="U170" s="3"/>
      <c r="V170" s="3"/>
      <c r="W170" s="3"/>
      <c r="X170" s="3"/>
      <c r="Y170" s="3"/>
    </row>
    <row r="171" spans="1:25" ht="33.75" customHeight="1" x14ac:dyDescent="0.3">
      <c r="A171" s="1"/>
      <c r="B171" s="1"/>
      <c r="C171" s="1"/>
      <c r="D171" s="1"/>
      <c r="E171" s="1"/>
      <c r="F171" s="1"/>
      <c r="G171" s="1"/>
      <c r="H171" s="2"/>
      <c r="I171" s="2"/>
      <c r="J171" s="1"/>
      <c r="K171" s="1"/>
      <c r="L171" s="1"/>
      <c r="M171" s="3"/>
      <c r="N171" s="3"/>
      <c r="O171" s="3"/>
      <c r="P171" s="3"/>
      <c r="Q171" s="3"/>
      <c r="R171" s="3"/>
      <c r="S171" s="3"/>
      <c r="T171" s="3"/>
      <c r="U171" s="3"/>
      <c r="V171" s="3"/>
      <c r="W171" s="3"/>
      <c r="X171" s="3"/>
      <c r="Y171" s="3"/>
    </row>
    <row r="172" spans="1:25" ht="33.75" customHeight="1" x14ac:dyDescent="0.3">
      <c r="A172" s="1"/>
      <c r="B172" s="1"/>
      <c r="C172" s="1"/>
      <c r="D172" s="1"/>
      <c r="E172" s="1"/>
      <c r="F172" s="1"/>
      <c r="G172" s="1"/>
      <c r="H172" s="2"/>
      <c r="I172" s="2"/>
      <c r="J172" s="1"/>
      <c r="K172" s="1"/>
      <c r="L172" s="1"/>
      <c r="M172" s="3"/>
      <c r="N172" s="3"/>
      <c r="O172" s="3"/>
      <c r="P172" s="3"/>
      <c r="Q172" s="3"/>
      <c r="R172" s="3"/>
      <c r="S172" s="3"/>
      <c r="T172" s="3"/>
      <c r="U172" s="3"/>
      <c r="V172" s="3"/>
      <c r="W172" s="3"/>
      <c r="X172" s="3"/>
      <c r="Y172" s="3"/>
    </row>
    <row r="173" spans="1:25" ht="33.75" customHeight="1" x14ac:dyDescent="0.3">
      <c r="A173" s="1"/>
      <c r="B173" s="1"/>
      <c r="C173" s="1"/>
      <c r="D173" s="1"/>
      <c r="E173" s="1"/>
      <c r="F173" s="1"/>
      <c r="G173" s="1"/>
      <c r="H173" s="2"/>
      <c r="I173" s="2"/>
      <c r="J173" s="1"/>
      <c r="K173" s="1"/>
      <c r="L173" s="1"/>
      <c r="M173" s="3"/>
      <c r="N173" s="3"/>
      <c r="O173" s="3"/>
      <c r="P173" s="3"/>
      <c r="Q173" s="3"/>
      <c r="R173" s="3"/>
      <c r="S173" s="3"/>
      <c r="T173" s="3"/>
      <c r="U173" s="3"/>
      <c r="V173" s="3"/>
      <c r="W173" s="3"/>
      <c r="X173" s="3"/>
      <c r="Y173" s="3"/>
    </row>
    <row r="174" spans="1:25" ht="33.75" customHeight="1" x14ac:dyDescent="0.3">
      <c r="A174" s="1"/>
      <c r="B174" s="1"/>
      <c r="C174" s="1"/>
      <c r="D174" s="1"/>
      <c r="E174" s="1"/>
      <c r="F174" s="1"/>
      <c r="G174" s="1"/>
      <c r="H174" s="2"/>
      <c r="I174" s="2"/>
      <c r="J174" s="1"/>
      <c r="K174" s="1"/>
      <c r="L174" s="1"/>
      <c r="M174" s="3"/>
      <c r="N174" s="3"/>
      <c r="O174" s="3"/>
      <c r="P174" s="3"/>
      <c r="Q174" s="3"/>
      <c r="R174" s="3"/>
      <c r="S174" s="3"/>
      <c r="T174" s="3"/>
      <c r="U174" s="3"/>
      <c r="V174" s="3"/>
      <c r="W174" s="3"/>
      <c r="X174" s="3"/>
      <c r="Y174" s="3"/>
    </row>
    <row r="175" spans="1:25" ht="33.75" customHeight="1" x14ac:dyDescent="0.3">
      <c r="A175" s="1"/>
      <c r="B175" s="1"/>
      <c r="C175" s="1"/>
      <c r="D175" s="1"/>
      <c r="E175" s="1"/>
      <c r="F175" s="1"/>
      <c r="G175" s="1"/>
      <c r="H175" s="2"/>
      <c r="I175" s="2"/>
      <c r="J175" s="1"/>
      <c r="K175" s="1"/>
      <c r="L175" s="1"/>
      <c r="M175" s="3"/>
      <c r="N175" s="3"/>
      <c r="O175" s="3"/>
      <c r="P175" s="3"/>
      <c r="Q175" s="3"/>
      <c r="R175" s="3"/>
      <c r="S175" s="3"/>
      <c r="T175" s="3"/>
      <c r="U175" s="3"/>
      <c r="V175" s="3"/>
      <c r="W175" s="3"/>
      <c r="X175" s="3"/>
      <c r="Y175" s="3"/>
    </row>
    <row r="176" spans="1:25" ht="33.75" customHeight="1" x14ac:dyDescent="0.3">
      <c r="A176" s="1"/>
      <c r="B176" s="1"/>
      <c r="C176" s="1"/>
      <c r="D176" s="1"/>
      <c r="E176" s="1"/>
      <c r="F176" s="1"/>
      <c r="G176" s="1"/>
      <c r="H176" s="2"/>
      <c r="I176" s="2"/>
      <c r="J176" s="1"/>
      <c r="K176" s="1"/>
      <c r="L176" s="1"/>
      <c r="M176" s="3"/>
      <c r="N176" s="3"/>
      <c r="O176" s="3"/>
      <c r="P176" s="3"/>
      <c r="Q176" s="3"/>
      <c r="R176" s="3"/>
      <c r="S176" s="3"/>
      <c r="T176" s="3"/>
      <c r="U176" s="3"/>
      <c r="V176" s="3"/>
      <c r="W176" s="3"/>
      <c r="X176" s="3"/>
      <c r="Y176" s="3"/>
    </row>
    <row r="177" spans="1:25" ht="33.75" customHeight="1" x14ac:dyDescent="0.3">
      <c r="A177" s="1"/>
      <c r="B177" s="1"/>
      <c r="C177" s="1"/>
      <c r="D177" s="1"/>
      <c r="E177" s="1"/>
      <c r="F177" s="1"/>
      <c r="G177" s="1"/>
      <c r="H177" s="2"/>
      <c r="I177" s="2"/>
      <c r="J177" s="1"/>
      <c r="K177" s="1"/>
      <c r="L177" s="1"/>
      <c r="M177" s="3"/>
      <c r="N177" s="3"/>
      <c r="O177" s="3"/>
      <c r="P177" s="3"/>
      <c r="Q177" s="3"/>
      <c r="R177" s="3"/>
      <c r="S177" s="3"/>
      <c r="T177" s="3"/>
      <c r="U177" s="3"/>
      <c r="V177" s="3"/>
      <c r="W177" s="3"/>
      <c r="X177" s="3"/>
      <c r="Y177" s="3"/>
    </row>
    <row r="178" spans="1:25" ht="33.75" customHeight="1" x14ac:dyDescent="0.3">
      <c r="A178" s="1"/>
      <c r="B178" s="1"/>
      <c r="C178" s="1"/>
      <c r="D178" s="1"/>
      <c r="E178" s="1"/>
      <c r="F178" s="1"/>
      <c r="G178" s="1"/>
      <c r="H178" s="2"/>
      <c r="I178" s="2"/>
      <c r="J178" s="1"/>
      <c r="K178" s="1"/>
      <c r="L178" s="1"/>
      <c r="M178" s="3"/>
      <c r="N178" s="3"/>
      <c r="O178" s="3"/>
      <c r="P178" s="3"/>
      <c r="Q178" s="3"/>
      <c r="R178" s="3"/>
      <c r="S178" s="3"/>
      <c r="T178" s="3"/>
      <c r="U178" s="3"/>
      <c r="V178" s="3"/>
      <c r="W178" s="3"/>
      <c r="X178" s="3"/>
      <c r="Y178" s="3"/>
    </row>
    <row r="179" spans="1:25" ht="33.75" customHeight="1" x14ac:dyDescent="0.3">
      <c r="A179" s="1"/>
      <c r="B179" s="1"/>
      <c r="C179" s="1"/>
      <c r="D179" s="1"/>
      <c r="E179" s="1"/>
      <c r="F179" s="1"/>
      <c r="G179" s="1"/>
      <c r="H179" s="2"/>
      <c r="I179" s="2"/>
      <c r="J179" s="1"/>
      <c r="K179" s="1"/>
      <c r="L179" s="1"/>
      <c r="M179" s="3"/>
      <c r="N179" s="3"/>
      <c r="O179" s="3"/>
      <c r="P179" s="3"/>
      <c r="Q179" s="3"/>
      <c r="R179" s="3"/>
      <c r="S179" s="3"/>
      <c r="T179" s="3"/>
      <c r="U179" s="3"/>
      <c r="V179" s="3"/>
      <c r="W179" s="3"/>
      <c r="X179" s="3"/>
      <c r="Y179" s="3"/>
    </row>
    <row r="180" spans="1:25" ht="33.75" customHeight="1" x14ac:dyDescent="0.3">
      <c r="A180" s="1"/>
      <c r="B180" s="1"/>
      <c r="C180" s="1"/>
      <c r="D180" s="1"/>
      <c r="E180" s="1"/>
      <c r="F180" s="1"/>
      <c r="G180" s="1"/>
      <c r="H180" s="2"/>
      <c r="I180" s="2"/>
      <c r="J180" s="1"/>
      <c r="K180" s="1"/>
      <c r="L180" s="1"/>
      <c r="M180" s="3"/>
      <c r="N180" s="3"/>
      <c r="O180" s="3"/>
      <c r="P180" s="3"/>
      <c r="Q180" s="3"/>
      <c r="R180" s="3"/>
      <c r="S180" s="3"/>
      <c r="T180" s="3"/>
      <c r="U180" s="3"/>
      <c r="V180" s="3"/>
      <c r="W180" s="3"/>
      <c r="X180" s="3"/>
      <c r="Y180" s="3"/>
    </row>
    <row r="181" spans="1:25" ht="33.75" customHeight="1" x14ac:dyDescent="0.3">
      <c r="A181" s="1"/>
      <c r="B181" s="1"/>
      <c r="C181" s="1"/>
      <c r="D181" s="1"/>
      <c r="E181" s="1"/>
      <c r="F181" s="1"/>
      <c r="G181" s="1"/>
      <c r="H181" s="2"/>
      <c r="I181" s="2"/>
      <c r="J181" s="1"/>
      <c r="K181" s="1"/>
      <c r="L181" s="1"/>
      <c r="M181" s="3"/>
      <c r="N181" s="3"/>
      <c r="O181" s="3"/>
      <c r="P181" s="3"/>
      <c r="Q181" s="3"/>
      <c r="R181" s="3"/>
      <c r="S181" s="3"/>
      <c r="T181" s="3"/>
      <c r="U181" s="3"/>
      <c r="V181" s="3"/>
      <c r="W181" s="3"/>
      <c r="X181" s="3"/>
      <c r="Y181" s="3"/>
    </row>
    <row r="182" spans="1:25" ht="33.75" customHeight="1" x14ac:dyDescent="0.3">
      <c r="A182" s="1"/>
      <c r="B182" s="1"/>
      <c r="C182" s="1"/>
      <c r="D182" s="1"/>
      <c r="E182" s="1"/>
      <c r="F182" s="1"/>
      <c r="G182" s="1"/>
      <c r="H182" s="2"/>
      <c r="I182" s="2"/>
      <c r="J182" s="1"/>
      <c r="K182" s="1"/>
      <c r="L182" s="1"/>
      <c r="M182" s="3"/>
      <c r="N182" s="3"/>
      <c r="O182" s="3"/>
      <c r="P182" s="3"/>
      <c r="Q182" s="3"/>
      <c r="R182" s="3"/>
      <c r="S182" s="3"/>
      <c r="T182" s="3"/>
      <c r="U182" s="3"/>
      <c r="V182" s="3"/>
      <c r="W182" s="3"/>
      <c r="X182" s="3"/>
      <c r="Y182" s="3"/>
    </row>
    <row r="183" spans="1:25" ht="33.75" customHeight="1" x14ac:dyDescent="0.3">
      <c r="A183" s="1"/>
      <c r="B183" s="1"/>
      <c r="C183" s="1"/>
      <c r="D183" s="1"/>
      <c r="E183" s="1"/>
      <c r="F183" s="1"/>
      <c r="G183" s="1"/>
      <c r="H183" s="2"/>
      <c r="I183" s="2"/>
      <c r="J183" s="1"/>
      <c r="K183" s="1"/>
      <c r="L183" s="1"/>
      <c r="M183" s="3"/>
      <c r="N183" s="3"/>
      <c r="O183" s="3"/>
      <c r="P183" s="3"/>
      <c r="Q183" s="3"/>
      <c r="R183" s="3"/>
      <c r="S183" s="3"/>
      <c r="T183" s="3"/>
      <c r="U183" s="3"/>
      <c r="V183" s="3"/>
      <c r="W183" s="3"/>
      <c r="X183" s="3"/>
      <c r="Y183" s="3"/>
    </row>
    <row r="184" spans="1:25" ht="33.75" customHeight="1" x14ac:dyDescent="0.3">
      <c r="A184" s="1"/>
      <c r="B184" s="1"/>
      <c r="C184" s="1"/>
      <c r="D184" s="1"/>
      <c r="E184" s="1"/>
      <c r="F184" s="1"/>
      <c r="G184" s="1"/>
      <c r="H184" s="2"/>
      <c r="I184" s="2"/>
      <c r="J184" s="1"/>
      <c r="K184" s="1"/>
      <c r="L184" s="1"/>
      <c r="M184" s="3"/>
      <c r="N184" s="3"/>
      <c r="O184" s="3"/>
      <c r="P184" s="3"/>
      <c r="Q184" s="3"/>
      <c r="R184" s="3"/>
      <c r="S184" s="3"/>
      <c r="T184" s="3"/>
      <c r="U184" s="3"/>
      <c r="V184" s="3"/>
      <c r="W184" s="3"/>
      <c r="X184" s="3"/>
      <c r="Y184" s="3"/>
    </row>
    <row r="185" spans="1:25" ht="33.75" customHeight="1" x14ac:dyDescent="0.3">
      <c r="A185" s="1"/>
      <c r="B185" s="1"/>
      <c r="C185" s="1"/>
      <c r="D185" s="1"/>
      <c r="E185" s="1"/>
      <c r="F185" s="1"/>
      <c r="G185" s="1"/>
      <c r="H185" s="2"/>
      <c r="I185" s="2"/>
      <c r="J185" s="1"/>
      <c r="K185" s="1"/>
      <c r="L185" s="1"/>
      <c r="M185" s="3"/>
      <c r="N185" s="3"/>
      <c r="O185" s="3"/>
      <c r="P185" s="3"/>
      <c r="Q185" s="3"/>
      <c r="R185" s="3"/>
      <c r="S185" s="3"/>
      <c r="T185" s="3"/>
      <c r="U185" s="3"/>
      <c r="V185" s="3"/>
      <c r="W185" s="3"/>
      <c r="X185" s="3"/>
      <c r="Y185" s="3"/>
    </row>
    <row r="186" spans="1:25" ht="33.75" customHeight="1" x14ac:dyDescent="0.3">
      <c r="A186" s="1"/>
      <c r="B186" s="1"/>
      <c r="C186" s="1"/>
      <c r="D186" s="1"/>
      <c r="E186" s="1"/>
      <c r="F186" s="1"/>
      <c r="G186" s="1"/>
      <c r="H186" s="2"/>
      <c r="I186" s="2"/>
      <c r="J186" s="1"/>
      <c r="K186" s="1"/>
      <c r="L186" s="1"/>
      <c r="M186" s="3"/>
      <c r="N186" s="3"/>
      <c r="O186" s="3"/>
      <c r="P186" s="3"/>
      <c r="Q186" s="3"/>
      <c r="R186" s="3"/>
      <c r="S186" s="3"/>
      <c r="T186" s="3"/>
      <c r="U186" s="3"/>
      <c r="V186" s="3"/>
      <c r="W186" s="3"/>
      <c r="X186" s="3"/>
      <c r="Y186" s="3"/>
    </row>
    <row r="187" spans="1:25" ht="33.75" customHeight="1" x14ac:dyDescent="0.3">
      <c r="A187" s="1"/>
      <c r="B187" s="1"/>
      <c r="C187" s="1"/>
      <c r="D187" s="1"/>
      <c r="E187" s="1"/>
      <c r="F187" s="1"/>
      <c r="G187" s="1"/>
      <c r="H187" s="2"/>
      <c r="I187" s="2"/>
      <c r="J187" s="1"/>
      <c r="K187" s="1"/>
      <c r="L187" s="1"/>
      <c r="M187" s="3"/>
      <c r="N187" s="3"/>
      <c r="O187" s="3"/>
      <c r="P187" s="3"/>
      <c r="Q187" s="3"/>
      <c r="R187" s="3"/>
      <c r="S187" s="3"/>
      <c r="T187" s="3"/>
      <c r="U187" s="3"/>
      <c r="V187" s="3"/>
      <c r="W187" s="3"/>
      <c r="X187" s="3"/>
      <c r="Y187" s="3"/>
    </row>
    <row r="188" spans="1:25" ht="33.75" customHeight="1" x14ac:dyDescent="0.3">
      <c r="A188" s="1"/>
      <c r="B188" s="1"/>
      <c r="C188" s="1"/>
      <c r="D188" s="1"/>
      <c r="E188" s="1"/>
      <c r="F188" s="1"/>
      <c r="G188" s="1"/>
      <c r="H188" s="2"/>
      <c r="I188" s="2"/>
      <c r="J188" s="1"/>
      <c r="K188" s="1"/>
      <c r="L188" s="1"/>
      <c r="M188" s="3"/>
      <c r="N188" s="3"/>
      <c r="O188" s="3"/>
      <c r="P188" s="3"/>
      <c r="Q188" s="3"/>
      <c r="R188" s="3"/>
      <c r="S188" s="3"/>
      <c r="T188" s="3"/>
      <c r="U188" s="3"/>
      <c r="V188" s="3"/>
      <c r="W188" s="3"/>
      <c r="X188" s="3"/>
      <c r="Y188" s="3"/>
    </row>
    <row r="189" spans="1:25" ht="33.75" customHeight="1" x14ac:dyDescent="0.3">
      <c r="A189" s="1"/>
      <c r="B189" s="1"/>
      <c r="C189" s="1"/>
      <c r="D189" s="1"/>
      <c r="E189" s="1"/>
      <c r="F189" s="1"/>
      <c r="G189" s="1"/>
      <c r="H189" s="2"/>
      <c r="I189" s="2"/>
      <c r="J189" s="1"/>
      <c r="K189" s="1"/>
      <c r="L189" s="1"/>
      <c r="M189" s="3"/>
      <c r="N189" s="3"/>
      <c r="O189" s="3"/>
      <c r="P189" s="3"/>
      <c r="Q189" s="3"/>
      <c r="R189" s="3"/>
      <c r="S189" s="3"/>
      <c r="T189" s="3"/>
      <c r="U189" s="3"/>
      <c r="V189" s="3"/>
      <c r="W189" s="3"/>
      <c r="X189" s="3"/>
      <c r="Y189" s="3"/>
    </row>
    <row r="190" spans="1:25" ht="33.75" customHeight="1" x14ac:dyDescent="0.3">
      <c r="A190" s="1"/>
      <c r="B190" s="1"/>
      <c r="C190" s="1"/>
      <c r="D190" s="1"/>
      <c r="E190" s="1"/>
      <c r="F190" s="1"/>
      <c r="G190" s="1"/>
      <c r="H190" s="2"/>
      <c r="I190" s="2"/>
      <c r="J190" s="1"/>
      <c r="K190" s="1"/>
      <c r="L190" s="1"/>
      <c r="M190" s="3"/>
      <c r="N190" s="3"/>
      <c r="O190" s="3"/>
      <c r="P190" s="3"/>
      <c r="Q190" s="3"/>
      <c r="R190" s="3"/>
      <c r="S190" s="3"/>
      <c r="T190" s="3"/>
      <c r="U190" s="3"/>
      <c r="V190" s="3"/>
      <c r="W190" s="3"/>
      <c r="X190" s="3"/>
      <c r="Y190" s="3"/>
    </row>
    <row r="191" spans="1:25" ht="33.75" customHeight="1" x14ac:dyDescent="0.3">
      <c r="A191" s="1"/>
      <c r="B191" s="1"/>
      <c r="C191" s="1"/>
      <c r="D191" s="1"/>
      <c r="E191" s="1"/>
      <c r="F191" s="1"/>
      <c r="G191" s="1"/>
      <c r="H191" s="2"/>
      <c r="I191" s="2"/>
      <c r="J191" s="1"/>
      <c r="K191" s="1"/>
      <c r="L191" s="1"/>
      <c r="M191" s="3"/>
      <c r="N191" s="3"/>
      <c r="O191" s="3"/>
      <c r="P191" s="3"/>
      <c r="Q191" s="3"/>
      <c r="R191" s="3"/>
      <c r="S191" s="3"/>
      <c r="T191" s="3"/>
      <c r="U191" s="3"/>
      <c r="V191" s="3"/>
      <c r="W191" s="3"/>
      <c r="X191" s="3"/>
      <c r="Y191" s="3"/>
    </row>
    <row r="192" spans="1:25" ht="33.75" customHeight="1" x14ac:dyDescent="0.3">
      <c r="A192" s="1"/>
      <c r="B192" s="1"/>
      <c r="C192" s="1"/>
      <c r="D192" s="1"/>
      <c r="E192" s="1"/>
      <c r="F192" s="1"/>
      <c r="G192" s="1"/>
      <c r="H192" s="2"/>
      <c r="I192" s="2"/>
      <c r="J192" s="1"/>
      <c r="K192" s="1"/>
      <c r="L192" s="1"/>
      <c r="M192" s="3"/>
      <c r="N192" s="3"/>
      <c r="O192" s="3"/>
      <c r="P192" s="3"/>
      <c r="Q192" s="3"/>
      <c r="R192" s="3"/>
      <c r="S192" s="3"/>
      <c r="T192" s="3"/>
      <c r="U192" s="3"/>
      <c r="V192" s="3"/>
      <c r="W192" s="3"/>
      <c r="X192" s="3"/>
      <c r="Y192" s="3"/>
    </row>
    <row r="193" spans="1:25" ht="33.75" customHeight="1" x14ac:dyDescent="0.3">
      <c r="A193" s="1"/>
      <c r="B193" s="1"/>
      <c r="C193" s="1"/>
      <c r="D193" s="1"/>
      <c r="E193" s="1"/>
      <c r="F193" s="1"/>
      <c r="G193" s="1"/>
      <c r="H193" s="2"/>
      <c r="I193" s="2"/>
      <c r="J193" s="1"/>
      <c r="K193" s="1"/>
      <c r="L193" s="1"/>
      <c r="M193" s="3"/>
      <c r="N193" s="3"/>
      <c r="O193" s="3"/>
      <c r="P193" s="3"/>
      <c r="Q193" s="3"/>
      <c r="R193" s="3"/>
      <c r="S193" s="3"/>
      <c r="T193" s="3"/>
      <c r="U193" s="3"/>
      <c r="V193" s="3"/>
      <c r="W193" s="3"/>
      <c r="X193" s="3"/>
      <c r="Y193" s="3"/>
    </row>
    <row r="194" spans="1:25" ht="33.75" customHeight="1" x14ac:dyDescent="0.3">
      <c r="A194" s="1"/>
      <c r="B194" s="1"/>
      <c r="C194" s="1"/>
      <c r="D194" s="1"/>
      <c r="E194" s="1"/>
      <c r="F194" s="1"/>
      <c r="G194" s="1"/>
      <c r="H194" s="2"/>
      <c r="I194" s="2"/>
      <c r="J194" s="1"/>
      <c r="K194" s="1"/>
      <c r="L194" s="1"/>
      <c r="M194" s="3"/>
      <c r="N194" s="3"/>
      <c r="O194" s="3"/>
      <c r="P194" s="3"/>
      <c r="Q194" s="3"/>
      <c r="R194" s="3"/>
      <c r="S194" s="3"/>
      <c r="T194" s="3"/>
      <c r="U194" s="3"/>
      <c r="V194" s="3"/>
      <c r="W194" s="3"/>
      <c r="X194" s="3"/>
      <c r="Y194" s="3"/>
    </row>
    <row r="195" spans="1:25" ht="33.75" customHeight="1" x14ac:dyDescent="0.3">
      <c r="A195" s="1"/>
      <c r="B195" s="1"/>
      <c r="C195" s="1"/>
      <c r="D195" s="1"/>
      <c r="E195" s="1"/>
      <c r="F195" s="1"/>
      <c r="G195" s="1"/>
      <c r="H195" s="2"/>
      <c r="I195" s="2"/>
      <c r="J195" s="1"/>
      <c r="K195" s="1"/>
      <c r="L195" s="1"/>
      <c r="M195" s="3"/>
      <c r="N195" s="3"/>
      <c r="O195" s="3"/>
      <c r="P195" s="3"/>
      <c r="Q195" s="3"/>
      <c r="R195" s="3"/>
      <c r="S195" s="3"/>
      <c r="T195" s="3"/>
      <c r="U195" s="3"/>
      <c r="V195" s="3"/>
      <c r="W195" s="3"/>
      <c r="X195" s="3"/>
      <c r="Y195" s="3"/>
    </row>
    <row r="196" spans="1:25" ht="33.75" customHeight="1" x14ac:dyDescent="0.3">
      <c r="A196" s="1"/>
      <c r="B196" s="1"/>
      <c r="C196" s="1"/>
      <c r="D196" s="1"/>
      <c r="E196" s="1"/>
      <c r="F196" s="1"/>
      <c r="G196" s="1"/>
      <c r="H196" s="2"/>
      <c r="I196" s="2"/>
      <c r="J196" s="1"/>
      <c r="K196" s="1"/>
      <c r="L196" s="1"/>
      <c r="M196" s="3"/>
      <c r="N196" s="3"/>
      <c r="O196" s="3"/>
      <c r="P196" s="3"/>
      <c r="Q196" s="3"/>
      <c r="R196" s="3"/>
      <c r="S196" s="3"/>
      <c r="T196" s="3"/>
      <c r="U196" s="3"/>
      <c r="V196" s="3"/>
      <c r="W196" s="3"/>
      <c r="X196" s="3"/>
      <c r="Y196" s="3"/>
    </row>
    <row r="197" spans="1:25" ht="33.75" customHeight="1" x14ac:dyDescent="0.3">
      <c r="A197" s="1"/>
      <c r="B197" s="1"/>
      <c r="C197" s="1"/>
      <c r="D197" s="1"/>
      <c r="E197" s="1"/>
      <c r="F197" s="1"/>
      <c r="G197" s="1"/>
      <c r="H197" s="2"/>
      <c r="I197" s="2"/>
      <c r="J197" s="1"/>
      <c r="K197" s="1"/>
      <c r="L197" s="1"/>
      <c r="M197" s="3"/>
      <c r="N197" s="3"/>
      <c r="O197" s="3"/>
      <c r="P197" s="3"/>
      <c r="Q197" s="3"/>
      <c r="R197" s="3"/>
      <c r="S197" s="3"/>
      <c r="T197" s="3"/>
      <c r="U197" s="3"/>
      <c r="V197" s="3"/>
      <c r="W197" s="3"/>
      <c r="X197" s="3"/>
      <c r="Y197" s="3"/>
    </row>
    <row r="198" spans="1:25" ht="33.75" customHeight="1" x14ac:dyDescent="0.3">
      <c r="A198" s="1"/>
      <c r="B198" s="1"/>
      <c r="C198" s="1"/>
      <c r="D198" s="1"/>
      <c r="E198" s="1"/>
      <c r="F198" s="1"/>
      <c r="G198" s="1"/>
      <c r="H198" s="2"/>
      <c r="I198" s="2"/>
      <c r="J198" s="1"/>
      <c r="K198" s="1"/>
      <c r="L198" s="1"/>
      <c r="M198" s="3"/>
      <c r="N198" s="3"/>
      <c r="O198" s="3"/>
      <c r="P198" s="3"/>
      <c r="Q198" s="3"/>
      <c r="R198" s="3"/>
      <c r="S198" s="3"/>
      <c r="T198" s="3"/>
      <c r="U198" s="3"/>
      <c r="V198" s="3"/>
      <c r="W198" s="3"/>
      <c r="X198" s="3"/>
      <c r="Y198" s="3"/>
    </row>
    <row r="199" spans="1:25" ht="33.75" customHeight="1" x14ac:dyDescent="0.3">
      <c r="A199" s="1"/>
      <c r="B199" s="1"/>
      <c r="C199" s="1"/>
      <c r="D199" s="1"/>
      <c r="E199" s="1"/>
      <c r="F199" s="1"/>
      <c r="G199" s="1"/>
      <c r="H199" s="2"/>
      <c r="I199" s="2"/>
      <c r="J199" s="1"/>
      <c r="K199" s="1"/>
      <c r="L199" s="1"/>
      <c r="M199" s="3"/>
      <c r="N199" s="3"/>
      <c r="O199" s="3"/>
      <c r="P199" s="3"/>
      <c r="Q199" s="3"/>
      <c r="R199" s="3"/>
      <c r="S199" s="3"/>
      <c r="T199" s="3"/>
      <c r="U199" s="3"/>
      <c r="V199" s="3"/>
      <c r="W199" s="3"/>
      <c r="X199" s="3"/>
      <c r="Y199" s="3"/>
    </row>
    <row r="200" spans="1:25" ht="33.75" customHeight="1" x14ac:dyDescent="0.3">
      <c r="A200" s="1"/>
      <c r="B200" s="1"/>
      <c r="C200" s="1"/>
      <c r="D200" s="1"/>
      <c r="E200" s="1"/>
      <c r="F200" s="1"/>
      <c r="G200" s="1"/>
      <c r="H200" s="2"/>
      <c r="I200" s="2"/>
      <c r="J200" s="1"/>
      <c r="K200" s="1"/>
      <c r="L200" s="1"/>
      <c r="M200" s="3"/>
      <c r="N200" s="3"/>
      <c r="O200" s="3"/>
      <c r="P200" s="3"/>
      <c r="Q200" s="3"/>
      <c r="R200" s="3"/>
      <c r="S200" s="3"/>
      <c r="T200" s="3"/>
      <c r="U200" s="3"/>
      <c r="V200" s="3"/>
      <c r="W200" s="3"/>
      <c r="X200" s="3"/>
      <c r="Y200" s="3"/>
    </row>
    <row r="201" spans="1:25" ht="33.75" customHeight="1" x14ac:dyDescent="0.3">
      <c r="A201" s="1"/>
      <c r="B201" s="1"/>
      <c r="C201" s="1"/>
      <c r="D201" s="1"/>
      <c r="E201" s="1"/>
      <c r="F201" s="1"/>
      <c r="G201" s="1"/>
      <c r="H201" s="2"/>
      <c r="I201" s="2"/>
      <c r="J201" s="1"/>
      <c r="K201" s="1"/>
      <c r="L201" s="1"/>
      <c r="M201" s="3"/>
      <c r="N201" s="3"/>
      <c r="O201" s="3"/>
      <c r="P201" s="3"/>
      <c r="Q201" s="3"/>
      <c r="R201" s="3"/>
      <c r="S201" s="3"/>
      <c r="T201" s="3"/>
      <c r="U201" s="3"/>
      <c r="V201" s="3"/>
      <c r="W201" s="3"/>
      <c r="X201" s="3"/>
      <c r="Y201" s="3"/>
    </row>
    <row r="202" spans="1:25" ht="33.75" customHeight="1" x14ac:dyDescent="0.3">
      <c r="A202" s="1"/>
      <c r="B202" s="1"/>
      <c r="C202" s="1"/>
      <c r="D202" s="1"/>
      <c r="E202" s="1"/>
      <c r="F202" s="1"/>
      <c r="G202" s="1"/>
      <c r="H202" s="2"/>
      <c r="I202" s="2"/>
      <c r="J202" s="1"/>
      <c r="K202" s="1"/>
      <c r="L202" s="1"/>
      <c r="M202" s="3"/>
      <c r="N202" s="3"/>
      <c r="O202" s="3"/>
      <c r="P202" s="3"/>
      <c r="Q202" s="3"/>
      <c r="R202" s="3"/>
      <c r="S202" s="3"/>
      <c r="T202" s="3"/>
      <c r="U202" s="3"/>
      <c r="V202" s="3"/>
      <c r="W202" s="3"/>
      <c r="X202" s="3"/>
      <c r="Y202" s="3"/>
    </row>
    <row r="203" spans="1:25" ht="33.75" customHeight="1" x14ac:dyDescent="0.3">
      <c r="A203" s="1"/>
      <c r="B203" s="1"/>
      <c r="C203" s="1"/>
      <c r="D203" s="1"/>
      <c r="E203" s="1"/>
      <c r="F203" s="1"/>
      <c r="G203" s="1"/>
      <c r="H203" s="2"/>
      <c r="I203" s="2"/>
      <c r="J203" s="1"/>
      <c r="K203" s="1"/>
      <c r="L203" s="1"/>
      <c r="M203" s="3"/>
      <c r="N203" s="3"/>
      <c r="O203" s="3"/>
      <c r="P203" s="3"/>
      <c r="Q203" s="3"/>
      <c r="R203" s="3"/>
      <c r="S203" s="3"/>
      <c r="T203" s="3"/>
      <c r="U203" s="3"/>
      <c r="V203" s="3"/>
      <c r="W203" s="3"/>
      <c r="X203" s="3"/>
      <c r="Y203" s="3"/>
    </row>
    <row r="204" spans="1:25" ht="33.75" customHeight="1" x14ac:dyDescent="0.3">
      <c r="A204" s="1"/>
      <c r="B204" s="1"/>
      <c r="C204" s="1"/>
      <c r="D204" s="1"/>
      <c r="E204" s="1"/>
      <c r="F204" s="1"/>
      <c r="G204" s="1"/>
      <c r="H204" s="2"/>
      <c r="I204" s="2"/>
      <c r="J204" s="1"/>
      <c r="K204" s="1"/>
      <c r="L204" s="1"/>
      <c r="M204" s="3"/>
      <c r="N204" s="3"/>
      <c r="O204" s="3"/>
      <c r="P204" s="3"/>
      <c r="Q204" s="3"/>
      <c r="R204" s="3"/>
      <c r="S204" s="3"/>
      <c r="T204" s="3"/>
      <c r="U204" s="3"/>
      <c r="V204" s="3"/>
      <c r="W204" s="3"/>
      <c r="X204" s="3"/>
      <c r="Y204" s="3"/>
    </row>
    <row r="205" spans="1:25" ht="33.75" customHeight="1" x14ac:dyDescent="0.3">
      <c r="A205" s="1"/>
      <c r="B205" s="1"/>
      <c r="C205" s="1"/>
      <c r="D205" s="1"/>
      <c r="E205" s="1"/>
      <c r="F205" s="1"/>
      <c r="G205" s="1"/>
      <c r="H205" s="2"/>
      <c r="I205" s="2"/>
      <c r="J205" s="1"/>
      <c r="K205" s="1"/>
      <c r="L205" s="1"/>
      <c r="M205" s="3"/>
      <c r="N205" s="3"/>
      <c r="O205" s="3"/>
      <c r="P205" s="3"/>
      <c r="Q205" s="3"/>
      <c r="R205" s="3"/>
      <c r="S205" s="3"/>
      <c r="T205" s="3"/>
      <c r="U205" s="3"/>
      <c r="V205" s="3"/>
      <c r="W205" s="3"/>
      <c r="X205" s="3"/>
      <c r="Y205" s="3"/>
    </row>
    <row r="206" spans="1:25" ht="33.75" customHeight="1" x14ac:dyDescent="0.3">
      <c r="A206" s="1"/>
      <c r="B206" s="1"/>
      <c r="C206" s="1"/>
      <c r="D206" s="1"/>
      <c r="E206" s="1"/>
      <c r="F206" s="1"/>
      <c r="G206" s="1"/>
      <c r="H206" s="2"/>
      <c r="I206" s="2"/>
      <c r="J206" s="1"/>
      <c r="K206" s="1"/>
      <c r="L206" s="1"/>
      <c r="M206" s="3"/>
      <c r="N206" s="3"/>
      <c r="O206" s="3"/>
      <c r="P206" s="3"/>
      <c r="Q206" s="3"/>
      <c r="R206" s="3"/>
      <c r="S206" s="3"/>
      <c r="T206" s="3"/>
      <c r="U206" s="3"/>
      <c r="V206" s="3"/>
      <c r="W206" s="3"/>
      <c r="X206" s="3"/>
      <c r="Y206" s="3"/>
    </row>
    <row r="207" spans="1:25" ht="33.75" customHeight="1" x14ac:dyDescent="0.3">
      <c r="A207" s="1"/>
      <c r="B207" s="1"/>
      <c r="C207" s="1"/>
      <c r="D207" s="1"/>
      <c r="E207" s="1"/>
      <c r="F207" s="1"/>
      <c r="G207" s="1"/>
      <c r="H207" s="2"/>
      <c r="I207" s="2"/>
      <c r="J207" s="1"/>
      <c r="K207" s="1"/>
      <c r="L207" s="1"/>
      <c r="M207" s="3"/>
      <c r="N207" s="3"/>
      <c r="O207" s="3"/>
      <c r="P207" s="3"/>
      <c r="Q207" s="3"/>
      <c r="R207" s="3"/>
      <c r="S207" s="3"/>
      <c r="T207" s="3"/>
      <c r="U207" s="3"/>
      <c r="V207" s="3"/>
      <c r="W207" s="3"/>
      <c r="X207" s="3"/>
      <c r="Y207" s="3"/>
    </row>
    <row r="208" spans="1:25" ht="33.75" customHeight="1" x14ac:dyDescent="0.3">
      <c r="A208" s="1"/>
      <c r="B208" s="1"/>
      <c r="C208" s="1"/>
      <c r="D208" s="1"/>
      <c r="E208" s="1"/>
      <c r="F208" s="1"/>
      <c r="G208" s="1"/>
      <c r="H208" s="2"/>
      <c r="I208" s="2"/>
      <c r="J208" s="1"/>
      <c r="K208" s="1"/>
      <c r="L208" s="1"/>
      <c r="M208" s="3"/>
      <c r="N208" s="3"/>
      <c r="O208" s="3"/>
      <c r="P208" s="3"/>
      <c r="Q208" s="3"/>
      <c r="R208" s="3"/>
      <c r="S208" s="3"/>
      <c r="T208" s="3"/>
      <c r="U208" s="3"/>
      <c r="V208" s="3"/>
      <c r="W208" s="3"/>
      <c r="X208" s="3"/>
      <c r="Y208" s="3"/>
    </row>
    <row r="209" spans="1:25" ht="33.75" customHeight="1" x14ac:dyDescent="0.3">
      <c r="A209" s="1"/>
      <c r="B209" s="1"/>
      <c r="C209" s="1"/>
      <c r="D209" s="1"/>
      <c r="E209" s="1"/>
      <c r="F209" s="1"/>
      <c r="G209" s="1"/>
      <c r="H209" s="2"/>
      <c r="I209" s="2"/>
      <c r="J209" s="1"/>
      <c r="K209" s="1"/>
      <c r="L209" s="1"/>
      <c r="M209" s="3"/>
      <c r="N209" s="3"/>
      <c r="O209" s="3"/>
      <c r="P209" s="3"/>
      <c r="Q209" s="3"/>
      <c r="R209" s="3"/>
      <c r="S209" s="3"/>
      <c r="T209" s="3"/>
      <c r="U209" s="3"/>
      <c r="V209" s="3"/>
      <c r="W209" s="3"/>
      <c r="X209" s="3"/>
      <c r="Y209" s="3"/>
    </row>
    <row r="210" spans="1:25" ht="33.75" customHeight="1" x14ac:dyDescent="0.3">
      <c r="A210" s="1"/>
      <c r="B210" s="1"/>
      <c r="C210" s="1"/>
      <c r="D210" s="1"/>
      <c r="E210" s="1"/>
      <c r="F210" s="1"/>
      <c r="G210" s="1"/>
      <c r="H210" s="2"/>
      <c r="I210" s="2"/>
      <c r="J210" s="1"/>
      <c r="K210" s="1"/>
      <c r="L210" s="1"/>
      <c r="M210" s="3"/>
      <c r="N210" s="3"/>
      <c r="O210" s="3"/>
      <c r="P210" s="3"/>
      <c r="Q210" s="3"/>
      <c r="R210" s="3"/>
      <c r="S210" s="3"/>
      <c r="T210" s="3"/>
      <c r="U210" s="3"/>
      <c r="V210" s="3"/>
      <c r="W210" s="3"/>
      <c r="X210" s="3"/>
      <c r="Y210" s="3"/>
    </row>
    <row r="211" spans="1:25" ht="33.75" customHeight="1" x14ac:dyDescent="0.3">
      <c r="A211" s="1"/>
      <c r="B211" s="1"/>
      <c r="C211" s="1"/>
      <c r="D211" s="1"/>
      <c r="E211" s="1"/>
      <c r="F211" s="1"/>
      <c r="G211" s="1"/>
      <c r="H211" s="2"/>
      <c r="I211" s="2"/>
      <c r="J211" s="1"/>
      <c r="K211" s="1"/>
      <c r="L211" s="1"/>
      <c r="M211" s="3"/>
      <c r="N211" s="3"/>
      <c r="O211" s="3"/>
      <c r="P211" s="3"/>
      <c r="Q211" s="3"/>
      <c r="R211" s="3"/>
      <c r="S211" s="3"/>
      <c r="T211" s="3"/>
      <c r="U211" s="3"/>
      <c r="V211" s="3"/>
      <c r="W211" s="3"/>
      <c r="X211" s="3"/>
      <c r="Y211" s="3"/>
    </row>
    <row r="212" spans="1:25" ht="33.75" customHeight="1" x14ac:dyDescent="0.3">
      <c r="A212" s="1"/>
      <c r="B212" s="1"/>
      <c r="C212" s="1"/>
      <c r="D212" s="1"/>
      <c r="E212" s="1"/>
      <c r="F212" s="1"/>
      <c r="G212" s="1"/>
      <c r="H212" s="2"/>
      <c r="I212" s="2"/>
      <c r="J212" s="1"/>
      <c r="K212" s="1"/>
      <c r="L212" s="1"/>
      <c r="M212" s="3"/>
      <c r="N212" s="3"/>
      <c r="O212" s="3"/>
      <c r="P212" s="3"/>
      <c r="Q212" s="3"/>
      <c r="R212" s="3"/>
      <c r="S212" s="3"/>
      <c r="T212" s="3"/>
      <c r="U212" s="3"/>
      <c r="V212" s="3"/>
      <c r="W212" s="3"/>
      <c r="X212" s="3"/>
      <c r="Y212" s="3"/>
    </row>
    <row r="213" spans="1:25" ht="33.75" customHeight="1" x14ac:dyDescent="0.3">
      <c r="A213" s="1"/>
      <c r="B213" s="1"/>
      <c r="C213" s="1"/>
      <c r="D213" s="1"/>
      <c r="E213" s="1"/>
      <c r="F213" s="1"/>
      <c r="G213" s="1"/>
      <c r="H213" s="2"/>
      <c r="I213" s="2"/>
      <c r="J213" s="1"/>
      <c r="K213" s="1"/>
      <c r="L213" s="1"/>
      <c r="M213" s="3"/>
      <c r="N213" s="3"/>
      <c r="O213" s="3"/>
      <c r="P213" s="3"/>
      <c r="Q213" s="3"/>
      <c r="R213" s="3"/>
      <c r="S213" s="3"/>
      <c r="T213" s="3"/>
      <c r="U213" s="3"/>
      <c r="V213" s="3"/>
      <c r="W213" s="3"/>
      <c r="X213" s="3"/>
      <c r="Y213" s="3"/>
    </row>
    <row r="214" spans="1:25" ht="33.75" customHeight="1" x14ac:dyDescent="0.3">
      <c r="A214" s="1"/>
      <c r="B214" s="1"/>
      <c r="C214" s="1"/>
      <c r="D214" s="1"/>
      <c r="E214" s="1"/>
      <c r="F214" s="1"/>
      <c r="G214" s="1"/>
      <c r="H214" s="2"/>
      <c r="I214" s="2"/>
      <c r="J214" s="1"/>
      <c r="K214" s="1"/>
      <c r="L214" s="1"/>
      <c r="M214" s="3"/>
      <c r="N214" s="3"/>
      <c r="O214" s="3"/>
      <c r="P214" s="3"/>
      <c r="Q214" s="3"/>
      <c r="R214" s="3"/>
      <c r="S214" s="3"/>
      <c r="T214" s="3"/>
      <c r="U214" s="3"/>
      <c r="V214" s="3"/>
      <c r="W214" s="3"/>
      <c r="X214" s="3"/>
      <c r="Y214" s="3"/>
    </row>
    <row r="215" spans="1:25" ht="33.75" customHeight="1" x14ac:dyDescent="0.3">
      <c r="A215" s="1"/>
      <c r="B215" s="1"/>
      <c r="C215" s="1"/>
      <c r="D215" s="1"/>
      <c r="E215" s="1"/>
      <c r="F215" s="1"/>
      <c r="G215" s="1"/>
      <c r="H215" s="2"/>
      <c r="I215" s="2"/>
      <c r="J215" s="1"/>
      <c r="K215" s="1"/>
      <c r="L215" s="1"/>
      <c r="M215" s="3"/>
      <c r="N215" s="3"/>
      <c r="O215" s="3"/>
      <c r="P215" s="3"/>
      <c r="Q215" s="3"/>
      <c r="R215" s="3"/>
      <c r="S215" s="3"/>
      <c r="T215" s="3"/>
      <c r="U215" s="3"/>
      <c r="V215" s="3"/>
      <c r="W215" s="3"/>
      <c r="X215" s="3"/>
      <c r="Y215" s="3"/>
    </row>
    <row r="216" spans="1:25" ht="33.75" customHeight="1" x14ac:dyDescent="0.3">
      <c r="A216" s="1"/>
      <c r="B216" s="1"/>
      <c r="C216" s="1"/>
      <c r="D216" s="1"/>
      <c r="E216" s="1"/>
      <c r="F216" s="1"/>
      <c r="G216" s="1"/>
      <c r="H216" s="2"/>
      <c r="I216" s="2"/>
      <c r="J216" s="1"/>
      <c r="K216" s="1"/>
      <c r="L216" s="1"/>
      <c r="M216" s="3"/>
      <c r="N216" s="3"/>
      <c r="O216" s="3"/>
      <c r="P216" s="3"/>
      <c r="Q216" s="3"/>
      <c r="R216" s="3"/>
      <c r="S216" s="3"/>
      <c r="T216" s="3"/>
      <c r="U216" s="3"/>
      <c r="V216" s="3"/>
      <c r="W216" s="3"/>
      <c r="X216" s="3"/>
      <c r="Y216" s="3"/>
    </row>
    <row r="217" spans="1:25" ht="33.75" customHeight="1" x14ac:dyDescent="0.3">
      <c r="A217" s="1"/>
      <c r="B217" s="1"/>
      <c r="C217" s="1"/>
      <c r="D217" s="1"/>
      <c r="E217" s="1"/>
      <c r="F217" s="1"/>
      <c r="G217" s="1"/>
      <c r="H217" s="2"/>
      <c r="I217" s="2"/>
      <c r="J217" s="1"/>
      <c r="K217" s="1"/>
      <c r="L217" s="1"/>
      <c r="M217" s="3"/>
      <c r="N217" s="3"/>
      <c r="O217" s="3"/>
      <c r="P217" s="3"/>
      <c r="Q217" s="3"/>
      <c r="R217" s="3"/>
      <c r="S217" s="3"/>
      <c r="T217" s="3"/>
      <c r="U217" s="3"/>
      <c r="V217" s="3"/>
      <c r="W217" s="3"/>
      <c r="X217" s="3"/>
      <c r="Y217" s="3"/>
    </row>
    <row r="218" spans="1:25" ht="33.75" customHeight="1" x14ac:dyDescent="0.3">
      <c r="A218" s="1"/>
      <c r="B218" s="1"/>
      <c r="C218" s="1"/>
      <c r="D218" s="1"/>
      <c r="E218" s="1"/>
      <c r="F218" s="1"/>
      <c r="G218" s="1"/>
      <c r="H218" s="2"/>
      <c r="I218" s="2"/>
      <c r="J218" s="1"/>
      <c r="K218" s="1"/>
      <c r="L218" s="1"/>
      <c r="M218" s="3"/>
      <c r="N218" s="3"/>
      <c r="O218" s="3"/>
      <c r="P218" s="3"/>
      <c r="Q218" s="3"/>
      <c r="R218" s="3"/>
      <c r="S218" s="3"/>
      <c r="T218" s="3"/>
      <c r="U218" s="3"/>
      <c r="V218" s="3"/>
      <c r="W218" s="3"/>
      <c r="X218" s="3"/>
      <c r="Y218" s="3"/>
    </row>
    <row r="219" spans="1:25" ht="33.75" customHeight="1" x14ac:dyDescent="0.3">
      <c r="A219" s="1"/>
      <c r="B219" s="1"/>
      <c r="C219" s="1"/>
      <c r="D219" s="1"/>
      <c r="E219" s="1"/>
      <c r="F219" s="1"/>
      <c r="G219" s="1"/>
      <c r="H219" s="2"/>
      <c r="I219" s="2"/>
      <c r="J219" s="1"/>
      <c r="K219" s="1"/>
      <c r="L219" s="1"/>
      <c r="M219" s="3"/>
      <c r="N219" s="3"/>
      <c r="O219" s="3"/>
      <c r="P219" s="3"/>
      <c r="Q219" s="3"/>
      <c r="R219" s="3"/>
      <c r="S219" s="3"/>
      <c r="T219" s="3"/>
      <c r="U219" s="3"/>
      <c r="V219" s="3"/>
      <c r="W219" s="3"/>
      <c r="X219" s="3"/>
      <c r="Y219" s="3"/>
    </row>
    <row r="220" spans="1:25" ht="33.75" customHeight="1" x14ac:dyDescent="0.3">
      <c r="A220" s="1"/>
      <c r="B220" s="1"/>
      <c r="C220" s="1"/>
      <c r="D220" s="1"/>
      <c r="E220" s="1"/>
      <c r="F220" s="1"/>
      <c r="G220" s="1"/>
      <c r="H220" s="2"/>
      <c r="I220" s="2"/>
      <c r="J220" s="1"/>
      <c r="K220" s="1"/>
      <c r="L220" s="1"/>
      <c r="M220" s="3"/>
      <c r="N220" s="3"/>
      <c r="O220" s="3"/>
      <c r="P220" s="3"/>
      <c r="Q220" s="3"/>
      <c r="R220" s="3"/>
      <c r="S220" s="3"/>
      <c r="T220" s="3"/>
      <c r="U220" s="3"/>
      <c r="V220" s="3"/>
      <c r="W220" s="3"/>
      <c r="X220" s="3"/>
      <c r="Y220" s="3"/>
    </row>
    <row r="221" spans="1:25" ht="33.75" customHeight="1" x14ac:dyDescent="0.3">
      <c r="A221" s="1"/>
      <c r="B221" s="1"/>
      <c r="C221" s="1"/>
      <c r="D221" s="1"/>
      <c r="E221" s="1"/>
      <c r="F221" s="1"/>
      <c r="G221" s="1"/>
      <c r="H221" s="2"/>
      <c r="I221" s="2"/>
      <c r="J221" s="1"/>
      <c r="K221" s="1"/>
      <c r="L221" s="1"/>
      <c r="M221" s="3"/>
      <c r="N221" s="3"/>
      <c r="O221" s="3"/>
      <c r="P221" s="3"/>
      <c r="Q221" s="3"/>
      <c r="R221" s="3"/>
      <c r="S221" s="3"/>
      <c r="T221" s="3"/>
      <c r="U221" s="3"/>
      <c r="V221" s="3"/>
      <c r="W221" s="3"/>
      <c r="X221" s="3"/>
      <c r="Y221" s="3"/>
    </row>
    <row r="222" spans="1:25" ht="33.75" customHeight="1" x14ac:dyDescent="0.3">
      <c r="A222" s="1"/>
      <c r="B222" s="1"/>
      <c r="C222" s="1"/>
      <c r="D222" s="1"/>
      <c r="E222" s="1"/>
      <c r="F222" s="1"/>
      <c r="G222" s="1"/>
      <c r="H222" s="2"/>
      <c r="I222" s="2"/>
      <c r="J222" s="1"/>
      <c r="K222" s="1"/>
      <c r="L222" s="1"/>
      <c r="M222" s="3"/>
      <c r="N222" s="3"/>
      <c r="O222" s="3"/>
      <c r="P222" s="3"/>
      <c r="Q222" s="3"/>
      <c r="R222" s="3"/>
      <c r="S222" s="3"/>
      <c r="T222" s="3"/>
      <c r="U222" s="3"/>
      <c r="V222" s="3"/>
      <c r="W222" s="3"/>
      <c r="X222" s="3"/>
      <c r="Y222" s="3"/>
    </row>
    <row r="223" spans="1:25" ht="33.75" customHeight="1" x14ac:dyDescent="0.3">
      <c r="A223" s="1"/>
      <c r="B223" s="1"/>
      <c r="C223" s="1"/>
      <c r="D223" s="1"/>
      <c r="E223" s="1"/>
      <c r="F223" s="1"/>
      <c r="G223" s="1"/>
      <c r="H223" s="2"/>
      <c r="I223" s="2"/>
      <c r="J223" s="1"/>
      <c r="K223" s="1"/>
      <c r="L223" s="1"/>
      <c r="M223" s="3"/>
      <c r="N223" s="3"/>
      <c r="O223" s="3"/>
      <c r="P223" s="3"/>
      <c r="Q223" s="3"/>
      <c r="R223" s="3"/>
      <c r="S223" s="3"/>
      <c r="T223" s="3"/>
      <c r="U223" s="3"/>
      <c r="V223" s="3"/>
      <c r="W223" s="3"/>
      <c r="X223" s="3"/>
      <c r="Y223" s="3"/>
    </row>
    <row r="224" spans="1:25" ht="33.75" customHeight="1" x14ac:dyDescent="0.3">
      <c r="A224" s="1"/>
      <c r="B224" s="1"/>
      <c r="C224" s="1"/>
      <c r="D224" s="1"/>
      <c r="E224" s="1"/>
      <c r="F224" s="1"/>
      <c r="G224" s="1"/>
      <c r="H224" s="2"/>
      <c r="I224" s="2"/>
      <c r="J224" s="1"/>
      <c r="K224" s="1"/>
      <c r="L224" s="1"/>
      <c r="M224" s="3"/>
      <c r="N224" s="3"/>
      <c r="O224" s="3"/>
      <c r="P224" s="3"/>
      <c r="Q224" s="3"/>
      <c r="R224" s="3"/>
      <c r="S224" s="3"/>
      <c r="T224" s="3"/>
      <c r="U224" s="3"/>
      <c r="V224" s="3"/>
      <c r="W224" s="3"/>
      <c r="X224" s="3"/>
      <c r="Y224" s="3"/>
    </row>
    <row r="225" spans="1:25" ht="33.75" customHeight="1" x14ac:dyDescent="0.3">
      <c r="A225" s="1"/>
      <c r="B225" s="1"/>
      <c r="C225" s="1"/>
      <c r="D225" s="1"/>
      <c r="E225" s="1"/>
      <c r="F225" s="1"/>
      <c r="G225" s="1"/>
      <c r="H225" s="2"/>
      <c r="I225" s="2"/>
      <c r="J225" s="1"/>
      <c r="K225" s="1"/>
      <c r="L225" s="1"/>
      <c r="M225" s="3"/>
      <c r="N225" s="3"/>
      <c r="O225" s="3"/>
      <c r="P225" s="3"/>
      <c r="Q225" s="3"/>
      <c r="R225" s="3"/>
      <c r="S225" s="3"/>
      <c r="T225" s="3"/>
      <c r="U225" s="3"/>
      <c r="V225" s="3"/>
      <c r="W225" s="3"/>
      <c r="X225" s="3"/>
      <c r="Y225" s="3"/>
    </row>
    <row r="226" spans="1:25" ht="33.75" customHeight="1" x14ac:dyDescent="0.3">
      <c r="A226" s="1"/>
      <c r="B226" s="1"/>
      <c r="C226" s="1"/>
      <c r="D226" s="1"/>
      <c r="E226" s="1"/>
      <c r="F226" s="1"/>
      <c r="G226" s="1"/>
      <c r="H226" s="2"/>
      <c r="I226" s="2"/>
      <c r="J226" s="1"/>
      <c r="K226" s="1"/>
      <c r="L226" s="1"/>
      <c r="M226" s="3"/>
      <c r="N226" s="3"/>
      <c r="O226" s="3"/>
      <c r="P226" s="3"/>
      <c r="Q226" s="3"/>
      <c r="R226" s="3"/>
      <c r="S226" s="3"/>
      <c r="T226" s="3"/>
      <c r="U226" s="3"/>
      <c r="V226" s="3"/>
      <c r="W226" s="3"/>
      <c r="X226" s="3"/>
      <c r="Y226" s="3"/>
    </row>
    <row r="227" spans="1:25" ht="33.75" customHeight="1" x14ac:dyDescent="0.3">
      <c r="A227" s="1"/>
      <c r="B227" s="1"/>
      <c r="C227" s="1"/>
      <c r="D227" s="1"/>
      <c r="E227" s="1"/>
      <c r="F227" s="1"/>
      <c r="G227" s="1"/>
      <c r="H227" s="2"/>
      <c r="I227" s="2"/>
      <c r="J227" s="1"/>
      <c r="K227" s="1"/>
      <c r="L227" s="1"/>
      <c r="M227" s="3"/>
      <c r="N227" s="3"/>
      <c r="O227" s="3"/>
      <c r="P227" s="3"/>
      <c r="Q227" s="3"/>
      <c r="R227" s="3"/>
      <c r="S227" s="3"/>
      <c r="T227" s="3"/>
      <c r="U227" s="3"/>
      <c r="V227" s="3"/>
      <c r="W227" s="3"/>
      <c r="X227" s="3"/>
      <c r="Y227" s="3"/>
    </row>
    <row r="228" spans="1:25" ht="33.75" customHeight="1" x14ac:dyDescent="0.3">
      <c r="A228" s="1"/>
      <c r="B228" s="1"/>
      <c r="C228" s="1"/>
      <c r="D228" s="1"/>
      <c r="E228" s="1"/>
      <c r="F228" s="1"/>
      <c r="G228" s="1"/>
      <c r="H228" s="2"/>
      <c r="I228" s="2"/>
      <c r="J228" s="1"/>
      <c r="K228" s="1"/>
      <c r="L228" s="1"/>
      <c r="M228" s="3"/>
      <c r="N228" s="3"/>
      <c r="O228" s="3"/>
      <c r="P228" s="3"/>
      <c r="Q228" s="3"/>
      <c r="R228" s="3"/>
      <c r="S228" s="3"/>
      <c r="T228" s="3"/>
      <c r="U228" s="3"/>
      <c r="V228" s="3"/>
      <c r="W228" s="3"/>
      <c r="X228" s="3"/>
      <c r="Y228" s="3"/>
    </row>
    <row r="229" spans="1:25" ht="33.75" customHeight="1" x14ac:dyDescent="0.3">
      <c r="A229" s="1"/>
      <c r="B229" s="1"/>
      <c r="C229" s="1"/>
      <c r="D229" s="1"/>
      <c r="E229" s="1"/>
      <c r="F229" s="1"/>
      <c r="G229" s="1"/>
      <c r="H229" s="2"/>
      <c r="I229" s="2"/>
      <c r="J229" s="1"/>
      <c r="K229" s="1"/>
      <c r="L229" s="1"/>
      <c r="M229" s="3"/>
      <c r="N229" s="3"/>
      <c r="O229" s="3"/>
      <c r="P229" s="3"/>
      <c r="Q229" s="3"/>
      <c r="R229" s="3"/>
      <c r="S229" s="3"/>
      <c r="T229" s="3"/>
      <c r="U229" s="3"/>
      <c r="V229" s="3"/>
      <c r="W229" s="3"/>
      <c r="X229" s="3"/>
      <c r="Y229" s="3"/>
    </row>
    <row r="230" spans="1:25" ht="33.75" customHeight="1" x14ac:dyDescent="0.3">
      <c r="A230" s="1"/>
      <c r="B230" s="1"/>
      <c r="C230" s="1"/>
      <c r="D230" s="1"/>
      <c r="E230" s="1"/>
      <c r="F230" s="1"/>
      <c r="G230" s="1"/>
      <c r="H230" s="2"/>
      <c r="I230" s="2"/>
      <c r="J230" s="1"/>
      <c r="K230" s="1"/>
      <c r="L230" s="1"/>
      <c r="M230" s="3"/>
      <c r="N230" s="3"/>
      <c r="O230" s="3"/>
      <c r="P230" s="3"/>
      <c r="Q230" s="3"/>
      <c r="R230" s="3"/>
      <c r="S230" s="3"/>
      <c r="T230" s="3"/>
      <c r="U230" s="3"/>
      <c r="V230" s="3"/>
      <c r="W230" s="3"/>
      <c r="X230" s="3"/>
      <c r="Y230" s="3"/>
    </row>
    <row r="231" spans="1:25" ht="33.75" customHeight="1" x14ac:dyDescent="0.3">
      <c r="A231" s="1"/>
      <c r="B231" s="1"/>
      <c r="C231" s="1"/>
      <c r="D231" s="1"/>
      <c r="E231" s="1"/>
      <c r="F231" s="1"/>
      <c r="G231" s="1"/>
      <c r="H231" s="2"/>
      <c r="I231" s="2"/>
      <c r="J231" s="1"/>
      <c r="K231" s="1"/>
      <c r="L231" s="1"/>
      <c r="M231" s="3"/>
      <c r="N231" s="3"/>
      <c r="O231" s="3"/>
      <c r="P231" s="3"/>
      <c r="Q231" s="3"/>
      <c r="R231" s="3"/>
      <c r="S231" s="3"/>
      <c r="T231" s="3"/>
      <c r="U231" s="3"/>
      <c r="V231" s="3"/>
      <c r="W231" s="3"/>
      <c r="X231" s="3"/>
      <c r="Y231" s="3"/>
    </row>
    <row r="232" spans="1:25" ht="33.75" customHeight="1" x14ac:dyDescent="0.3">
      <c r="A232" s="1"/>
      <c r="B232" s="1"/>
      <c r="C232" s="1"/>
      <c r="D232" s="1"/>
      <c r="E232" s="1"/>
      <c r="F232" s="1"/>
      <c r="G232" s="1"/>
      <c r="H232" s="2"/>
      <c r="I232" s="2"/>
      <c r="J232" s="1"/>
      <c r="K232" s="1"/>
      <c r="L232" s="1"/>
      <c r="M232" s="3"/>
      <c r="N232" s="3"/>
      <c r="O232" s="3"/>
      <c r="P232" s="3"/>
      <c r="Q232" s="3"/>
      <c r="R232" s="3"/>
      <c r="S232" s="3"/>
      <c r="T232" s="3"/>
      <c r="U232" s="3"/>
      <c r="V232" s="3"/>
      <c r="W232" s="3"/>
      <c r="X232" s="3"/>
      <c r="Y232" s="3"/>
    </row>
    <row r="233" spans="1:25" ht="33.75" customHeight="1" x14ac:dyDescent="0.3">
      <c r="A233" s="1"/>
      <c r="B233" s="1"/>
      <c r="C233" s="1"/>
      <c r="D233" s="1"/>
      <c r="E233" s="1"/>
      <c r="F233" s="1"/>
      <c r="G233" s="1"/>
      <c r="H233" s="2"/>
      <c r="I233" s="2"/>
      <c r="J233" s="1"/>
      <c r="K233" s="1"/>
      <c r="L233" s="1"/>
      <c r="M233" s="3"/>
      <c r="N233" s="3"/>
      <c r="O233" s="3"/>
      <c r="P233" s="3"/>
      <c r="Q233" s="3"/>
      <c r="R233" s="3"/>
      <c r="S233" s="3"/>
      <c r="T233" s="3"/>
      <c r="U233" s="3"/>
      <c r="V233" s="3"/>
      <c r="W233" s="3"/>
      <c r="X233" s="3"/>
      <c r="Y233" s="3"/>
    </row>
    <row r="234" spans="1:25" ht="33.75" customHeight="1" x14ac:dyDescent="0.3">
      <c r="A234" s="1"/>
      <c r="B234" s="1"/>
      <c r="C234" s="1"/>
      <c r="D234" s="1"/>
      <c r="E234" s="1"/>
      <c r="F234" s="1"/>
      <c r="G234" s="1"/>
      <c r="H234" s="2"/>
      <c r="I234" s="2"/>
      <c r="J234" s="1"/>
      <c r="K234" s="1"/>
      <c r="L234" s="1"/>
      <c r="M234" s="3"/>
      <c r="N234" s="3"/>
      <c r="O234" s="3"/>
      <c r="P234" s="3"/>
      <c r="Q234" s="3"/>
      <c r="R234" s="3"/>
      <c r="S234" s="3"/>
      <c r="T234" s="3"/>
      <c r="U234" s="3"/>
      <c r="V234" s="3"/>
      <c r="W234" s="3"/>
      <c r="X234" s="3"/>
      <c r="Y234" s="3"/>
    </row>
    <row r="235" spans="1:25" ht="33.75" customHeight="1" x14ac:dyDescent="0.3">
      <c r="A235" s="1"/>
      <c r="B235" s="1"/>
      <c r="C235" s="1"/>
      <c r="D235" s="1"/>
      <c r="E235" s="1"/>
      <c r="F235" s="1"/>
      <c r="G235" s="1"/>
      <c r="H235" s="2"/>
      <c r="I235" s="2"/>
      <c r="J235" s="1"/>
      <c r="K235" s="1"/>
      <c r="L235" s="1"/>
      <c r="M235" s="3"/>
      <c r="N235" s="3"/>
      <c r="O235" s="3"/>
      <c r="P235" s="3"/>
      <c r="Q235" s="3"/>
      <c r="R235" s="3"/>
      <c r="S235" s="3"/>
      <c r="T235" s="3"/>
      <c r="U235" s="3"/>
      <c r="V235" s="3"/>
      <c r="W235" s="3"/>
      <c r="X235" s="3"/>
      <c r="Y235" s="3"/>
    </row>
    <row r="236" spans="1:25" ht="33.75" customHeight="1" x14ac:dyDescent="0.3">
      <c r="A236" s="1"/>
      <c r="B236" s="1"/>
      <c r="C236" s="1"/>
      <c r="D236" s="1"/>
      <c r="E236" s="1"/>
      <c r="F236" s="1"/>
      <c r="G236" s="1"/>
      <c r="H236" s="2"/>
      <c r="I236" s="2"/>
      <c r="J236" s="1"/>
      <c r="K236" s="1"/>
      <c r="L236" s="1"/>
      <c r="M236" s="3"/>
      <c r="N236" s="3"/>
      <c r="O236" s="3"/>
      <c r="P236" s="3"/>
      <c r="Q236" s="3"/>
      <c r="R236" s="3"/>
      <c r="S236" s="3"/>
      <c r="T236" s="3"/>
      <c r="U236" s="3"/>
      <c r="V236" s="3"/>
      <c r="W236" s="3"/>
      <c r="X236" s="3"/>
      <c r="Y236" s="3"/>
    </row>
    <row r="237" spans="1:25" ht="33.75" customHeight="1" x14ac:dyDescent="0.3">
      <c r="A237" s="1"/>
      <c r="B237" s="1"/>
      <c r="C237" s="1"/>
      <c r="D237" s="1"/>
      <c r="E237" s="1"/>
      <c r="F237" s="1"/>
      <c r="G237" s="1"/>
      <c r="H237" s="2"/>
      <c r="I237" s="2"/>
      <c r="J237" s="1"/>
      <c r="K237" s="1"/>
      <c r="L237" s="1"/>
      <c r="M237" s="3"/>
      <c r="N237" s="3"/>
      <c r="O237" s="3"/>
      <c r="P237" s="3"/>
      <c r="Q237" s="3"/>
      <c r="R237" s="3"/>
      <c r="S237" s="3"/>
      <c r="T237" s="3"/>
      <c r="U237" s="3"/>
      <c r="V237" s="3"/>
      <c r="W237" s="3"/>
      <c r="X237" s="3"/>
      <c r="Y237" s="3"/>
    </row>
    <row r="238" spans="1:25" ht="33.75" customHeight="1" x14ac:dyDescent="0.3">
      <c r="A238" s="1"/>
      <c r="B238" s="1"/>
      <c r="C238" s="1"/>
      <c r="D238" s="1"/>
      <c r="E238" s="1"/>
      <c r="F238" s="1"/>
      <c r="G238" s="1"/>
      <c r="H238" s="2"/>
      <c r="I238" s="2"/>
      <c r="J238" s="1"/>
      <c r="K238" s="1"/>
      <c r="L238" s="1"/>
      <c r="M238" s="3"/>
      <c r="N238" s="3"/>
      <c r="O238" s="3"/>
      <c r="P238" s="3"/>
      <c r="Q238" s="3"/>
      <c r="R238" s="3"/>
      <c r="S238" s="3"/>
      <c r="T238" s="3"/>
      <c r="U238" s="3"/>
      <c r="V238" s="3"/>
      <c r="W238" s="3"/>
      <c r="X238" s="3"/>
      <c r="Y238" s="3"/>
    </row>
    <row r="239" spans="1:25" ht="33.75" customHeight="1" x14ac:dyDescent="0.3">
      <c r="A239" s="1"/>
      <c r="B239" s="1"/>
      <c r="C239" s="1"/>
      <c r="D239" s="1"/>
      <c r="E239" s="1"/>
      <c r="F239" s="1"/>
      <c r="G239" s="1"/>
      <c r="H239" s="2"/>
      <c r="I239" s="2"/>
      <c r="J239" s="1"/>
      <c r="K239" s="1"/>
      <c r="L239" s="1"/>
      <c r="M239" s="3"/>
      <c r="N239" s="3"/>
      <c r="O239" s="3"/>
      <c r="P239" s="3"/>
      <c r="Q239" s="3"/>
      <c r="R239" s="3"/>
      <c r="S239" s="3"/>
      <c r="T239" s="3"/>
      <c r="U239" s="3"/>
      <c r="V239" s="3"/>
      <c r="W239" s="3"/>
      <c r="X239" s="3"/>
      <c r="Y239" s="3"/>
    </row>
    <row r="240" spans="1:25" ht="33.75" customHeight="1" x14ac:dyDescent="0.3">
      <c r="A240" s="1"/>
      <c r="B240" s="1"/>
      <c r="C240" s="1"/>
      <c r="D240" s="1"/>
      <c r="E240" s="1"/>
      <c r="F240" s="1"/>
      <c r="G240" s="1"/>
      <c r="H240" s="2"/>
      <c r="I240" s="2"/>
      <c r="J240" s="1"/>
      <c r="K240" s="1"/>
      <c r="L240" s="1"/>
      <c r="M240" s="3"/>
      <c r="N240" s="3"/>
      <c r="O240" s="3"/>
      <c r="P240" s="3"/>
      <c r="Q240" s="3"/>
      <c r="R240" s="3"/>
      <c r="S240" s="3"/>
      <c r="T240" s="3"/>
      <c r="U240" s="3"/>
      <c r="V240" s="3"/>
      <c r="W240" s="3"/>
      <c r="X240" s="3"/>
      <c r="Y240" s="3"/>
    </row>
    <row r="241" spans="1:25" ht="33.75" customHeight="1" x14ac:dyDescent="0.3">
      <c r="A241" s="1"/>
      <c r="B241" s="1"/>
      <c r="C241" s="1"/>
      <c r="D241" s="1"/>
      <c r="E241" s="1"/>
      <c r="F241" s="1"/>
      <c r="G241" s="1"/>
      <c r="H241" s="2"/>
      <c r="I241" s="2"/>
      <c r="J241" s="1"/>
      <c r="K241" s="1"/>
      <c r="L241" s="1"/>
      <c r="M241" s="3"/>
      <c r="N241" s="3"/>
      <c r="O241" s="3"/>
      <c r="P241" s="3"/>
      <c r="Q241" s="3"/>
      <c r="R241" s="3"/>
      <c r="S241" s="3"/>
      <c r="T241" s="3"/>
      <c r="U241" s="3"/>
      <c r="V241" s="3"/>
      <c r="W241" s="3"/>
      <c r="X241" s="3"/>
      <c r="Y241" s="3"/>
    </row>
    <row r="242" spans="1:25" ht="33.75" customHeight="1" x14ac:dyDescent="0.3">
      <c r="A242" s="1"/>
      <c r="B242" s="1"/>
      <c r="C242" s="1"/>
      <c r="D242" s="1"/>
      <c r="E242" s="1"/>
      <c r="F242" s="1"/>
      <c r="G242" s="1"/>
      <c r="H242" s="2"/>
      <c r="I242" s="2"/>
      <c r="J242" s="1"/>
      <c r="K242" s="1"/>
      <c r="L242" s="1"/>
      <c r="M242" s="3"/>
      <c r="N242" s="3"/>
      <c r="O242" s="3"/>
      <c r="P242" s="3"/>
      <c r="Q242" s="3"/>
      <c r="R242" s="3"/>
      <c r="S242" s="3"/>
      <c r="T242" s="3"/>
      <c r="U242" s="3"/>
      <c r="V242" s="3"/>
      <c r="W242" s="3"/>
      <c r="X242" s="3"/>
      <c r="Y242" s="3"/>
    </row>
    <row r="243" spans="1:25" ht="33.75" customHeight="1" x14ac:dyDescent="0.3">
      <c r="A243" s="1"/>
      <c r="B243" s="1"/>
      <c r="C243" s="1"/>
      <c r="D243" s="1"/>
      <c r="E243" s="1"/>
      <c r="F243" s="1"/>
      <c r="G243" s="1"/>
      <c r="H243" s="2"/>
      <c r="I243" s="2"/>
      <c r="J243" s="1"/>
      <c r="K243" s="1"/>
      <c r="L243" s="1"/>
      <c r="M243" s="3"/>
      <c r="N243" s="3"/>
      <c r="O243" s="3"/>
      <c r="P243" s="3"/>
      <c r="Q243" s="3"/>
      <c r="R243" s="3"/>
      <c r="S243" s="3"/>
      <c r="T243" s="3"/>
      <c r="U243" s="3"/>
      <c r="V243" s="3"/>
      <c r="W243" s="3"/>
      <c r="X243" s="3"/>
      <c r="Y243" s="3"/>
    </row>
    <row r="244" spans="1:25" ht="33.75" customHeight="1" x14ac:dyDescent="0.3">
      <c r="A244" s="1"/>
      <c r="B244" s="1"/>
      <c r="C244" s="1"/>
      <c r="D244" s="1"/>
      <c r="E244" s="1"/>
      <c r="F244" s="1"/>
      <c r="G244" s="1"/>
      <c r="H244" s="2"/>
      <c r="I244" s="2"/>
      <c r="J244" s="1"/>
      <c r="K244" s="1"/>
      <c r="L244" s="1"/>
      <c r="M244" s="3"/>
      <c r="N244" s="3"/>
      <c r="O244" s="3"/>
      <c r="P244" s="3"/>
      <c r="Q244" s="3"/>
      <c r="R244" s="3"/>
      <c r="S244" s="3"/>
      <c r="T244" s="3"/>
      <c r="U244" s="3"/>
      <c r="V244" s="3"/>
      <c r="W244" s="3"/>
      <c r="X244" s="3"/>
      <c r="Y244" s="3"/>
    </row>
    <row r="245" spans="1:25" ht="33.75" customHeight="1" x14ac:dyDescent="0.3">
      <c r="A245" s="1"/>
      <c r="B245" s="1"/>
      <c r="C245" s="1"/>
      <c r="D245" s="1"/>
      <c r="E245" s="1"/>
      <c r="F245" s="1"/>
      <c r="G245" s="1"/>
      <c r="H245" s="2"/>
      <c r="I245" s="2"/>
      <c r="J245" s="1"/>
      <c r="K245" s="1"/>
      <c r="L245" s="1"/>
      <c r="M245" s="3"/>
      <c r="N245" s="3"/>
      <c r="O245" s="3"/>
      <c r="P245" s="3"/>
      <c r="Q245" s="3"/>
      <c r="R245" s="3"/>
      <c r="S245" s="3"/>
      <c r="T245" s="3"/>
      <c r="U245" s="3"/>
      <c r="V245" s="3"/>
      <c r="W245" s="3"/>
      <c r="X245" s="3"/>
      <c r="Y245" s="3"/>
    </row>
    <row r="246" spans="1:25" ht="33.75" customHeight="1" x14ac:dyDescent="0.3">
      <c r="A246" s="1"/>
      <c r="B246" s="1"/>
      <c r="C246" s="1"/>
      <c r="D246" s="1"/>
      <c r="E246" s="1"/>
      <c r="F246" s="1"/>
      <c r="G246" s="1"/>
      <c r="H246" s="2"/>
      <c r="I246" s="2"/>
      <c r="J246" s="1"/>
      <c r="K246" s="1"/>
      <c r="L246" s="1"/>
      <c r="M246" s="3"/>
      <c r="N246" s="3"/>
      <c r="O246" s="3"/>
      <c r="P246" s="3"/>
      <c r="Q246" s="3"/>
      <c r="R246" s="3"/>
      <c r="S246" s="3"/>
      <c r="T246" s="3"/>
      <c r="U246" s="3"/>
      <c r="V246" s="3"/>
      <c r="W246" s="3"/>
      <c r="X246" s="3"/>
      <c r="Y246" s="3"/>
    </row>
    <row r="247" spans="1:25" ht="33.75" customHeight="1" x14ac:dyDescent="0.3">
      <c r="A247" s="1"/>
      <c r="B247" s="1"/>
      <c r="C247" s="1"/>
      <c r="D247" s="1"/>
      <c r="E247" s="1"/>
      <c r="F247" s="1"/>
      <c r="G247" s="1"/>
      <c r="H247" s="2"/>
      <c r="I247" s="2"/>
      <c r="J247" s="1"/>
      <c r="K247" s="1"/>
      <c r="L247" s="1"/>
      <c r="M247" s="3"/>
      <c r="N247" s="3"/>
      <c r="O247" s="3"/>
      <c r="P247" s="3"/>
      <c r="Q247" s="3"/>
      <c r="R247" s="3"/>
      <c r="S247" s="3"/>
      <c r="T247" s="3"/>
      <c r="U247" s="3"/>
      <c r="V247" s="3"/>
      <c r="W247" s="3"/>
      <c r="X247" s="3"/>
      <c r="Y247" s="3"/>
    </row>
    <row r="248" spans="1:25" ht="33.75" customHeight="1" x14ac:dyDescent="0.3">
      <c r="A248" s="1"/>
      <c r="B248" s="1"/>
      <c r="C248" s="1"/>
      <c r="D248" s="1"/>
      <c r="E248" s="1"/>
      <c r="F248" s="1"/>
      <c r="G248" s="1"/>
      <c r="H248" s="2"/>
      <c r="I248" s="2"/>
      <c r="J248" s="1"/>
      <c r="K248" s="1"/>
      <c r="L248" s="1"/>
      <c r="M248" s="3"/>
      <c r="N248" s="3"/>
      <c r="O248" s="3"/>
      <c r="P248" s="3"/>
      <c r="Q248" s="3"/>
      <c r="R248" s="3"/>
      <c r="S248" s="3"/>
      <c r="T248" s="3"/>
      <c r="U248" s="3"/>
      <c r="V248" s="3"/>
      <c r="W248" s="3"/>
      <c r="X248" s="3"/>
      <c r="Y248" s="3"/>
    </row>
    <row r="249" spans="1:25" ht="33.75" customHeight="1" x14ac:dyDescent="0.3">
      <c r="A249" s="1"/>
      <c r="B249" s="1"/>
      <c r="C249" s="1"/>
      <c r="D249" s="1"/>
      <c r="E249" s="1"/>
      <c r="F249" s="1"/>
      <c r="G249" s="1"/>
      <c r="H249" s="2"/>
      <c r="I249" s="2"/>
      <c r="J249" s="1"/>
      <c r="K249" s="1"/>
      <c r="L249" s="1"/>
      <c r="M249" s="3"/>
      <c r="N249" s="3"/>
      <c r="O249" s="3"/>
      <c r="P249" s="3"/>
      <c r="Q249" s="3"/>
      <c r="R249" s="3"/>
      <c r="S249" s="3"/>
      <c r="T249" s="3"/>
      <c r="U249" s="3"/>
      <c r="V249" s="3"/>
      <c r="W249" s="3"/>
      <c r="X249" s="3"/>
      <c r="Y249" s="3"/>
    </row>
    <row r="250" spans="1:25" ht="33.75" customHeight="1" x14ac:dyDescent="0.3">
      <c r="A250" s="1"/>
      <c r="B250" s="1"/>
      <c r="C250" s="1"/>
      <c r="D250" s="1"/>
      <c r="E250" s="1"/>
      <c r="F250" s="1"/>
      <c r="G250" s="1"/>
      <c r="H250" s="2"/>
      <c r="I250" s="2"/>
      <c r="J250" s="1"/>
      <c r="K250" s="1"/>
      <c r="L250" s="1"/>
      <c r="M250" s="3"/>
      <c r="N250" s="3"/>
      <c r="O250" s="3"/>
      <c r="P250" s="3"/>
      <c r="Q250" s="3"/>
      <c r="R250" s="3"/>
      <c r="S250" s="3"/>
      <c r="T250" s="3"/>
      <c r="U250" s="3"/>
      <c r="V250" s="3"/>
      <c r="W250" s="3"/>
      <c r="X250" s="3"/>
      <c r="Y250" s="3"/>
    </row>
    <row r="251" spans="1:25" ht="33.75" customHeight="1" x14ac:dyDescent="0.3">
      <c r="A251" s="1"/>
      <c r="B251" s="1"/>
      <c r="C251" s="1"/>
      <c r="D251" s="1"/>
      <c r="E251" s="1"/>
      <c r="F251" s="1"/>
      <c r="G251" s="1"/>
      <c r="H251" s="2"/>
      <c r="I251" s="2"/>
      <c r="J251" s="1"/>
      <c r="K251" s="1"/>
      <c r="L251" s="1"/>
      <c r="M251" s="3"/>
      <c r="N251" s="3"/>
      <c r="O251" s="3"/>
      <c r="P251" s="3"/>
      <c r="Q251" s="3"/>
      <c r="R251" s="3"/>
      <c r="S251" s="3"/>
      <c r="T251" s="3"/>
      <c r="U251" s="3"/>
      <c r="V251" s="3"/>
      <c r="W251" s="3"/>
      <c r="X251" s="3"/>
      <c r="Y251" s="3"/>
    </row>
    <row r="252" spans="1:25" ht="33.75" customHeight="1" x14ac:dyDescent="0.3">
      <c r="A252" s="1"/>
      <c r="B252" s="1"/>
      <c r="C252" s="1"/>
      <c r="D252" s="1"/>
      <c r="E252" s="1"/>
      <c r="F252" s="1"/>
      <c r="G252" s="1"/>
      <c r="H252" s="2"/>
      <c r="I252" s="2"/>
      <c r="J252" s="1"/>
      <c r="K252" s="1"/>
      <c r="L252" s="1"/>
      <c r="M252" s="3"/>
      <c r="N252" s="3"/>
      <c r="O252" s="3"/>
      <c r="P252" s="3"/>
      <c r="Q252" s="3"/>
      <c r="R252" s="3"/>
      <c r="S252" s="3"/>
      <c r="T252" s="3"/>
      <c r="U252" s="3"/>
      <c r="V252" s="3"/>
      <c r="W252" s="3"/>
      <c r="X252" s="3"/>
      <c r="Y252" s="3"/>
    </row>
    <row r="253" spans="1:25" ht="33.75" customHeight="1" x14ac:dyDescent="0.3">
      <c r="A253" s="1"/>
      <c r="B253" s="1"/>
      <c r="C253" s="1"/>
      <c r="D253" s="1"/>
      <c r="E253" s="1"/>
      <c r="F253" s="1"/>
      <c r="G253" s="1"/>
      <c r="H253" s="2"/>
      <c r="I253" s="2"/>
      <c r="J253" s="1"/>
      <c r="K253" s="1"/>
      <c r="L253" s="1"/>
      <c r="M253" s="3"/>
      <c r="N253" s="3"/>
      <c r="O253" s="3"/>
      <c r="P253" s="3"/>
      <c r="Q253" s="3"/>
      <c r="R253" s="3"/>
      <c r="S253" s="3"/>
      <c r="T253" s="3"/>
      <c r="U253" s="3"/>
      <c r="V253" s="3"/>
      <c r="W253" s="3"/>
      <c r="X253" s="3"/>
      <c r="Y253" s="3"/>
    </row>
    <row r="254" spans="1:25" ht="33.75" customHeight="1" x14ac:dyDescent="0.3">
      <c r="A254" s="1"/>
      <c r="B254" s="1"/>
      <c r="C254" s="1"/>
      <c r="D254" s="1"/>
      <c r="E254" s="1"/>
      <c r="F254" s="1"/>
      <c r="G254" s="1"/>
      <c r="H254" s="2"/>
      <c r="I254" s="2"/>
      <c r="J254" s="1"/>
      <c r="K254" s="1"/>
      <c r="L254" s="1"/>
      <c r="M254" s="3"/>
      <c r="N254" s="3"/>
      <c r="O254" s="3"/>
      <c r="P254" s="3"/>
      <c r="Q254" s="3"/>
      <c r="R254" s="3"/>
      <c r="S254" s="3"/>
      <c r="T254" s="3"/>
      <c r="U254" s="3"/>
      <c r="V254" s="3"/>
      <c r="W254" s="3"/>
      <c r="X254" s="3"/>
      <c r="Y254" s="3"/>
    </row>
    <row r="255" spans="1:25" ht="33.75" customHeight="1" x14ac:dyDescent="0.3">
      <c r="A255" s="1"/>
      <c r="B255" s="1"/>
      <c r="C255" s="1"/>
      <c r="D255" s="1"/>
      <c r="E255" s="1"/>
      <c r="F255" s="1"/>
      <c r="G255" s="1"/>
      <c r="H255" s="2"/>
      <c r="I255" s="2"/>
      <c r="J255" s="1"/>
      <c r="K255" s="1"/>
      <c r="L255" s="1"/>
      <c r="M255" s="3"/>
      <c r="N255" s="3"/>
      <c r="O255" s="3"/>
      <c r="P255" s="3"/>
      <c r="Q255" s="3"/>
      <c r="R255" s="3"/>
      <c r="S255" s="3"/>
      <c r="T255" s="3"/>
      <c r="U255" s="3"/>
      <c r="V255" s="3"/>
      <c r="W255" s="3"/>
      <c r="X255" s="3"/>
      <c r="Y255" s="3"/>
    </row>
    <row r="256" spans="1:25" ht="33.75" customHeight="1" x14ac:dyDescent="0.3">
      <c r="A256" s="1"/>
      <c r="B256" s="1"/>
      <c r="C256" s="1"/>
      <c r="D256" s="1"/>
      <c r="E256" s="1"/>
      <c r="F256" s="1"/>
      <c r="G256" s="1"/>
      <c r="H256" s="2"/>
      <c r="I256" s="2"/>
      <c r="J256" s="1"/>
      <c r="K256" s="1"/>
      <c r="L256" s="1"/>
      <c r="M256" s="3"/>
      <c r="N256" s="3"/>
      <c r="O256" s="3"/>
      <c r="P256" s="3"/>
      <c r="Q256" s="3"/>
      <c r="R256" s="3"/>
      <c r="S256" s="3"/>
      <c r="T256" s="3"/>
      <c r="U256" s="3"/>
      <c r="V256" s="3"/>
      <c r="W256" s="3"/>
      <c r="X256" s="3"/>
      <c r="Y256" s="3"/>
    </row>
    <row r="257" spans="1:25" ht="33.75" customHeight="1" x14ac:dyDescent="0.3">
      <c r="A257" s="1"/>
      <c r="B257" s="1"/>
      <c r="C257" s="1"/>
      <c r="D257" s="1"/>
      <c r="E257" s="1"/>
      <c r="F257" s="1"/>
      <c r="G257" s="1"/>
      <c r="H257" s="2"/>
      <c r="I257" s="2"/>
      <c r="J257" s="1"/>
      <c r="K257" s="1"/>
      <c r="L257" s="1"/>
      <c r="M257" s="3"/>
      <c r="N257" s="3"/>
      <c r="O257" s="3"/>
      <c r="P257" s="3"/>
      <c r="Q257" s="3"/>
      <c r="R257" s="3"/>
      <c r="S257" s="3"/>
      <c r="T257" s="3"/>
      <c r="U257" s="3"/>
      <c r="V257" s="3"/>
      <c r="W257" s="3"/>
      <c r="X257" s="3"/>
      <c r="Y257" s="3"/>
    </row>
    <row r="258" spans="1:25" ht="33.75" customHeight="1" x14ac:dyDescent="0.3">
      <c r="A258" s="1"/>
      <c r="B258" s="1"/>
      <c r="C258" s="1"/>
      <c r="D258" s="1"/>
      <c r="E258" s="1"/>
      <c r="F258" s="1"/>
      <c r="G258" s="1"/>
      <c r="H258" s="2"/>
      <c r="I258" s="2"/>
      <c r="J258" s="1"/>
      <c r="K258" s="1"/>
      <c r="L258" s="1"/>
      <c r="M258" s="3"/>
      <c r="N258" s="3"/>
      <c r="O258" s="3"/>
      <c r="P258" s="3"/>
      <c r="Q258" s="3"/>
      <c r="R258" s="3"/>
      <c r="S258" s="3"/>
      <c r="T258" s="3"/>
      <c r="U258" s="3"/>
      <c r="V258" s="3"/>
      <c r="W258" s="3"/>
      <c r="X258" s="3"/>
      <c r="Y258" s="3"/>
    </row>
    <row r="259" spans="1:25" ht="33.75" customHeight="1" x14ac:dyDescent="0.3">
      <c r="A259" s="1"/>
      <c r="B259" s="1"/>
      <c r="C259" s="1"/>
      <c r="D259" s="1"/>
      <c r="E259" s="1"/>
      <c r="F259" s="1"/>
      <c r="G259" s="1"/>
      <c r="H259" s="2"/>
      <c r="I259" s="2"/>
      <c r="J259" s="1"/>
      <c r="K259" s="1"/>
      <c r="L259" s="1"/>
      <c r="M259" s="3"/>
      <c r="N259" s="3"/>
      <c r="O259" s="3"/>
      <c r="P259" s="3"/>
      <c r="Q259" s="3"/>
      <c r="R259" s="3"/>
      <c r="S259" s="3"/>
      <c r="T259" s="3"/>
      <c r="U259" s="3"/>
      <c r="V259" s="3"/>
      <c r="W259" s="3"/>
      <c r="X259" s="3"/>
      <c r="Y259" s="3"/>
    </row>
    <row r="260" spans="1:25" ht="33.75" customHeight="1" x14ac:dyDescent="0.3">
      <c r="A260" s="1"/>
      <c r="B260" s="1"/>
      <c r="C260" s="1"/>
      <c r="D260" s="1"/>
      <c r="E260" s="1"/>
      <c r="F260" s="1"/>
      <c r="G260" s="1"/>
      <c r="H260" s="2"/>
      <c r="I260" s="2"/>
      <c r="J260" s="1"/>
      <c r="K260" s="1"/>
      <c r="L260" s="1"/>
      <c r="M260" s="3"/>
      <c r="N260" s="3"/>
      <c r="O260" s="3"/>
      <c r="P260" s="3"/>
      <c r="Q260" s="3"/>
      <c r="R260" s="3"/>
      <c r="S260" s="3"/>
      <c r="T260" s="3"/>
      <c r="U260" s="3"/>
      <c r="V260" s="3"/>
      <c r="W260" s="3"/>
      <c r="X260" s="3"/>
      <c r="Y260" s="3"/>
    </row>
    <row r="261" spans="1:25" ht="33.75" customHeight="1" x14ac:dyDescent="0.3">
      <c r="A261" s="1"/>
      <c r="B261" s="1"/>
      <c r="C261" s="1"/>
      <c r="D261" s="1"/>
      <c r="E261" s="1"/>
      <c r="F261" s="1"/>
      <c r="G261" s="1"/>
      <c r="H261" s="2"/>
      <c r="I261" s="2"/>
      <c r="J261" s="1"/>
      <c r="K261" s="1"/>
      <c r="L261" s="1"/>
      <c r="M261" s="3"/>
      <c r="N261" s="3"/>
      <c r="O261" s="3"/>
      <c r="P261" s="3"/>
      <c r="Q261" s="3"/>
      <c r="R261" s="3"/>
      <c r="S261" s="3"/>
      <c r="T261" s="3"/>
      <c r="U261" s="3"/>
      <c r="V261" s="3"/>
      <c r="W261" s="3"/>
      <c r="X261" s="3"/>
      <c r="Y261" s="3"/>
    </row>
    <row r="262" spans="1:25" ht="33.75" customHeight="1" x14ac:dyDescent="0.3">
      <c r="A262" s="1"/>
      <c r="B262" s="1"/>
      <c r="C262" s="1"/>
      <c r="D262" s="1"/>
      <c r="E262" s="1"/>
      <c r="F262" s="1"/>
      <c r="G262" s="1"/>
      <c r="H262" s="2"/>
      <c r="I262" s="2"/>
      <c r="J262" s="1"/>
      <c r="K262" s="1"/>
      <c r="L262" s="1"/>
      <c r="M262" s="3"/>
      <c r="N262" s="3"/>
      <c r="O262" s="3"/>
      <c r="P262" s="3"/>
      <c r="Q262" s="3"/>
      <c r="R262" s="3"/>
      <c r="S262" s="3"/>
      <c r="T262" s="3"/>
      <c r="U262" s="3"/>
      <c r="V262" s="3"/>
      <c r="W262" s="3"/>
      <c r="X262" s="3"/>
      <c r="Y262" s="3"/>
    </row>
    <row r="263" spans="1:25" ht="33.75" customHeight="1" x14ac:dyDescent="0.3">
      <c r="A263" s="1"/>
      <c r="B263" s="1"/>
      <c r="C263" s="1"/>
      <c r="D263" s="1"/>
      <c r="E263" s="1"/>
      <c r="F263" s="1"/>
      <c r="G263" s="1"/>
      <c r="H263" s="2"/>
      <c r="I263" s="2"/>
      <c r="J263" s="1"/>
      <c r="K263" s="1"/>
      <c r="L263" s="1"/>
      <c r="M263" s="3"/>
      <c r="N263" s="3"/>
      <c r="O263" s="3"/>
      <c r="P263" s="3"/>
      <c r="Q263" s="3"/>
      <c r="R263" s="3"/>
      <c r="S263" s="3"/>
      <c r="T263" s="3"/>
      <c r="U263" s="3"/>
      <c r="V263" s="3"/>
      <c r="W263" s="3"/>
      <c r="X263" s="3"/>
      <c r="Y263" s="3"/>
    </row>
    <row r="264" spans="1:25" ht="33.75" customHeight="1" x14ac:dyDescent="0.3">
      <c r="A264" s="1"/>
      <c r="B264" s="1"/>
      <c r="C264" s="1"/>
      <c r="D264" s="1"/>
      <c r="E264" s="1"/>
      <c r="F264" s="1"/>
      <c r="G264" s="1"/>
      <c r="H264" s="2"/>
      <c r="I264" s="2"/>
      <c r="J264" s="1"/>
      <c r="K264" s="1"/>
      <c r="L264" s="1"/>
      <c r="M264" s="3"/>
      <c r="N264" s="3"/>
      <c r="O264" s="3"/>
      <c r="P264" s="3"/>
      <c r="Q264" s="3"/>
      <c r="R264" s="3"/>
      <c r="S264" s="3"/>
      <c r="T264" s="3"/>
      <c r="U264" s="3"/>
      <c r="V264" s="3"/>
      <c r="W264" s="3"/>
      <c r="X264" s="3"/>
      <c r="Y264" s="3"/>
    </row>
    <row r="265" spans="1:25" ht="33.75" customHeight="1" x14ac:dyDescent="0.3">
      <c r="A265" s="1"/>
      <c r="B265" s="1"/>
      <c r="C265" s="1"/>
      <c r="D265" s="1"/>
      <c r="E265" s="1"/>
      <c r="F265" s="1"/>
      <c r="G265" s="1"/>
      <c r="H265" s="2"/>
      <c r="I265" s="2"/>
      <c r="J265" s="1"/>
      <c r="K265" s="1"/>
      <c r="L265" s="1"/>
      <c r="M265" s="3"/>
      <c r="N265" s="3"/>
      <c r="O265" s="3"/>
      <c r="P265" s="3"/>
      <c r="Q265" s="3"/>
      <c r="R265" s="3"/>
      <c r="S265" s="3"/>
      <c r="T265" s="3"/>
      <c r="U265" s="3"/>
      <c r="V265" s="3"/>
      <c r="W265" s="3"/>
      <c r="X265" s="3"/>
      <c r="Y265" s="3"/>
    </row>
    <row r="266" spans="1:25" ht="33.75" customHeight="1" x14ac:dyDescent="0.3">
      <c r="A266" s="1"/>
      <c r="B266" s="1"/>
      <c r="C266" s="1"/>
      <c r="D266" s="1"/>
      <c r="E266" s="1"/>
      <c r="F266" s="1"/>
      <c r="G266" s="1"/>
      <c r="H266" s="2"/>
      <c r="I266" s="2"/>
      <c r="J266" s="1"/>
      <c r="K266" s="1"/>
      <c r="L266" s="1"/>
      <c r="M266" s="3"/>
      <c r="N266" s="3"/>
      <c r="O266" s="3"/>
      <c r="P266" s="3"/>
      <c r="Q266" s="3"/>
      <c r="R266" s="3"/>
      <c r="S266" s="3"/>
      <c r="T266" s="3"/>
      <c r="U266" s="3"/>
      <c r="V266" s="3"/>
      <c r="W266" s="3"/>
      <c r="X266" s="3"/>
      <c r="Y266" s="3"/>
    </row>
    <row r="267" spans="1:25" ht="33.75" customHeight="1" x14ac:dyDescent="0.3">
      <c r="A267" s="1"/>
      <c r="B267" s="1"/>
      <c r="C267" s="1"/>
      <c r="D267" s="1"/>
      <c r="E267" s="1"/>
      <c r="F267" s="1"/>
      <c r="G267" s="1"/>
      <c r="H267" s="2"/>
      <c r="I267" s="2"/>
      <c r="J267" s="1"/>
      <c r="K267" s="1"/>
      <c r="L267" s="1"/>
      <c r="M267" s="3"/>
      <c r="N267" s="3"/>
      <c r="O267" s="3"/>
      <c r="P267" s="3"/>
      <c r="Q267" s="3"/>
      <c r="R267" s="3"/>
      <c r="S267" s="3"/>
      <c r="T267" s="3"/>
      <c r="U267" s="3"/>
      <c r="V267" s="3"/>
      <c r="W267" s="3"/>
      <c r="X267" s="3"/>
      <c r="Y267" s="3"/>
    </row>
    <row r="268" spans="1:25" ht="33.75" customHeight="1" x14ac:dyDescent="0.3">
      <c r="A268" s="1"/>
      <c r="B268" s="1"/>
      <c r="C268" s="1"/>
      <c r="D268" s="1"/>
      <c r="E268" s="1"/>
      <c r="F268" s="1"/>
      <c r="G268" s="1"/>
      <c r="H268" s="2"/>
      <c r="I268" s="2"/>
      <c r="J268" s="1"/>
      <c r="K268" s="1"/>
      <c r="L268" s="1"/>
      <c r="M268" s="3"/>
      <c r="N268" s="3"/>
      <c r="O268" s="3"/>
      <c r="P268" s="3"/>
      <c r="Q268" s="3"/>
      <c r="R268" s="3"/>
      <c r="S268" s="3"/>
      <c r="T268" s="3"/>
      <c r="U268" s="3"/>
      <c r="V268" s="3"/>
      <c r="W268" s="3"/>
      <c r="X268" s="3"/>
      <c r="Y268" s="3"/>
    </row>
    <row r="269" spans="1:25" ht="33.75" customHeight="1" x14ac:dyDescent="0.3">
      <c r="A269" s="1"/>
      <c r="B269" s="1"/>
      <c r="C269" s="1"/>
      <c r="D269" s="1"/>
      <c r="E269" s="1"/>
      <c r="F269" s="1"/>
      <c r="G269" s="1"/>
      <c r="H269" s="2"/>
      <c r="I269" s="2"/>
      <c r="J269" s="1"/>
      <c r="K269" s="1"/>
      <c r="L269" s="1"/>
      <c r="M269" s="3"/>
      <c r="N269" s="3"/>
      <c r="O269" s="3"/>
      <c r="P269" s="3"/>
      <c r="Q269" s="3"/>
      <c r="R269" s="3"/>
      <c r="S269" s="3"/>
      <c r="T269" s="3"/>
      <c r="U269" s="3"/>
      <c r="V269" s="3"/>
      <c r="W269" s="3"/>
      <c r="X269" s="3"/>
      <c r="Y269" s="3"/>
    </row>
    <row r="270" spans="1:25" ht="33.75" customHeight="1" x14ac:dyDescent="0.3">
      <c r="A270" s="1"/>
      <c r="B270" s="1"/>
      <c r="C270" s="1"/>
      <c r="D270" s="1"/>
      <c r="E270" s="1"/>
      <c r="F270" s="1"/>
      <c r="G270" s="1"/>
      <c r="H270" s="2"/>
      <c r="I270" s="2"/>
      <c r="J270" s="1"/>
      <c r="K270" s="1"/>
      <c r="L270" s="1"/>
      <c r="M270" s="3"/>
      <c r="N270" s="3"/>
      <c r="O270" s="3"/>
      <c r="P270" s="3"/>
      <c r="Q270" s="3"/>
      <c r="R270" s="3"/>
      <c r="S270" s="3"/>
      <c r="T270" s="3"/>
      <c r="U270" s="3"/>
      <c r="V270" s="3"/>
      <c r="W270" s="3"/>
      <c r="X270" s="3"/>
      <c r="Y270" s="3"/>
    </row>
    <row r="271" spans="1:25" ht="33.75" customHeight="1" x14ac:dyDescent="0.3">
      <c r="A271" s="1"/>
      <c r="B271" s="1"/>
      <c r="C271" s="1"/>
      <c r="D271" s="1"/>
      <c r="E271" s="1"/>
      <c r="F271" s="1"/>
      <c r="G271" s="1"/>
      <c r="H271" s="2"/>
      <c r="I271" s="2"/>
      <c r="J271" s="1"/>
      <c r="K271" s="1"/>
      <c r="L271" s="1"/>
      <c r="M271" s="3"/>
      <c r="N271" s="3"/>
      <c r="O271" s="3"/>
      <c r="P271" s="3"/>
      <c r="Q271" s="3"/>
      <c r="R271" s="3"/>
      <c r="S271" s="3"/>
      <c r="T271" s="3"/>
      <c r="U271" s="3"/>
      <c r="V271" s="3"/>
      <c r="W271" s="3"/>
      <c r="X271" s="3"/>
      <c r="Y271" s="3"/>
    </row>
    <row r="272" spans="1:25" ht="33.75" customHeight="1" x14ac:dyDescent="0.3">
      <c r="A272" s="1"/>
      <c r="B272" s="1"/>
      <c r="C272" s="1"/>
      <c r="D272" s="1"/>
      <c r="E272" s="1"/>
      <c r="F272" s="1"/>
      <c r="G272" s="1"/>
      <c r="H272" s="2"/>
      <c r="I272" s="2"/>
      <c r="J272" s="1"/>
      <c r="K272" s="1"/>
      <c r="L272" s="1"/>
      <c r="M272" s="3"/>
      <c r="N272" s="3"/>
      <c r="O272" s="3"/>
      <c r="P272" s="3"/>
      <c r="Q272" s="3"/>
      <c r="R272" s="3"/>
      <c r="S272" s="3"/>
      <c r="T272" s="3"/>
      <c r="U272" s="3"/>
      <c r="V272" s="3"/>
      <c r="W272" s="3"/>
      <c r="X272" s="3"/>
      <c r="Y272" s="3"/>
    </row>
    <row r="273" spans="1:25" ht="33.75" customHeight="1" x14ac:dyDescent="0.3">
      <c r="A273" s="1"/>
      <c r="B273" s="1"/>
      <c r="C273" s="1"/>
      <c r="D273" s="1"/>
      <c r="E273" s="1"/>
      <c r="F273" s="1"/>
      <c r="G273" s="1"/>
      <c r="H273" s="2"/>
      <c r="I273" s="2"/>
      <c r="J273" s="1"/>
      <c r="K273" s="1"/>
      <c r="L273" s="1"/>
      <c r="M273" s="3"/>
      <c r="N273" s="3"/>
      <c r="O273" s="3"/>
      <c r="P273" s="3"/>
      <c r="Q273" s="3"/>
      <c r="R273" s="3"/>
      <c r="S273" s="3"/>
      <c r="T273" s="3"/>
      <c r="U273" s="3"/>
      <c r="V273" s="3"/>
      <c r="W273" s="3"/>
      <c r="X273" s="3"/>
      <c r="Y273" s="3"/>
    </row>
    <row r="274" spans="1:25" ht="33.75" customHeight="1" x14ac:dyDescent="0.3">
      <c r="A274" s="1"/>
      <c r="B274" s="1"/>
      <c r="C274" s="1"/>
      <c r="D274" s="1"/>
      <c r="E274" s="1"/>
      <c r="F274" s="1"/>
      <c r="G274" s="1"/>
      <c r="H274" s="2"/>
      <c r="I274" s="2"/>
      <c r="J274" s="1"/>
      <c r="K274" s="1"/>
      <c r="L274" s="1"/>
      <c r="M274" s="3"/>
      <c r="N274" s="3"/>
      <c r="O274" s="3"/>
      <c r="P274" s="3"/>
      <c r="Q274" s="3"/>
      <c r="R274" s="3"/>
      <c r="S274" s="3"/>
      <c r="T274" s="3"/>
      <c r="U274" s="3"/>
      <c r="V274" s="3"/>
      <c r="W274" s="3"/>
      <c r="X274" s="3"/>
      <c r="Y274" s="3"/>
    </row>
    <row r="275" spans="1:25" ht="33.75" customHeight="1" x14ac:dyDescent="0.3">
      <c r="A275" s="1"/>
      <c r="B275" s="1"/>
      <c r="C275" s="1"/>
      <c r="D275" s="1"/>
      <c r="E275" s="1"/>
      <c r="F275" s="1"/>
      <c r="G275" s="1"/>
      <c r="H275" s="2"/>
      <c r="I275" s="2"/>
      <c r="J275" s="1"/>
      <c r="K275" s="1"/>
      <c r="L275" s="1"/>
      <c r="M275" s="3"/>
      <c r="N275" s="3"/>
      <c r="O275" s="3"/>
      <c r="P275" s="3"/>
      <c r="Q275" s="3"/>
      <c r="R275" s="3"/>
      <c r="S275" s="3"/>
      <c r="T275" s="3"/>
      <c r="U275" s="3"/>
      <c r="V275" s="3"/>
      <c r="W275" s="3"/>
      <c r="X275" s="3"/>
      <c r="Y275" s="3"/>
    </row>
    <row r="276" spans="1:25" ht="33.75" customHeight="1" x14ac:dyDescent="0.3">
      <c r="A276" s="1"/>
      <c r="B276" s="1"/>
      <c r="C276" s="1"/>
      <c r="D276" s="1"/>
      <c r="E276" s="1"/>
      <c r="F276" s="1"/>
      <c r="G276" s="1"/>
      <c r="H276" s="2"/>
      <c r="I276" s="2"/>
      <c r="J276" s="1"/>
      <c r="K276" s="1"/>
      <c r="L276" s="1"/>
      <c r="M276" s="3"/>
      <c r="N276" s="3"/>
      <c r="O276" s="3"/>
      <c r="P276" s="3"/>
      <c r="Q276" s="3"/>
      <c r="R276" s="3"/>
      <c r="S276" s="3"/>
      <c r="T276" s="3"/>
      <c r="U276" s="3"/>
      <c r="V276" s="3"/>
      <c r="W276" s="3"/>
      <c r="X276" s="3"/>
      <c r="Y276" s="3"/>
    </row>
    <row r="277" spans="1:25" ht="33.75" customHeight="1" x14ac:dyDescent="0.3">
      <c r="A277" s="1"/>
      <c r="B277" s="1"/>
      <c r="C277" s="1"/>
      <c r="D277" s="1"/>
      <c r="E277" s="1"/>
      <c r="F277" s="1"/>
      <c r="G277" s="1"/>
      <c r="H277" s="2"/>
      <c r="I277" s="2"/>
      <c r="J277" s="1"/>
      <c r="K277" s="1"/>
      <c r="L277" s="1"/>
      <c r="M277" s="3"/>
      <c r="N277" s="3"/>
      <c r="O277" s="3"/>
      <c r="P277" s="3"/>
      <c r="Q277" s="3"/>
      <c r="R277" s="3"/>
      <c r="S277" s="3"/>
      <c r="T277" s="3"/>
      <c r="U277" s="3"/>
      <c r="V277" s="3"/>
      <c r="W277" s="3"/>
      <c r="X277" s="3"/>
      <c r="Y277" s="3"/>
    </row>
    <row r="278" spans="1:25" ht="33.75" customHeight="1" x14ac:dyDescent="0.3">
      <c r="A278" s="1"/>
      <c r="B278" s="1"/>
      <c r="C278" s="1"/>
      <c r="D278" s="1"/>
      <c r="E278" s="1"/>
      <c r="F278" s="1"/>
      <c r="G278" s="1"/>
      <c r="H278" s="2"/>
      <c r="I278" s="2"/>
      <c r="J278" s="1"/>
      <c r="K278" s="1"/>
      <c r="L278" s="1"/>
      <c r="M278" s="3"/>
      <c r="N278" s="3"/>
      <c r="O278" s="3"/>
      <c r="P278" s="3"/>
      <c r="Q278" s="3"/>
      <c r="R278" s="3"/>
      <c r="S278" s="3"/>
      <c r="T278" s="3"/>
      <c r="U278" s="3"/>
      <c r="V278" s="3"/>
      <c r="W278" s="3"/>
      <c r="X278" s="3"/>
      <c r="Y278" s="3"/>
    </row>
    <row r="279" spans="1:25" ht="33.75" customHeight="1" x14ac:dyDescent="0.3">
      <c r="A279" s="1"/>
      <c r="B279" s="1"/>
      <c r="C279" s="1"/>
      <c r="D279" s="1"/>
      <c r="E279" s="1"/>
      <c r="F279" s="1"/>
      <c r="G279" s="1"/>
      <c r="H279" s="2"/>
      <c r="I279" s="2"/>
      <c r="J279" s="1"/>
      <c r="K279" s="1"/>
      <c r="L279" s="1"/>
      <c r="M279" s="3"/>
      <c r="N279" s="3"/>
      <c r="O279" s="3"/>
      <c r="P279" s="3"/>
      <c r="Q279" s="3"/>
      <c r="R279" s="3"/>
      <c r="S279" s="3"/>
      <c r="T279" s="3"/>
      <c r="U279" s="3"/>
      <c r="V279" s="3"/>
      <c r="W279" s="3"/>
      <c r="X279" s="3"/>
      <c r="Y279" s="3"/>
    </row>
    <row r="280" spans="1:25" ht="33.75" customHeight="1" x14ac:dyDescent="0.3">
      <c r="A280" s="1"/>
      <c r="B280" s="1"/>
      <c r="C280" s="1"/>
      <c r="D280" s="1"/>
      <c r="E280" s="1"/>
      <c r="F280" s="1"/>
      <c r="G280" s="1"/>
      <c r="H280" s="2"/>
      <c r="I280" s="2"/>
      <c r="J280" s="1"/>
      <c r="K280" s="1"/>
      <c r="L280" s="1"/>
      <c r="M280" s="3"/>
      <c r="N280" s="3"/>
      <c r="O280" s="3"/>
      <c r="P280" s="3"/>
      <c r="Q280" s="3"/>
      <c r="R280" s="3"/>
      <c r="S280" s="3"/>
      <c r="T280" s="3"/>
      <c r="U280" s="3"/>
      <c r="V280" s="3"/>
      <c r="W280" s="3"/>
      <c r="X280" s="3"/>
      <c r="Y280" s="3"/>
    </row>
    <row r="281" spans="1:25" ht="33.75" customHeight="1" x14ac:dyDescent="0.3">
      <c r="A281" s="1"/>
      <c r="B281" s="1"/>
      <c r="C281" s="1"/>
      <c r="D281" s="1"/>
      <c r="E281" s="1"/>
      <c r="F281" s="1"/>
      <c r="G281" s="1"/>
      <c r="H281" s="2"/>
      <c r="I281" s="2"/>
      <c r="J281" s="1"/>
      <c r="K281" s="1"/>
      <c r="L281" s="1"/>
      <c r="M281" s="3"/>
      <c r="N281" s="3"/>
      <c r="O281" s="3"/>
      <c r="P281" s="3"/>
      <c r="Q281" s="3"/>
      <c r="R281" s="3"/>
      <c r="S281" s="3"/>
      <c r="T281" s="3"/>
      <c r="U281" s="3"/>
      <c r="V281" s="3"/>
      <c r="W281" s="3"/>
      <c r="X281" s="3"/>
      <c r="Y281" s="3"/>
    </row>
    <row r="282" spans="1:25" ht="33.75" customHeight="1" x14ac:dyDescent="0.3">
      <c r="A282" s="1"/>
      <c r="B282" s="1"/>
      <c r="C282" s="1"/>
      <c r="D282" s="1"/>
      <c r="E282" s="1"/>
      <c r="F282" s="1"/>
      <c r="G282" s="1"/>
      <c r="H282" s="2"/>
      <c r="I282" s="2"/>
      <c r="J282" s="1"/>
      <c r="K282" s="1"/>
      <c r="L282" s="1"/>
      <c r="M282" s="3"/>
      <c r="N282" s="3"/>
      <c r="O282" s="3"/>
      <c r="P282" s="3"/>
      <c r="Q282" s="3"/>
      <c r="R282" s="3"/>
      <c r="S282" s="3"/>
      <c r="T282" s="3"/>
      <c r="U282" s="3"/>
      <c r="V282" s="3"/>
      <c r="W282" s="3"/>
      <c r="X282" s="3"/>
      <c r="Y282" s="3"/>
    </row>
    <row r="283" spans="1:25" ht="33.75" customHeight="1" x14ac:dyDescent="0.3">
      <c r="A283" s="1"/>
      <c r="B283" s="1"/>
      <c r="C283" s="1"/>
      <c r="D283" s="1"/>
      <c r="E283" s="1"/>
      <c r="F283" s="1"/>
      <c r="G283" s="1"/>
      <c r="H283" s="2"/>
      <c r="I283" s="2"/>
      <c r="J283" s="1"/>
      <c r="K283" s="1"/>
      <c r="L283" s="1"/>
      <c r="M283" s="3"/>
      <c r="N283" s="3"/>
      <c r="O283" s="3"/>
      <c r="P283" s="3"/>
      <c r="Q283" s="3"/>
      <c r="R283" s="3"/>
      <c r="S283" s="3"/>
      <c r="T283" s="3"/>
      <c r="U283" s="3"/>
      <c r="V283" s="3"/>
      <c r="W283" s="3"/>
      <c r="X283" s="3"/>
      <c r="Y283" s="3"/>
    </row>
    <row r="284" spans="1:25" ht="33.75" customHeight="1" x14ac:dyDescent="0.3">
      <c r="A284" s="1"/>
      <c r="B284" s="1"/>
      <c r="C284" s="1"/>
      <c r="D284" s="1"/>
      <c r="E284" s="1"/>
      <c r="F284" s="1"/>
      <c r="G284" s="1"/>
      <c r="H284" s="2"/>
      <c r="I284" s="2"/>
      <c r="J284" s="1"/>
      <c r="K284" s="1"/>
      <c r="L284" s="1"/>
      <c r="M284" s="3"/>
      <c r="N284" s="3"/>
      <c r="O284" s="3"/>
      <c r="P284" s="3"/>
      <c r="Q284" s="3"/>
      <c r="R284" s="3"/>
      <c r="S284" s="3"/>
      <c r="T284" s="3"/>
      <c r="U284" s="3"/>
      <c r="V284" s="3"/>
      <c r="W284" s="3"/>
      <c r="X284" s="3"/>
      <c r="Y284" s="3"/>
    </row>
    <row r="285" spans="1:25" ht="33.75" customHeight="1" x14ac:dyDescent="0.3">
      <c r="A285" s="1"/>
      <c r="B285" s="1"/>
      <c r="C285" s="1"/>
      <c r="D285" s="1"/>
      <c r="E285" s="1"/>
      <c r="F285" s="1"/>
      <c r="G285" s="1"/>
      <c r="H285" s="2"/>
      <c r="I285" s="2"/>
      <c r="J285" s="1"/>
      <c r="K285" s="1"/>
      <c r="L285" s="1"/>
      <c r="M285" s="3"/>
      <c r="N285" s="3"/>
      <c r="O285" s="3"/>
      <c r="P285" s="3"/>
      <c r="Q285" s="3"/>
      <c r="R285" s="3"/>
      <c r="S285" s="3"/>
      <c r="T285" s="3"/>
      <c r="U285" s="3"/>
      <c r="V285" s="3"/>
      <c r="W285" s="3"/>
      <c r="X285" s="3"/>
      <c r="Y285" s="3"/>
    </row>
    <row r="286" spans="1:25" ht="33.75" customHeight="1" x14ac:dyDescent="0.3">
      <c r="A286" s="1"/>
      <c r="B286" s="1"/>
      <c r="C286" s="1"/>
      <c r="D286" s="1"/>
      <c r="E286" s="1"/>
      <c r="F286" s="1"/>
      <c r="G286" s="1"/>
      <c r="H286" s="2"/>
      <c r="I286" s="2"/>
      <c r="J286" s="1"/>
      <c r="K286" s="1"/>
      <c r="L286" s="1"/>
      <c r="M286" s="3"/>
      <c r="N286" s="3"/>
      <c r="O286" s="3"/>
      <c r="P286" s="3"/>
      <c r="Q286" s="3"/>
      <c r="R286" s="3"/>
      <c r="S286" s="3"/>
      <c r="T286" s="3"/>
      <c r="U286" s="3"/>
      <c r="V286" s="3"/>
      <c r="W286" s="3"/>
      <c r="X286" s="3"/>
      <c r="Y286" s="3"/>
    </row>
    <row r="287" spans="1:25" ht="33.75" customHeight="1" x14ac:dyDescent="0.3">
      <c r="A287" s="1"/>
      <c r="B287" s="1"/>
      <c r="C287" s="1"/>
      <c r="D287" s="1"/>
      <c r="E287" s="1"/>
      <c r="F287" s="1"/>
      <c r="G287" s="1"/>
      <c r="H287" s="2"/>
      <c r="I287" s="2"/>
      <c r="J287" s="1"/>
      <c r="K287" s="1"/>
      <c r="L287" s="1"/>
      <c r="M287" s="3"/>
      <c r="N287" s="3"/>
      <c r="O287" s="3"/>
      <c r="P287" s="3"/>
      <c r="Q287" s="3"/>
      <c r="R287" s="3"/>
      <c r="S287" s="3"/>
      <c r="T287" s="3"/>
      <c r="U287" s="3"/>
      <c r="V287" s="3"/>
      <c r="W287" s="3"/>
      <c r="X287" s="3"/>
      <c r="Y287" s="3"/>
    </row>
    <row r="288" spans="1:25" ht="33.75" customHeight="1" x14ac:dyDescent="0.3">
      <c r="A288" s="1"/>
      <c r="B288" s="1"/>
      <c r="C288" s="1"/>
      <c r="D288" s="1"/>
      <c r="E288" s="1"/>
      <c r="F288" s="1"/>
      <c r="G288" s="1"/>
      <c r="H288" s="2"/>
      <c r="I288" s="2"/>
      <c r="J288" s="1"/>
      <c r="K288" s="1"/>
      <c r="L288" s="1"/>
      <c r="M288" s="3"/>
      <c r="N288" s="3"/>
      <c r="O288" s="3"/>
      <c r="P288" s="3"/>
      <c r="Q288" s="3"/>
      <c r="R288" s="3"/>
      <c r="S288" s="3"/>
      <c r="T288" s="3"/>
      <c r="U288" s="3"/>
      <c r="V288" s="3"/>
      <c r="W288" s="3"/>
      <c r="X288" s="3"/>
      <c r="Y288" s="3"/>
    </row>
    <row r="289" spans="1:25" ht="33.75" customHeight="1" x14ac:dyDescent="0.3">
      <c r="A289" s="1"/>
      <c r="B289" s="1"/>
      <c r="C289" s="1"/>
      <c r="D289" s="1"/>
      <c r="E289" s="1"/>
      <c r="F289" s="1"/>
      <c r="G289" s="1"/>
      <c r="H289" s="2"/>
      <c r="I289" s="2"/>
      <c r="J289" s="1"/>
      <c r="K289" s="1"/>
      <c r="L289" s="1"/>
      <c r="M289" s="3"/>
      <c r="N289" s="3"/>
      <c r="O289" s="3"/>
      <c r="P289" s="3"/>
      <c r="Q289" s="3"/>
      <c r="R289" s="3"/>
      <c r="S289" s="3"/>
      <c r="T289" s="3"/>
      <c r="U289" s="3"/>
      <c r="V289" s="3"/>
      <c r="W289" s="3"/>
      <c r="X289" s="3"/>
      <c r="Y289" s="3"/>
    </row>
    <row r="290" spans="1:25" ht="33.75" customHeight="1" x14ac:dyDescent="0.3">
      <c r="A290" s="1"/>
      <c r="B290" s="1"/>
      <c r="C290" s="1"/>
      <c r="D290" s="1"/>
      <c r="E290" s="1"/>
      <c r="F290" s="1"/>
      <c r="G290" s="1"/>
      <c r="H290" s="2"/>
      <c r="I290" s="2"/>
      <c r="J290" s="1"/>
      <c r="K290" s="1"/>
      <c r="L290" s="1"/>
      <c r="M290" s="3"/>
      <c r="N290" s="3"/>
      <c r="O290" s="3"/>
      <c r="P290" s="3"/>
      <c r="Q290" s="3"/>
      <c r="R290" s="3"/>
      <c r="S290" s="3"/>
      <c r="T290" s="3"/>
      <c r="U290" s="3"/>
      <c r="V290" s="3"/>
      <c r="W290" s="3"/>
      <c r="X290" s="3"/>
      <c r="Y290" s="3"/>
    </row>
    <row r="291" spans="1:25" ht="33.75" customHeight="1" x14ac:dyDescent="0.3">
      <c r="A291" s="1"/>
      <c r="B291" s="1"/>
      <c r="C291" s="1"/>
      <c r="D291" s="1"/>
      <c r="E291" s="1"/>
      <c r="F291" s="1"/>
      <c r="G291" s="1"/>
      <c r="H291" s="2"/>
      <c r="I291" s="2"/>
      <c r="J291" s="1"/>
      <c r="K291" s="1"/>
      <c r="L291" s="1"/>
      <c r="M291" s="3"/>
      <c r="N291" s="3"/>
      <c r="O291" s="3"/>
      <c r="P291" s="3"/>
      <c r="Q291" s="3"/>
      <c r="R291" s="3"/>
      <c r="S291" s="3"/>
      <c r="T291" s="3"/>
      <c r="U291" s="3"/>
      <c r="V291" s="3"/>
      <c r="W291" s="3"/>
      <c r="X291" s="3"/>
      <c r="Y291" s="3"/>
    </row>
    <row r="292" spans="1:25" ht="33.75" customHeight="1" x14ac:dyDescent="0.3">
      <c r="A292" s="1"/>
      <c r="B292" s="1"/>
      <c r="C292" s="1"/>
      <c r="D292" s="1"/>
      <c r="E292" s="1"/>
      <c r="F292" s="1"/>
      <c r="G292" s="1"/>
      <c r="H292" s="2"/>
      <c r="I292" s="2"/>
      <c r="J292" s="1"/>
      <c r="K292" s="1"/>
      <c r="L292" s="1"/>
      <c r="M292" s="3"/>
      <c r="N292" s="3"/>
      <c r="O292" s="3"/>
      <c r="P292" s="3"/>
      <c r="Q292" s="3"/>
      <c r="R292" s="3"/>
      <c r="S292" s="3"/>
      <c r="T292" s="3"/>
      <c r="U292" s="3"/>
      <c r="V292" s="3"/>
      <c r="W292" s="3"/>
      <c r="X292" s="3"/>
      <c r="Y292" s="3"/>
    </row>
    <row r="293" spans="1:25" ht="33.75" customHeight="1" x14ac:dyDescent="0.3">
      <c r="A293" s="1"/>
      <c r="B293" s="1"/>
      <c r="C293" s="1"/>
      <c r="D293" s="1"/>
      <c r="E293" s="1"/>
      <c r="F293" s="1"/>
      <c r="G293" s="1"/>
      <c r="H293" s="2"/>
      <c r="I293" s="2"/>
      <c r="J293" s="1"/>
      <c r="K293" s="1"/>
      <c r="L293" s="1"/>
      <c r="M293" s="3"/>
      <c r="N293" s="3"/>
      <c r="O293" s="3"/>
      <c r="P293" s="3"/>
      <c r="Q293" s="3"/>
      <c r="R293" s="3"/>
      <c r="S293" s="3"/>
      <c r="T293" s="3"/>
      <c r="U293" s="3"/>
      <c r="V293" s="3"/>
      <c r="W293" s="3"/>
      <c r="X293" s="3"/>
      <c r="Y293" s="3"/>
    </row>
    <row r="294" spans="1:25" ht="33.75" customHeight="1" x14ac:dyDescent="0.3">
      <c r="A294" s="1"/>
      <c r="B294" s="1"/>
      <c r="C294" s="1"/>
      <c r="D294" s="1"/>
      <c r="E294" s="1"/>
      <c r="F294" s="1"/>
      <c r="G294" s="1"/>
      <c r="H294" s="2"/>
      <c r="I294" s="2"/>
      <c r="J294" s="1"/>
      <c r="K294" s="1"/>
      <c r="L294" s="1"/>
      <c r="M294" s="3"/>
      <c r="N294" s="3"/>
      <c r="O294" s="3"/>
      <c r="P294" s="3"/>
      <c r="Q294" s="3"/>
      <c r="R294" s="3"/>
      <c r="S294" s="3"/>
      <c r="T294" s="3"/>
      <c r="U294" s="3"/>
      <c r="V294" s="3"/>
      <c r="W294" s="3"/>
      <c r="X294" s="3"/>
      <c r="Y294" s="3"/>
    </row>
    <row r="295" spans="1:25" ht="33.75" customHeight="1" x14ac:dyDescent="0.3">
      <c r="A295" s="1"/>
      <c r="B295" s="1"/>
      <c r="C295" s="1"/>
      <c r="D295" s="1"/>
      <c r="E295" s="1"/>
      <c r="F295" s="1"/>
      <c r="G295" s="1"/>
      <c r="H295" s="2"/>
      <c r="I295" s="2"/>
      <c r="J295" s="1"/>
      <c r="K295" s="1"/>
      <c r="L295" s="1"/>
      <c r="M295" s="3"/>
      <c r="N295" s="3"/>
      <c r="O295" s="3"/>
      <c r="P295" s="3"/>
      <c r="Q295" s="3"/>
      <c r="R295" s="3"/>
      <c r="S295" s="3"/>
      <c r="T295" s="3"/>
      <c r="U295" s="3"/>
      <c r="V295" s="3"/>
      <c r="W295" s="3"/>
      <c r="X295" s="3"/>
      <c r="Y295" s="3"/>
    </row>
    <row r="296" spans="1:25" ht="33.75" customHeight="1" x14ac:dyDescent="0.3">
      <c r="A296" s="1"/>
      <c r="B296" s="1"/>
      <c r="C296" s="1"/>
      <c r="D296" s="1"/>
      <c r="E296" s="1"/>
      <c r="F296" s="1"/>
      <c r="G296" s="1"/>
      <c r="H296" s="2"/>
      <c r="I296" s="2"/>
      <c r="J296" s="1"/>
      <c r="K296" s="1"/>
      <c r="L296" s="1"/>
      <c r="M296" s="3"/>
      <c r="N296" s="3"/>
      <c r="O296" s="3"/>
      <c r="P296" s="3"/>
      <c r="Q296" s="3"/>
      <c r="R296" s="3"/>
      <c r="S296" s="3"/>
      <c r="T296" s="3"/>
      <c r="U296" s="3"/>
      <c r="V296" s="3"/>
      <c r="W296" s="3"/>
      <c r="X296" s="3"/>
      <c r="Y296" s="3"/>
    </row>
    <row r="297" spans="1:25" ht="33.75" customHeight="1" x14ac:dyDescent="0.3">
      <c r="A297" s="1"/>
      <c r="B297" s="1"/>
      <c r="C297" s="1"/>
      <c r="D297" s="1"/>
      <c r="E297" s="1"/>
      <c r="F297" s="1"/>
      <c r="G297" s="1"/>
      <c r="H297" s="2"/>
      <c r="I297" s="2"/>
      <c r="J297" s="1"/>
      <c r="K297" s="1"/>
      <c r="L297" s="1"/>
      <c r="M297" s="3"/>
      <c r="N297" s="3"/>
      <c r="O297" s="3"/>
      <c r="P297" s="3"/>
      <c r="Q297" s="3"/>
      <c r="R297" s="3"/>
      <c r="S297" s="3"/>
      <c r="T297" s="3"/>
      <c r="U297" s="3"/>
      <c r="V297" s="3"/>
      <c r="W297" s="3"/>
      <c r="X297" s="3"/>
      <c r="Y297" s="3"/>
    </row>
    <row r="298" spans="1:25" ht="33.75" customHeight="1" x14ac:dyDescent="0.3">
      <c r="A298" s="1"/>
      <c r="B298" s="1"/>
      <c r="C298" s="1"/>
      <c r="D298" s="1"/>
      <c r="E298" s="1"/>
      <c r="F298" s="1"/>
      <c r="G298" s="1"/>
      <c r="H298" s="2"/>
      <c r="I298" s="2"/>
      <c r="J298" s="1"/>
      <c r="K298" s="1"/>
      <c r="L298" s="1"/>
      <c r="M298" s="3"/>
      <c r="N298" s="3"/>
      <c r="O298" s="3"/>
      <c r="P298" s="3"/>
      <c r="Q298" s="3"/>
      <c r="R298" s="3"/>
      <c r="S298" s="3"/>
      <c r="T298" s="3"/>
      <c r="U298" s="3"/>
      <c r="V298" s="3"/>
      <c r="W298" s="3"/>
      <c r="X298" s="3"/>
      <c r="Y298" s="3"/>
    </row>
    <row r="299" spans="1:25" ht="33.75" customHeight="1" x14ac:dyDescent="0.3">
      <c r="A299" s="1"/>
      <c r="B299" s="1"/>
      <c r="C299" s="1"/>
      <c r="D299" s="1"/>
      <c r="E299" s="1"/>
      <c r="F299" s="1"/>
      <c r="G299" s="1"/>
      <c r="H299" s="2"/>
      <c r="I299" s="2"/>
      <c r="J299" s="1"/>
      <c r="K299" s="1"/>
      <c r="L299" s="1"/>
      <c r="M299" s="3"/>
      <c r="N299" s="3"/>
      <c r="O299" s="3"/>
      <c r="P299" s="3"/>
      <c r="Q299" s="3"/>
      <c r="R299" s="3"/>
      <c r="S299" s="3"/>
      <c r="T299" s="3"/>
      <c r="U299" s="3"/>
      <c r="V299" s="3"/>
      <c r="W299" s="3"/>
      <c r="X299" s="3"/>
      <c r="Y299" s="3"/>
    </row>
    <row r="300" spans="1:25" ht="33.75" customHeight="1" x14ac:dyDescent="0.3">
      <c r="A300" s="1"/>
      <c r="B300" s="1"/>
      <c r="C300" s="1"/>
      <c r="D300" s="1"/>
      <c r="E300" s="1"/>
      <c r="F300" s="1"/>
      <c r="G300" s="1"/>
      <c r="H300" s="2"/>
      <c r="I300" s="2"/>
      <c r="J300" s="1"/>
      <c r="K300" s="1"/>
      <c r="L300" s="1"/>
      <c r="M300" s="3"/>
      <c r="N300" s="3"/>
      <c r="O300" s="3"/>
      <c r="P300" s="3"/>
      <c r="Q300" s="3"/>
      <c r="R300" s="3"/>
      <c r="S300" s="3"/>
      <c r="T300" s="3"/>
      <c r="U300" s="3"/>
      <c r="V300" s="3"/>
      <c r="W300" s="3"/>
      <c r="X300" s="3"/>
      <c r="Y300" s="3"/>
    </row>
    <row r="301" spans="1:25" ht="33.75" customHeight="1" x14ac:dyDescent="0.3">
      <c r="A301" s="1"/>
      <c r="B301" s="1"/>
      <c r="C301" s="1"/>
      <c r="D301" s="1"/>
      <c r="E301" s="1"/>
      <c r="F301" s="1"/>
      <c r="G301" s="1"/>
      <c r="H301" s="2"/>
      <c r="I301" s="2"/>
      <c r="J301" s="1"/>
      <c r="K301" s="1"/>
      <c r="L301" s="1"/>
      <c r="M301" s="3"/>
      <c r="N301" s="3"/>
      <c r="O301" s="3"/>
      <c r="P301" s="3"/>
      <c r="Q301" s="3"/>
      <c r="R301" s="3"/>
      <c r="S301" s="3"/>
      <c r="T301" s="3"/>
      <c r="U301" s="3"/>
      <c r="V301" s="3"/>
      <c r="W301" s="3"/>
      <c r="X301" s="3"/>
      <c r="Y301" s="3"/>
    </row>
    <row r="302" spans="1:25" ht="33.75" customHeight="1" x14ac:dyDescent="0.3">
      <c r="A302" s="1"/>
      <c r="B302" s="1"/>
      <c r="C302" s="1"/>
      <c r="D302" s="1"/>
      <c r="E302" s="1"/>
      <c r="F302" s="1"/>
      <c r="G302" s="1"/>
      <c r="H302" s="2"/>
      <c r="I302" s="2"/>
      <c r="J302" s="1"/>
      <c r="K302" s="1"/>
      <c r="L302" s="1"/>
      <c r="M302" s="3"/>
      <c r="N302" s="3"/>
      <c r="O302" s="3"/>
      <c r="P302" s="3"/>
      <c r="Q302" s="3"/>
      <c r="R302" s="3"/>
      <c r="S302" s="3"/>
      <c r="T302" s="3"/>
      <c r="U302" s="3"/>
      <c r="V302" s="3"/>
      <c r="W302" s="3"/>
      <c r="X302" s="3"/>
      <c r="Y302" s="3"/>
    </row>
    <row r="303" spans="1:25" ht="33.75" customHeight="1" x14ac:dyDescent="0.3">
      <c r="A303" s="1"/>
      <c r="B303" s="1"/>
      <c r="C303" s="1"/>
      <c r="D303" s="1"/>
      <c r="E303" s="1"/>
      <c r="F303" s="1"/>
      <c r="G303" s="1"/>
      <c r="H303" s="2"/>
      <c r="I303" s="2"/>
      <c r="J303" s="1"/>
      <c r="K303" s="1"/>
      <c r="L303" s="1"/>
      <c r="M303" s="3"/>
      <c r="N303" s="3"/>
      <c r="O303" s="3"/>
      <c r="P303" s="3"/>
      <c r="Q303" s="3"/>
      <c r="R303" s="3"/>
      <c r="S303" s="3"/>
      <c r="T303" s="3"/>
      <c r="U303" s="3"/>
      <c r="V303" s="3"/>
      <c r="W303" s="3"/>
      <c r="X303" s="3"/>
      <c r="Y303" s="3"/>
    </row>
    <row r="304" spans="1:25" ht="33.75" customHeight="1" x14ac:dyDescent="0.3">
      <c r="A304" s="1"/>
      <c r="B304" s="1"/>
      <c r="C304" s="1"/>
      <c r="D304" s="1"/>
      <c r="E304" s="1"/>
      <c r="F304" s="1"/>
      <c r="G304" s="1"/>
      <c r="H304" s="2"/>
      <c r="I304" s="2"/>
      <c r="J304" s="1"/>
      <c r="K304" s="1"/>
      <c r="L304" s="1"/>
      <c r="M304" s="3"/>
      <c r="N304" s="3"/>
      <c r="O304" s="3"/>
      <c r="P304" s="3"/>
      <c r="Q304" s="3"/>
      <c r="R304" s="3"/>
      <c r="S304" s="3"/>
      <c r="T304" s="3"/>
      <c r="U304" s="3"/>
      <c r="V304" s="3"/>
      <c r="W304" s="3"/>
      <c r="X304" s="3"/>
      <c r="Y304" s="3"/>
    </row>
    <row r="305" spans="1:25" ht="33.75" customHeight="1" x14ac:dyDescent="0.3">
      <c r="A305" s="1"/>
      <c r="B305" s="1"/>
      <c r="C305" s="1"/>
      <c r="D305" s="1"/>
      <c r="E305" s="1"/>
      <c r="F305" s="1"/>
      <c r="G305" s="1"/>
      <c r="H305" s="2"/>
      <c r="I305" s="2"/>
      <c r="J305" s="1"/>
      <c r="K305" s="1"/>
      <c r="L305" s="1"/>
      <c r="M305" s="3"/>
      <c r="N305" s="3"/>
      <c r="O305" s="3"/>
      <c r="P305" s="3"/>
      <c r="Q305" s="3"/>
      <c r="R305" s="3"/>
      <c r="S305" s="3"/>
      <c r="T305" s="3"/>
      <c r="U305" s="3"/>
      <c r="V305" s="3"/>
      <c r="W305" s="3"/>
      <c r="X305" s="3"/>
      <c r="Y305" s="3"/>
    </row>
    <row r="306" spans="1:25" ht="33.75" customHeight="1" x14ac:dyDescent="0.3">
      <c r="A306" s="1"/>
      <c r="B306" s="1"/>
      <c r="C306" s="1"/>
      <c r="D306" s="1"/>
      <c r="E306" s="1"/>
      <c r="F306" s="1"/>
      <c r="G306" s="1"/>
      <c r="H306" s="2"/>
      <c r="I306" s="2"/>
      <c r="J306" s="1"/>
      <c r="K306" s="1"/>
      <c r="L306" s="1"/>
      <c r="M306" s="3"/>
      <c r="N306" s="3"/>
      <c r="O306" s="3"/>
      <c r="P306" s="3"/>
      <c r="Q306" s="3"/>
      <c r="R306" s="3"/>
      <c r="S306" s="3"/>
      <c r="T306" s="3"/>
      <c r="U306" s="3"/>
      <c r="V306" s="3"/>
      <c r="W306" s="3"/>
      <c r="X306" s="3"/>
      <c r="Y306" s="3"/>
    </row>
    <row r="307" spans="1:25" ht="33.75" customHeight="1" x14ac:dyDescent="0.3">
      <c r="A307" s="1"/>
      <c r="B307" s="1"/>
      <c r="C307" s="1"/>
      <c r="D307" s="1"/>
      <c r="E307" s="1"/>
      <c r="F307" s="1"/>
      <c r="G307" s="1"/>
      <c r="H307" s="2"/>
      <c r="I307" s="2"/>
      <c r="J307" s="1"/>
      <c r="K307" s="1"/>
      <c r="L307" s="1"/>
      <c r="M307" s="3"/>
      <c r="N307" s="3"/>
      <c r="O307" s="3"/>
      <c r="P307" s="3"/>
      <c r="Q307" s="3"/>
      <c r="R307" s="3"/>
      <c r="S307" s="3"/>
      <c r="T307" s="3"/>
      <c r="U307" s="3"/>
      <c r="V307" s="3"/>
      <c r="W307" s="3"/>
      <c r="X307" s="3"/>
      <c r="Y307" s="3"/>
    </row>
    <row r="308" spans="1:25" ht="33.75" customHeight="1" x14ac:dyDescent="0.3">
      <c r="A308" s="1"/>
      <c r="B308" s="1"/>
      <c r="C308" s="1"/>
      <c r="D308" s="1"/>
      <c r="E308" s="1"/>
      <c r="F308" s="1"/>
      <c r="G308" s="1"/>
      <c r="H308" s="2"/>
      <c r="I308" s="2"/>
      <c r="J308" s="1"/>
      <c r="K308" s="1"/>
      <c r="L308" s="1"/>
      <c r="M308" s="3"/>
      <c r="N308" s="3"/>
      <c r="O308" s="3"/>
      <c r="P308" s="3"/>
      <c r="Q308" s="3"/>
      <c r="R308" s="3"/>
      <c r="S308" s="3"/>
      <c r="T308" s="3"/>
      <c r="U308" s="3"/>
      <c r="V308" s="3"/>
      <c r="W308" s="3"/>
      <c r="X308" s="3"/>
      <c r="Y308" s="3"/>
    </row>
    <row r="309" spans="1:25" ht="33.75" customHeight="1" x14ac:dyDescent="0.3">
      <c r="A309" s="1"/>
      <c r="B309" s="1"/>
      <c r="C309" s="1"/>
      <c r="D309" s="1"/>
      <c r="E309" s="1"/>
      <c r="F309" s="1"/>
      <c r="G309" s="1"/>
      <c r="H309" s="2"/>
      <c r="I309" s="2"/>
      <c r="J309" s="1"/>
      <c r="K309" s="1"/>
      <c r="L309" s="1"/>
      <c r="M309" s="3"/>
      <c r="N309" s="3"/>
      <c r="O309" s="3"/>
      <c r="P309" s="3"/>
      <c r="Q309" s="3"/>
      <c r="R309" s="3"/>
      <c r="S309" s="3"/>
      <c r="T309" s="3"/>
      <c r="U309" s="3"/>
      <c r="V309" s="3"/>
      <c r="W309" s="3"/>
      <c r="X309" s="3"/>
      <c r="Y309" s="3"/>
    </row>
    <row r="310" spans="1:25" ht="33.75" customHeight="1" x14ac:dyDescent="0.3">
      <c r="A310" s="1"/>
      <c r="B310" s="1"/>
      <c r="C310" s="1"/>
      <c r="D310" s="1"/>
      <c r="E310" s="1"/>
      <c r="F310" s="1"/>
      <c r="G310" s="1"/>
      <c r="H310" s="2"/>
      <c r="I310" s="2"/>
      <c r="J310" s="1"/>
      <c r="K310" s="1"/>
      <c r="L310" s="1"/>
      <c r="M310" s="3"/>
      <c r="N310" s="3"/>
      <c r="O310" s="3"/>
      <c r="P310" s="3"/>
      <c r="Q310" s="3"/>
      <c r="R310" s="3"/>
      <c r="S310" s="3"/>
      <c r="T310" s="3"/>
      <c r="U310" s="3"/>
      <c r="V310" s="3"/>
      <c r="W310" s="3"/>
      <c r="X310" s="3"/>
      <c r="Y310" s="3"/>
    </row>
    <row r="311" spans="1:25" ht="33.75" customHeight="1" x14ac:dyDescent="0.3">
      <c r="A311" s="1"/>
      <c r="B311" s="1"/>
      <c r="C311" s="1"/>
      <c r="D311" s="1"/>
      <c r="E311" s="1"/>
      <c r="F311" s="1"/>
      <c r="G311" s="1"/>
      <c r="H311" s="2"/>
      <c r="I311" s="2"/>
      <c r="J311" s="1"/>
      <c r="K311" s="1"/>
      <c r="L311" s="1"/>
      <c r="M311" s="3"/>
      <c r="N311" s="3"/>
      <c r="O311" s="3"/>
      <c r="P311" s="3"/>
      <c r="Q311" s="3"/>
      <c r="R311" s="3"/>
      <c r="S311" s="3"/>
      <c r="T311" s="3"/>
      <c r="U311" s="3"/>
      <c r="V311" s="3"/>
      <c r="W311" s="3"/>
      <c r="X311" s="3"/>
      <c r="Y311" s="3"/>
    </row>
    <row r="312" spans="1:25" ht="33.75" customHeight="1" x14ac:dyDescent="0.3">
      <c r="A312" s="1"/>
      <c r="B312" s="1"/>
      <c r="C312" s="1"/>
      <c r="D312" s="1"/>
      <c r="E312" s="1"/>
      <c r="F312" s="1"/>
      <c r="G312" s="1"/>
      <c r="H312" s="2"/>
      <c r="I312" s="2"/>
      <c r="J312" s="1"/>
      <c r="K312" s="1"/>
      <c r="L312" s="1"/>
      <c r="M312" s="3"/>
      <c r="N312" s="3"/>
      <c r="O312" s="3"/>
      <c r="P312" s="3"/>
      <c r="Q312" s="3"/>
      <c r="R312" s="3"/>
      <c r="S312" s="3"/>
      <c r="T312" s="3"/>
      <c r="U312" s="3"/>
      <c r="V312" s="3"/>
      <c r="W312" s="3"/>
      <c r="X312" s="3"/>
      <c r="Y312" s="3"/>
    </row>
    <row r="313" spans="1:25" ht="33.75" customHeight="1" x14ac:dyDescent="0.3">
      <c r="A313" s="1"/>
      <c r="B313" s="1"/>
      <c r="C313" s="1"/>
      <c r="D313" s="1"/>
      <c r="E313" s="1"/>
      <c r="F313" s="1"/>
      <c r="G313" s="1"/>
      <c r="H313" s="2"/>
      <c r="I313" s="2"/>
      <c r="J313" s="1"/>
      <c r="K313" s="1"/>
      <c r="L313" s="1"/>
      <c r="M313" s="3"/>
      <c r="N313" s="3"/>
      <c r="O313" s="3"/>
      <c r="P313" s="3"/>
      <c r="Q313" s="3"/>
      <c r="R313" s="3"/>
      <c r="S313" s="3"/>
      <c r="T313" s="3"/>
      <c r="U313" s="3"/>
      <c r="V313" s="3"/>
      <c r="W313" s="3"/>
      <c r="X313" s="3"/>
      <c r="Y313" s="3"/>
    </row>
    <row r="314" spans="1:25" ht="33.75" customHeight="1" x14ac:dyDescent="0.3">
      <c r="A314" s="1"/>
      <c r="B314" s="1"/>
      <c r="C314" s="1"/>
      <c r="D314" s="1"/>
      <c r="E314" s="1"/>
      <c r="F314" s="1"/>
      <c r="G314" s="1"/>
      <c r="H314" s="2"/>
      <c r="I314" s="2"/>
      <c r="J314" s="1"/>
      <c r="K314" s="1"/>
      <c r="L314" s="1"/>
      <c r="M314" s="3"/>
      <c r="N314" s="3"/>
      <c r="O314" s="3"/>
      <c r="P314" s="3"/>
      <c r="Q314" s="3"/>
      <c r="R314" s="3"/>
      <c r="S314" s="3"/>
      <c r="T314" s="3"/>
      <c r="U314" s="3"/>
      <c r="V314" s="3"/>
      <c r="W314" s="3"/>
      <c r="X314" s="3"/>
      <c r="Y314" s="3"/>
    </row>
    <row r="315" spans="1:25" ht="33.75" customHeight="1" x14ac:dyDescent="0.3">
      <c r="A315" s="1"/>
      <c r="B315" s="1"/>
      <c r="C315" s="1"/>
      <c r="D315" s="1"/>
      <c r="E315" s="1"/>
      <c r="F315" s="1"/>
      <c r="G315" s="1"/>
      <c r="H315" s="2"/>
      <c r="I315" s="2"/>
      <c r="J315" s="1"/>
      <c r="K315" s="1"/>
      <c r="L315" s="1"/>
      <c r="M315" s="3"/>
      <c r="N315" s="3"/>
      <c r="O315" s="3"/>
      <c r="P315" s="3"/>
      <c r="Q315" s="3"/>
      <c r="R315" s="3"/>
      <c r="S315" s="3"/>
      <c r="T315" s="3"/>
      <c r="U315" s="3"/>
      <c r="V315" s="3"/>
      <c r="W315" s="3"/>
      <c r="X315" s="3"/>
      <c r="Y315" s="3"/>
    </row>
    <row r="316" spans="1:25" ht="33.75" customHeight="1" x14ac:dyDescent="0.3">
      <c r="A316" s="1"/>
      <c r="B316" s="1"/>
      <c r="C316" s="1"/>
      <c r="D316" s="1"/>
      <c r="E316" s="1"/>
      <c r="F316" s="1"/>
      <c r="G316" s="1"/>
      <c r="H316" s="2"/>
      <c r="I316" s="2"/>
      <c r="J316" s="1"/>
      <c r="K316" s="1"/>
      <c r="L316" s="1"/>
      <c r="M316" s="3"/>
      <c r="N316" s="3"/>
      <c r="O316" s="3"/>
      <c r="P316" s="3"/>
      <c r="Q316" s="3"/>
      <c r="R316" s="3"/>
      <c r="S316" s="3"/>
      <c r="T316" s="3"/>
      <c r="U316" s="3"/>
      <c r="V316" s="3"/>
      <c r="W316" s="3"/>
      <c r="X316" s="3"/>
      <c r="Y316" s="3"/>
    </row>
    <row r="317" spans="1:25" ht="33.75" customHeight="1" x14ac:dyDescent="0.3">
      <c r="A317" s="1"/>
      <c r="B317" s="1"/>
      <c r="C317" s="1"/>
      <c r="D317" s="1"/>
      <c r="E317" s="1"/>
      <c r="F317" s="1"/>
      <c r="G317" s="1"/>
      <c r="H317" s="2"/>
      <c r="I317" s="2"/>
      <c r="J317" s="1"/>
      <c r="K317" s="1"/>
      <c r="L317" s="1"/>
      <c r="M317" s="3"/>
      <c r="N317" s="3"/>
      <c r="O317" s="3"/>
      <c r="P317" s="3"/>
      <c r="Q317" s="3"/>
      <c r="R317" s="3"/>
      <c r="S317" s="3"/>
      <c r="T317" s="3"/>
      <c r="U317" s="3"/>
      <c r="V317" s="3"/>
      <c r="W317" s="3"/>
      <c r="X317" s="3"/>
      <c r="Y317" s="3"/>
    </row>
    <row r="318" spans="1:25" ht="33.75" customHeight="1" x14ac:dyDescent="0.3">
      <c r="A318" s="1"/>
      <c r="B318" s="1"/>
      <c r="C318" s="1"/>
      <c r="D318" s="1"/>
      <c r="E318" s="1"/>
      <c r="F318" s="1"/>
      <c r="G318" s="1"/>
      <c r="H318" s="2"/>
      <c r="I318" s="2"/>
      <c r="J318" s="1"/>
      <c r="K318" s="1"/>
      <c r="L318" s="1"/>
      <c r="M318" s="3"/>
      <c r="N318" s="3"/>
      <c r="O318" s="3"/>
      <c r="P318" s="3"/>
      <c r="Q318" s="3"/>
      <c r="R318" s="3"/>
      <c r="S318" s="3"/>
      <c r="T318" s="3"/>
      <c r="U318" s="3"/>
      <c r="V318" s="3"/>
      <c r="W318" s="3"/>
      <c r="X318" s="3"/>
      <c r="Y318" s="3"/>
    </row>
    <row r="319" spans="1:25" ht="33.75" customHeight="1" x14ac:dyDescent="0.3">
      <c r="A319" s="1"/>
      <c r="B319" s="1"/>
      <c r="C319" s="1"/>
      <c r="D319" s="1"/>
      <c r="E319" s="1"/>
      <c r="F319" s="1"/>
      <c r="G319" s="1"/>
      <c r="H319" s="2"/>
      <c r="I319" s="2"/>
      <c r="J319" s="1"/>
      <c r="K319" s="1"/>
      <c r="L319" s="1"/>
      <c r="M319" s="3"/>
      <c r="N319" s="3"/>
      <c r="O319" s="3"/>
      <c r="P319" s="3"/>
      <c r="Q319" s="3"/>
      <c r="R319" s="3"/>
      <c r="S319" s="3"/>
      <c r="T319" s="3"/>
      <c r="U319" s="3"/>
      <c r="V319" s="3"/>
      <c r="W319" s="3"/>
      <c r="X319" s="3"/>
      <c r="Y319" s="3"/>
    </row>
    <row r="320" spans="1:25" ht="33.75" customHeight="1" x14ac:dyDescent="0.3">
      <c r="A320" s="1"/>
      <c r="B320" s="1"/>
      <c r="C320" s="1"/>
      <c r="D320" s="1"/>
      <c r="E320" s="1"/>
      <c r="F320" s="1"/>
      <c r="G320" s="1"/>
      <c r="H320" s="2"/>
      <c r="I320" s="2"/>
      <c r="J320" s="1"/>
      <c r="K320" s="1"/>
      <c r="L320" s="1"/>
      <c r="M320" s="3"/>
      <c r="N320" s="3"/>
      <c r="O320" s="3"/>
      <c r="P320" s="3"/>
      <c r="Q320" s="3"/>
      <c r="R320" s="3"/>
      <c r="S320" s="3"/>
      <c r="T320" s="3"/>
      <c r="U320" s="3"/>
      <c r="V320" s="3"/>
      <c r="W320" s="3"/>
      <c r="X320" s="3"/>
      <c r="Y320" s="3"/>
    </row>
    <row r="321" spans="1:25" ht="33.75" customHeight="1" x14ac:dyDescent="0.3">
      <c r="A321" s="1"/>
      <c r="B321" s="1"/>
      <c r="C321" s="1"/>
      <c r="D321" s="1"/>
      <c r="E321" s="1"/>
      <c r="F321" s="1"/>
      <c r="G321" s="1"/>
      <c r="H321" s="2"/>
      <c r="I321" s="2"/>
      <c r="J321" s="1"/>
      <c r="K321" s="1"/>
      <c r="L321" s="1"/>
      <c r="M321" s="3"/>
      <c r="N321" s="3"/>
      <c r="O321" s="3"/>
      <c r="P321" s="3"/>
      <c r="Q321" s="3"/>
      <c r="R321" s="3"/>
      <c r="S321" s="3"/>
      <c r="T321" s="3"/>
      <c r="U321" s="3"/>
      <c r="V321" s="3"/>
      <c r="W321" s="3"/>
      <c r="X321" s="3"/>
      <c r="Y321" s="3"/>
    </row>
    <row r="322" spans="1:25" ht="33.75" customHeight="1" x14ac:dyDescent="0.3">
      <c r="A322" s="1"/>
      <c r="B322" s="1"/>
      <c r="C322" s="1"/>
      <c r="D322" s="1"/>
      <c r="E322" s="1"/>
      <c r="F322" s="1"/>
      <c r="G322" s="1"/>
      <c r="H322" s="2"/>
      <c r="I322" s="2"/>
      <c r="J322" s="1"/>
      <c r="K322" s="1"/>
      <c r="L322" s="1"/>
      <c r="M322" s="3"/>
      <c r="N322" s="3"/>
      <c r="O322" s="3"/>
      <c r="P322" s="3"/>
      <c r="Q322" s="3"/>
      <c r="R322" s="3"/>
      <c r="S322" s="3"/>
      <c r="T322" s="3"/>
      <c r="U322" s="3"/>
      <c r="V322" s="3"/>
      <c r="W322" s="3"/>
      <c r="X322" s="3"/>
      <c r="Y322" s="3"/>
    </row>
    <row r="323" spans="1:25" ht="33.75" customHeight="1" x14ac:dyDescent="0.3">
      <c r="A323" s="1"/>
      <c r="B323" s="1"/>
      <c r="C323" s="1"/>
      <c r="D323" s="1"/>
      <c r="E323" s="1"/>
      <c r="F323" s="1"/>
      <c r="G323" s="1"/>
      <c r="H323" s="2"/>
      <c r="I323" s="2"/>
      <c r="J323" s="1"/>
      <c r="K323" s="1"/>
      <c r="L323" s="1"/>
      <c r="M323" s="3"/>
      <c r="N323" s="3"/>
      <c r="O323" s="3"/>
      <c r="P323" s="3"/>
      <c r="Q323" s="3"/>
      <c r="R323" s="3"/>
      <c r="S323" s="3"/>
      <c r="T323" s="3"/>
      <c r="U323" s="3"/>
      <c r="V323" s="3"/>
      <c r="W323" s="3"/>
      <c r="X323" s="3"/>
      <c r="Y323" s="3"/>
    </row>
    <row r="324" spans="1:25" ht="33.75" customHeight="1" x14ac:dyDescent="0.3">
      <c r="A324" s="1"/>
      <c r="B324" s="1"/>
      <c r="C324" s="1"/>
      <c r="D324" s="1"/>
      <c r="E324" s="1"/>
      <c r="F324" s="1"/>
      <c r="G324" s="1"/>
      <c r="H324" s="2"/>
      <c r="I324" s="2"/>
      <c r="J324" s="1"/>
      <c r="K324" s="1"/>
      <c r="L324" s="1"/>
      <c r="M324" s="3"/>
      <c r="N324" s="3"/>
      <c r="O324" s="3"/>
      <c r="P324" s="3"/>
      <c r="Q324" s="3"/>
      <c r="R324" s="3"/>
      <c r="S324" s="3"/>
      <c r="T324" s="3"/>
      <c r="U324" s="3"/>
      <c r="V324" s="3"/>
      <c r="W324" s="3"/>
      <c r="X324" s="3"/>
      <c r="Y324" s="3"/>
    </row>
    <row r="325" spans="1:25" ht="33.75" customHeight="1" x14ac:dyDescent="0.3">
      <c r="A325" s="1"/>
      <c r="B325" s="1"/>
      <c r="C325" s="1"/>
      <c r="D325" s="1"/>
      <c r="E325" s="1"/>
      <c r="F325" s="1"/>
      <c r="G325" s="1"/>
      <c r="H325" s="2"/>
      <c r="I325" s="2"/>
      <c r="J325" s="1"/>
      <c r="K325" s="1"/>
      <c r="L325" s="1"/>
      <c r="M325" s="3"/>
      <c r="N325" s="3"/>
      <c r="O325" s="3"/>
      <c r="P325" s="3"/>
      <c r="Q325" s="3"/>
      <c r="R325" s="3"/>
      <c r="S325" s="3"/>
      <c r="T325" s="3"/>
      <c r="U325" s="3"/>
      <c r="V325" s="3"/>
      <c r="W325" s="3"/>
      <c r="X325" s="3"/>
      <c r="Y325" s="3"/>
    </row>
    <row r="326" spans="1:25" ht="33.75" customHeight="1" x14ac:dyDescent="0.3">
      <c r="A326" s="1"/>
      <c r="B326" s="1"/>
      <c r="C326" s="1"/>
      <c r="D326" s="1"/>
      <c r="E326" s="1"/>
      <c r="F326" s="1"/>
      <c r="G326" s="1"/>
      <c r="H326" s="2"/>
      <c r="I326" s="2"/>
      <c r="J326" s="1"/>
      <c r="K326" s="1"/>
      <c r="L326" s="1"/>
      <c r="M326" s="3"/>
      <c r="N326" s="3"/>
      <c r="O326" s="3"/>
      <c r="P326" s="3"/>
      <c r="Q326" s="3"/>
      <c r="R326" s="3"/>
      <c r="S326" s="3"/>
      <c r="T326" s="3"/>
      <c r="U326" s="3"/>
      <c r="V326" s="3"/>
      <c r="W326" s="3"/>
      <c r="X326" s="3"/>
      <c r="Y326" s="3"/>
    </row>
    <row r="327" spans="1:25" ht="33.75" customHeight="1" x14ac:dyDescent="0.3">
      <c r="A327" s="1"/>
      <c r="B327" s="1"/>
      <c r="C327" s="1"/>
      <c r="D327" s="1"/>
      <c r="E327" s="1"/>
      <c r="F327" s="1"/>
      <c r="G327" s="1"/>
      <c r="H327" s="2"/>
      <c r="I327" s="2"/>
      <c r="J327" s="1"/>
      <c r="K327" s="1"/>
      <c r="L327" s="1"/>
      <c r="M327" s="3"/>
      <c r="N327" s="3"/>
      <c r="O327" s="3"/>
      <c r="P327" s="3"/>
      <c r="Q327" s="3"/>
      <c r="R327" s="3"/>
      <c r="S327" s="3"/>
      <c r="T327" s="3"/>
      <c r="U327" s="3"/>
      <c r="V327" s="3"/>
      <c r="W327" s="3"/>
      <c r="X327" s="3"/>
      <c r="Y327" s="3"/>
    </row>
    <row r="328" spans="1:25" ht="33.75" customHeight="1" x14ac:dyDescent="0.3">
      <c r="A328" s="1"/>
      <c r="B328" s="1"/>
      <c r="C328" s="1"/>
      <c r="D328" s="1"/>
      <c r="E328" s="1"/>
      <c r="F328" s="1"/>
      <c r="G328" s="1"/>
      <c r="H328" s="2"/>
      <c r="I328" s="2"/>
      <c r="J328" s="1"/>
      <c r="K328" s="1"/>
      <c r="L328" s="1"/>
      <c r="M328" s="3"/>
      <c r="N328" s="3"/>
      <c r="O328" s="3"/>
      <c r="P328" s="3"/>
      <c r="Q328" s="3"/>
      <c r="R328" s="3"/>
      <c r="S328" s="3"/>
      <c r="T328" s="3"/>
      <c r="U328" s="3"/>
      <c r="V328" s="3"/>
      <c r="W328" s="3"/>
      <c r="X328" s="3"/>
      <c r="Y328" s="3"/>
    </row>
    <row r="329" spans="1:25" ht="33.75" customHeight="1" x14ac:dyDescent="0.3">
      <c r="A329" s="1"/>
      <c r="B329" s="1"/>
      <c r="C329" s="1"/>
      <c r="D329" s="1"/>
      <c r="E329" s="1"/>
      <c r="F329" s="1"/>
      <c r="G329" s="1"/>
      <c r="H329" s="2"/>
      <c r="I329" s="2"/>
      <c r="J329" s="1"/>
      <c r="K329" s="1"/>
      <c r="L329" s="1"/>
      <c r="M329" s="3"/>
      <c r="N329" s="3"/>
      <c r="O329" s="3"/>
      <c r="P329" s="3"/>
      <c r="Q329" s="3"/>
      <c r="R329" s="3"/>
      <c r="S329" s="3"/>
      <c r="T329" s="3"/>
      <c r="U329" s="3"/>
      <c r="V329" s="3"/>
      <c r="W329" s="3"/>
      <c r="X329" s="3"/>
      <c r="Y329" s="3"/>
    </row>
    <row r="330" spans="1:25" ht="33.75" customHeight="1" x14ac:dyDescent="0.3">
      <c r="A330" s="1"/>
      <c r="B330" s="1"/>
      <c r="C330" s="1"/>
      <c r="D330" s="1"/>
      <c r="E330" s="1"/>
      <c r="F330" s="1"/>
      <c r="G330" s="1"/>
      <c r="H330" s="2"/>
      <c r="I330" s="2"/>
      <c r="J330" s="1"/>
      <c r="K330" s="1"/>
      <c r="L330" s="1"/>
      <c r="M330" s="3"/>
      <c r="N330" s="3"/>
      <c r="O330" s="3"/>
      <c r="P330" s="3"/>
      <c r="Q330" s="3"/>
      <c r="R330" s="3"/>
      <c r="S330" s="3"/>
      <c r="T330" s="3"/>
      <c r="U330" s="3"/>
      <c r="V330" s="3"/>
      <c r="W330" s="3"/>
      <c r="X330" s="3"/>
      <c r="Y330" s="3"/>
    </row>
    <row r="331" spans="1:25" ht="33.75" customHeight="1" x14ac:dyDescent="0.3">
      <c r="A331" s="1"/>
      <c r="B331" s="1"/>
      <c r="C331" s="1"/>
      <c r="D331" s="1"/>
      <c r="E331" s="1"/>
      <c r="F331" s="1"/>
      <c r="G331" s="1"/>
      <c r="H331" s="2"/>
      <c r="I331" s="2"/>
      <c r="J331" s="1"/>
      <c r="K331" s="1"/>
      <c r="L331" s="1"/>
      <c r="M331" s="3"/>
      <c r="N331" s="3"/>
      <c r="O331" s="3"/>
      <c r="P331" s="3"/>
      <c r="Q331" s="3"/>
      <c r="R331" s="3"/>
      <c r="S331" s="3"/>
      <c r="T331" s="3"/>
      <c r="U331" s="3"/>
      <c r="V331" s="3"/>
      <c r="W331" s="3"/>
      <c r="X331" s="3"/>
      <c r="Y331" s="3"/>
    </row>
    <row r="332" spans="1:25" ht="33.75" customHeight="1" x14ac:dyDescent="0.3">
      <c r="A332" s="1"/>
      <c r="B332" s="1"/>
      <c r="C332" s="1"/>
      <c r="D332" s="1"/>
      <c r="E332" s="1"/>
      <c r="F332" s="1"/>
      <c r="G332" s="1"/>
      <c r="H332" s="2"/>
      <c r="I332" s="2"/>
      <c r="J332" s="1"/>
      <c r="K332" s="1"/>
      <c r="L332" s="1"/>
      <c r="M332" s="3"/>
      <c r="N332" s="3"/>
      <c r="O332" s="3"/>
      <c r="P332" s="3"/>
      <c r="Q332" s="3"/>
      <c r="R332" s="3"/>
      <c r="S332" s="3"/>
      <c r="T332" s="3"/>
      <c r="U332" s="3"/>
      <c r="V332" s="3"/>
      <c r="W332" s="3"/>
      <c r="X332" s="3"/>
      <c r="Y332" s="3"/>
    </row>
    <row r="333" spans="1:25" ht="33.75" customHeight="1" x14ac:dyDescent="0.3">
      <c r="A333" s="1"/>
      <c r="B333" s="1"/>
      <c r="C333" s="1"/>
      <c r="D333" s="1"/>
      <c r="E333" s="1"/>
      <c r="F333" s="1"/>
      <c r="G333" s="1"/>
      <c r="H333" s="2"/>
      <c r="I333" s="2"/>
      <c r="J333" s="1"/>
      <c r="K333" s="1"/>
      <c r="L333" s="1"/>
      <c r="M333" s="3"/>
      <c r="N333" s="3"/>
      <c r="O333" s="3"/>
      <c r="P333" s="3"/>
      <c r="Q333" s="3"/>
      <c r="R333" s="3"/>
      <c r="S333" s="3"/>
      <c r="T333" s="3"/>
      <c r="U333" s="3"/>
      <c r="V333" s="3"/>
      <c r="W333" s="3"/>
      <c r="X333" s="3"/>
      <c r="Y333" s="3"/>
    </row>
    <row r="334" spans="1:25" ht="33.75" customHeight="1" x14ac:dyDescent="0.3">
      <c r="A334" s="1"/>
      <c r="B334" s="1"/>
      <c r="C334" s="1"/>
      <c r="D334" s="1"/>
      <c r="E334" s="1"/>
      <c r="F334" s="1"/>
      <c r="G334" s="1"/>
      <c r="H334" s="2"/>
      <c r="I334" s="2"/>
      <c r="J334" s="1"/>
      <c r="K334" s="1"/>
      <c r="L334" s="1"/>
      <c r="M334" s="3"/>
      <c r="N334" s="3"/>
      <c r="O334" s="3"/>
      <c r="P334" s="3"/>
      <c r="Q334" s="3"/>
      <c r="R334" s="3"/>
      <c r="S334" s="3"/>
      <c r="T334" s="3"/>
      <c r="U334" s="3"/>
      <c r="V334" s="3"/>
      <c r="W334" s="3"/>
      <c r="X334" s="3"/>
      <c r="Y334" s="3"/>
    </row>
    <row r="335" spans="1:25" ht="33.75" customHeight="1" x14ac:dyDescent="0.3">
      <c r="A335" s="1"/>
      <c r="B335" s="1"/>
      <c r="C335" s="1"/>
      <c r="D335" s="1"/>
      <c r="E335" s="1"/>
      <c r="F335" s="1"/>
      <c r="G335" s="1"/>
      <c r="H335" s="2"/>
      <c r="I335" s="2"/>
      <c r="J335" s="1"/>
      <c r="K335" s="1"/>
      <c r="L335" s="1"/>
      <c r="M335" s="3"/>
      <c r="N335" s="3"/>
      <c r="O335" s="3"/>
      <c r="P335" s="3"/>
      <c r="Q335" s="3"/>
      <c r="R335" s="3"/>
      <c r="S335" s="3"/>
      <c r="T335" s="3"/>
      <c r="U335" s="3"/>
      <c r="V335" s="3"/>
      <c r="W335" s="3"/>
      <c r="X335" s="3"/>
      <c r="Y335" s="3"/>
    </row>
    <row r="336" spans="1:25" ht="33.75" customHeight="1" x14ac:dyDescent="0.3">
      <c r="A336" s="1"/>
      <c r="B336" s="1"/>
      <c r="C336" s="1"/>
      <c r="D336" s="1"/>
      <c r="E336" s="1"/>
      <c r="F336" s="1"/>
      <c r="G336" s="1"/>
      <c r="H336" s="2"/>
      <c r="I336" s="2"/>
      <c r="J336" s="1"/>
      <c r="K336" s="1"/>
      <c r="L336" s="1"/>
      <c r="M336" s="3"/>
      <c r="N336" s="3"/>
      <c r="O336" s="3"/>
      <c r="P336" s="3"/>
      <c r="Q336" s="3"/>
      <c r="R336" s="3"/>
      <c r="S336" s="3"/>
      <c r="T336" s="3"/>
      <c r="U336" s="3"/>
      <c r="V336" s="3"/>
      <c r="W336" s="3"/>
      <c r="X336" s="3"/>
      <c r="Y336" s="3"/>
    </row>
    <row r="337" spans="1:25" ht="33.75" customHeight="1" x14ac:dyDescent="0.3">
      <c r="A337" s="1"/>
      <c r="B337" s="1"/>
      <c r="C337" s="1"/>
      <c r="D337" s="1"/>
      <c r="E337" s="1"/>
      <c r="F337" s="1"/>
      <c r="G337" s="1"/>
      <c r="H337" s="2"/>
      <c r="I337" s="2"/>
      <c r="J337" s="1"/>
      <c r="K337" s="1"/>
      <c r="L337" s="1"/>
      <c r="M337" s="3"/>
      <c r="N337" s="3"/>
      <c r="O337" s="3"/>
      <c r="P337" s="3"/>
      <c r="Q337" s="3"/>
      <c r="R337" s="3"/>
      <c r="S337" s="3"/>
      <c r="T337" s="3"/>
      <c r="U337" s="3"/>
      <c r="V337" s="3"/>
      <c r="W337" s="3"/>
      <c r="X337" s="3"/>
      <c r="Y337" s="3"/>
    </row>
    <row r="338" spans="1:25" ht="33.75" customHeight="1" x14ac:dyDescent="0.3">
      <c r="A338" s="1"/>
      <c r="B338" s="1"/>
      <c r="C338" s="1"/>
      <c r="D338" s="1"/>
      <c r="E338" s="1"/>
      <c r="F338" s="1"/>
      <c r="G338" s="1"/>
      <c r="H338" s="2"/>
      <c r="I338" s="2"/>
      <c r="J338" s="1"/>
      <c r="K338" s="1"/>
      <c r="L338" s="1"/>
      <c r="M338" s="3"/>
      <c r="N338" s="3"/>
      <c r="O338" s="3"/>
      <c r="P338" s="3"/>
      <c r="Q338" s="3"/>
      <c r="R338" s="3"/>
      <c r="S338" s="3"/>
      <c r="T338" s="3"/>
      <c r="U338" s="3"/>
      <c r="V338" s="3"/>
      <c r="W338" s="3"/>
      <c r="X338" s="3"/>
      <c r="Y338" s="3"/>
    </row>
    <row r="339" spans="1:25" ht="33.75" customHeight="1" x14ac:dyDescent="0.3">
      <c r="A339" s="1"/>
      <c r="B339" s="1"/>
      <c r="C339" s="1"/>
      <c r="D339" s="1"/>
      <c r="E339" s="1"/>
      <c r="F339" s="1"/>
      <c r="G339" s="1"/>
      <c r="H339" s="2"/>
      <c r="I339" s="2"/>
      <c r="J339" s="1"/>
      <c r="K339" s="1"/>
      <c r="L339" s="1"/>
      <c r="M339" s="3"/>
      <c r="N339" s="3"/>
      <c r="O339" s="3"/>
      <c r="P339" s="3"/>
      <c r="Q339" s="3"/>
      <c r="R339" s="3"/>
      <c r="S339" s="3"/>
      <c r="T339" s="3"/>
      <c r="U339" s="3"/>
      <c r="V339" s="3"/>
      <c r="W339" s="3"/>
      <c r="X339" s="3"/>
      <c r="Y339" s="3"/>
    </row>
    <row r="340" spans="1:25" ht="33.75" customHeight="1" x14ac:dyDescent="0.3">
      <c r="A340" s="1"/>
      <c r="B340" s="1"/>
      <c r="C340" s="1"/>
      <c r="D340" s="1"/>
      <c r="E340" s="1"/>
      <c r="F340" s="1"/>
      <c r="G340" s="1"/>
      <c r="H340" s="2"/>
      <c r="I340" s="2"/>
      <c r="J340" s="1"/>
      <c r="K340" s="1"/>
      <c r="L340" s="1"/>
      <c r="M340" s="3"/>
      <c r="N340" s="3"/>
      <c r="O340" s="3"/>
      <c r="P340" s="3"/>
      <c r="Q340" s="3"/>
      <c r="R340" s="3"/>
      <c r="S340" s="3"/>
      <c r="T340" s="3"/>
      <c r="U340" s="3"/>
      <c r="V340" s="3"/>
      <c r="W340" s="3"/>
      <c r="X340" s="3"/>
      <c r="Y340" s="3"/>
    </row>
    <row r="341" spans="1:25" ht="33.75" customHeight="1" x14ac:dyDescent="0.3">
      <c r="A341" s="1"/>
      <c r="B341" s="1"/>
      <c r="C341" s="1"/>
      <c r="D341" s="1"/>
      <c r="E341" s="1"/>
      <c r="F341" s="1"/>
      <c r="G341" s="1"/>
      <c r="H341" s="2"/>
      <c r="I341" s="2"/>
      <c r="J341" s="1"/>
      <c r="K341" s="1"/>
      <c r="L341" s="1"/>
      <c r="M341" s="3"/>
      <c r="N341" s="3"/>
      <c r="O341" s="3"/>
      <c r="P341" s="3"/>
      <c r="Q341" s="3"/>
      <c r="R341" s="3"/>
      <c r="S341" s="3"/>
      <c r="T341" s="3"/>
      <c r="U341" s="3"/>
      <c r="V341" s="3"/>
      <c r="W341" s="3"/>
      <c r="X341" s="3"/>
      <c r="Y341" s="3"/>
    </row>
    <row r="342" spans="1:25" ht="33.75" customHeight="1" x14ac:dyDescent="0.3">
      <c r="A342" s="1"/>
      <c r="B342" s="1"/>
      <c r="C342" s="1"/>
      <c r="D342" s="1"/>
      <c r="E342" s="1"/>
      <c r="F342" s="1"/>
      <c r="G342" s="1"/>
      <c r="H342" s="2"/>
      <c r="I342" s="2"/>
      <c r="J342" s="1"/>
      <c r="K342" s="1"/>
      <c r="L342" s="1"/>
      <c r="M342" s="3"/>
      <c r="N342" s="3"/>
      <c r="O342" s="3"/>
      <c r="P342" s="3"/>
      <c r="Q342" s="3"/>
      <c r="R342" s="3"/>
      <c r="S342" s="3"/>
      <c r="T342" s="3"/>
      <c r="U342" s="3"/>
      <c r="V342" s="3"/>
      <c r="W342" s="3"/>
      <c r="X342" s="3"/>
      <c r="Y342" s="3"/>
    </row>
    <row r="343" spans="1:25" ht="33.75" customHeight="1" x14ac:dyDescent="0.3">
      <c r="A343" s="1"/>
      <c r="B343" s="1"/>
      <c r="C343" s="1"/>
      <c r="D343" s="1"/>
      <c r="E343" s="1"/>
      <c r="F343" s="1"/>
      <c r="G343" s="1"/>
      <c r="H343" s="2"/>
      <c r="I343" s="2"/>
      <c r="J343" s="1"/>
      <c r="K343" s="1"/>
      <c r="L343" s="1"/>
      <c r="M343" s="3"/>
      <c r="N343" s="3"/>
      <c r="O343" s="3"/>
      <c r="P343" s="3"/>
      <c r="Q343" s="3"/>
      <c r="R343" s="3"/>
      <c r="S343" s="3"/>
      <c r="T343" s="3"/>
      <c r="U343" s="3"/>
      <c r="V343" s="3"/>
      <c r="W343" s="3"/>
      <c r="X343" s="3"/>
      <c r="Y343" s="3"/>
    </row>
    <row r="344" spans="1:25" ht="33.75" customHeight="1" x14ac:dyDescent="0.3">
      <c r="A344" s="1"/>
      <c r="B344" s="1"/>
      <c r="C344" s="1"/>
      <c r="D344" s="1"/>
      <c r="E344" s="1"/>
      <c r="F344" s="1"/>
      <c r="G344" s="1"/>
      <c r="H344" s="2"/>
      <c r="I344" s="2"/>
      <c r="J344" s="1"/>
      <c r="K344" s="1"/>
      <c r="L344" s="1"/>
      <c r="M344" s="3"/>
      <c r="N344" s="3"/>
      <c r="O344" s="3"/>
      <c r="P344" s="3"/>
      <c r="Q344" s="3"/>
      <c r="R344" s="3"/>
      <c r="S344" s="3"/>
      <c r="T344" s="3"/>
      <c r="U344" s="3"/>
      <c r="V344" s="3"/>
      <c r="W344" s="3"/>
      <c r="X344" s="3"/>
      <c r="Y344" s="3"/>
    </row>
    <row r="345" spans="1:25" ht="33.75" customHeight="1" x14ac:dyDescent="0.3">
      <c r="A345" s="1"/>
      <c r="B345" s="1"/>
      <c r="C345" s="1"/>
      <c r="D345" s="1"/>
      <c r="E345" s="1"/>
      <c r="F345" s="1"/>
      <c r="G345" s="1"/>
      <c r="H345" s="2"/>
      <c r="I345" s="2"/>
      <c r="J345" s="1"/>
      <c r="K345" s="1"/>
      <c r="L345" s="1"/>
      <c r="M345" s="3"/>
      <c r="N345" s="3"/>
      <c r="O345" s="3"/>
      <c r="P345" s="3"/>
      <c r="Q345" s="3"/>
      <c r="R345" s="3"/>
      <c r="S345" s="3"/>
      <c r="T345" s="3"/>
      <c r="U345" s="3"/>
      <c r="V345" s="3"/>
      <c r="W345" s="3"/>
      <c r="X345" s="3"/>
      <c r="Y345" s="3"/>
    </row>
    <row r="346" spans="1:25" ht="33.75" customHeight="1" x14ac:dyDescent="0.3">
      <c r="A346" s="1"/>
      <c r="B346" s="1"/>
      <c r="C346" s="1"/>
      <c r="D346" s="1"/>
      <c r="E346" s="1"/>
      <c r="F346" s="1"/>
      <c r="G346" s="1"/>
      <c r="H346" s="2"/>
      <c r="I346" s="2"/>
      <c r="J346" s="1"/>
      <c r="K346" s="1"/>
      <c r="L346" s="1"/>
      <c r="M346" s="3"/>
      <c r="N346" s="3"/>
      <c r="O346" s="3"/>
      <c r="P346" s="3"/>
      <c r="Q346" s="3"/>
      <c r="R346" s="3"/>
      <c r="S346" s="3"/>
      <c r="T346" s="3"/>
      <c r="U346" s="3"/>
      <c r="V346" s="3"/>
      <c r="W346" s="3"/>
      <c r="X346" s="3"/>
      <c r="Y346" s="3"/>
    </row>
    <row r="347" spans="1:25" ht="33.75" customHeight="1" x14ac:dyDescent="0.3">
      <c r="A347" s="1"/>
      <c r="B347" s="1"/>
      <c r="C347" s="1"/>
      <c r="D347" s="1"/>
      <c r="E347" s="1"/>
      <c r="F347" s="1"/>
      <c r="G347" s="1"/>
      <c r="H347" s="2"/>
      <c r="I347" s="2"/>
      <c r="J347" s="1"/>
      <c r="K347" s="1"/>
      <c r="L347" s="1"/>
      <c r="M347" s="3"/>
      <c r="N347" s="3"/>
      <c r="O347" s="3"/>
      <c r="P347" s="3"/>
      <c r="Q347" s="3"/>
      <c r="R347" s="3"/>
      <c r="S347" s="3"/>
      <c r="T347" s="3"/>
      <c r="U347" s="3"/>
      <c r="V347" s="3"/>
      <c r="W347" s="3"/>
      <c r="X347" s="3"/>
      <c r="Y347" s="3"/>
    </row>
    <row r="348" spans="1:25" ht="33.75" customHeight="1" x14ac:dyDescent="0.3">
      <c r="A348" s="1"/>
      <c r="B348" s="1"/>
      <c r="C348" s="1"/>
      <c r="D348" s="1"/>
      <c r="E348" s="1"/>
      <c r="F348" s="1"/>
      <c r="G348" s="1"/>
      <c r="H348" s="2"/>
      <c r="I348" s="2"/>
      <c r="J348" s="1"/>
      <c r="K348" s="1"/>
      <c r="L348" s="1"/>
      <c r="M348" s="3"/>
      <c r="N348" s="3"/>
      <c r="O348" s="3"/>
      <c r="P348" s="3"/>
      <c r="Q348" s="3"/>
      <c r="R348" s="3"/>
      <c r="S348" s="3"/>
      <c r="T348" s="3"/>
      <c r="U348" s="3"/>
      <c r="V348" s="3"/>
      <c r="W348" s="3"/>
      <c r="X348" s="3"/>
      <c r="Y348" s="3"/>
    </row>
    <row r="349" spans="1:25" ht="33.75" customHeight="1" x14ac:dyDescent="0.3">
      <c r="A349" s="1"/>
      <c r="B349" s="1"/>
      <c r="C349" s="1"/>
      <c r="D349" s="1"/>
      <c r="E349" s="1"/>
      <c r="F349" s="1"/>
      <c r="G349" s="1"/>
      <c r="H349" s="2"/>
      <c r="I349" s="2"/>
      <c r="J349" s="1"/>
      <c r="K349" s="1"/>
      <c r="L349" s="1"/>
      <c r="M349" s="3"/>
      <c r="N349" s="3"/>
      <c r="O349" s="3"/>
      <c r="P349" s="3"/>
      <c r="Q349" s="3"/>
      <c r="R349" s="3"/>
      <c r="S349" s="3"/>
      <c r="T349" s="3"/>
      <c r="U349" s="3"/>
      <c r="V349" s="3"/>
      <c r="W349" s="3"/>
      <c r="X349" s="3"/>
      <c r="Y349" s="3"/>
    </row>
    <row r="350" spans="1:25" ht="33.75" customHeight="1" x14ac:dyDescent="0.3">
      <c r="A350" s="1"/>
      <c r="B350" s="1"/>
      <c r="C350" s="1"/>
      <c r="D350" s="1"/>
      <c r="E350" s="1"/>
      <c r="F350" s="1"/>
      <c r="G350" s="1"/>
      <c r="H350" s="2"/>
      <c r="I350" s="2"/>
      <c r="J350" s="1"/>
      <c r="K350" s="1"/>
      <c r="L350" s="1"/>
      <c r="M350" s="3"/>
      <c r="N350" s="3"/>
      <c r="O350" s="3"/>
      <c r="P350" s="3"/>
      <c r="Q350" s="3"/>
      <c r="R350" s="3"/>
      <c r="S350" s="3"/>
      <c r="T350" s="3"/>
      <c r="U350" s="3"/>
      <c r="V350" s="3"/>
      <c r="W350" s="3"/>
      <c r="X350" s="3"/>
      <c r="Y350" s="3"/>
    </row>
    <row r="351" spans="1:25" ht="33.75" customHeight="1" x14ac:dyDescent="0.3">
      <c r="A351" s="1"/>
      <c r="B351" s="1"/>
      <c r="C351" s="1"/>
      <c r="D351" s="1"/>
      <c r="E351" s="1"/>
      <c r="F351" s="1"/>
      <c r="G351" s="1"/>
      <c r="H351" s="2"/>
      <c r="I351" s="2"/>
      <c r="J351" s="1"/>
      <c r="K351" s="1"/>
      <c r="L351" s="1"/>
      <c r="M351" s="3"/>
      <c r="N351" s="3"/>
      <c r="O351" s="3"/>
      <c r="P351" s="3"/>
      <c r="Q351" s="3"/>
      <c r="R351" s="3"/>
      <c r="S351" s="3"/>
      <c r="T351" s="3"/>
      <c r="U351" s="3"/>
      <c r="V351" s="3"/>
      <c r="W351" s="3"/>
      <c r="X351" s="3"/>
      <c r="Y351" s="3"/>
    </row>
    <row r="352" spans="1:25" ht="33.75" customHeight="1" x14ac:dyDescent="0.3">
      <c r="A352" s="1"/>
      <c r="B352" s="1"/>
      <c r="C352" s="1"/>
      <c r="D352" s="1"/>
      <c r="E352" s="1"/>
      <c r="F352" s="1"/>
      <c r="G352" s="1"/>
      <c r="H352" s="2"/>
      <c r="I352" s="2"/>
      <c r="J352" s="1"/>
      <c r="K352" s="1"/>
      <c r="L352" s="1"/>
      <c r="M352" s="3"/>
      <c r="N352" s="3"/>
      <c r="O352" s="3"/>
      <c r="P352" s="3"/>
      <c r="Q352" s="3"/>
      <c r="R352" s="3"/>
      <c r="S352" s="3"/>
      <c r="T352" s="3"/>
      <c r="U352" s="3"/>
      <c r="V352" s="3"/>
      <c r="W352" s="3"/>
      <c r="X352" s="3"/>
      <c r="Y352" s="3"/>
    </row>
    <row r="353" spans="1:25" ht="33.75" customHeight="1" x14ac:dyDescent="0.3">
      <c r="A353" s="1"/>
      <c r="B353" s="1"/>
      <c r="C353" s="1"/>
      <c r="D353" s="1"/>
      <c r="E353" s="1"/>
      <c r="F353" s="1"/>
      <c r="G353" s="1"/>
      <c r="H353" s="2"/>
      <c r="I353" s="2"/>
      <c r="J353" s="1"/>
      <c r="K353" s="1"/>
      <c r="L353" s="1"/>
      <c r="M353" s="3"/>
      <c r="N353" s="3"/>
      <c r="O353" s="3"/>
      <c r="P353" s="3"/>
      <c r="Q353" s="3"/>
      <c r="R353" s="3"/>
      <c r="S353" s="3"/>
      <c r="T353" s="3"/>
      <c r="U353" s="3"/>
      <c r="V353" s="3"/>
      <c r="W353" s="3"/>
      <c r="X353" s="3"/>
      <c r="Y353" s="3"/>
    </row>
    <row r="354" spans="1:25" ht="33.75" customHeight="1" x14ac:dyDescent="0.3">
      <c r="A354" s="1"/>
      <c r="B354" s="1"/>
      <c r="C354" s="1"/>
      <c r="D354" s="1"/>
      <c r="E354" s="1"/>
      <c r="F354" s="1"/>
      <c r="G354" s="1"/>
      <c r="H354" s="2"/>
      <c r="I354" s="2"/>
      <c r="J354" s="1"/>
      <c r="K354" s="1"/>
      <c r="L354" s="1"/>
      <c r="M354" s="3"/>
      <c r="N354" s="3"/>
      <c r="O354" s="3"/>
      <c r="P354" s="3"/>
      <c r="Q354" s="3"/>
      <c r="R354" s="3"/>
      <c r="S354" s="3"/>
      <c r="T354" s="3"/>
      <c r="U354" s="3"/>
      <c r="V354" s="3"/>
      <c r="W354" s="3"/>
      <c r="X354" s="3"/>
      <c r="Y354" s="3"/>
    </row>
    <row r="355" spans="1:25" ht="33.75" customHeight="1" x14ac:dyDescent="0.3">
      <c r="A355" s="1"/>
      <c r="B355" s="1"/>
      <c r="C355" s="1"/>
      <c r="D355" s="1"/>
      <c r="E355" s="1"/>
      <c r="F355" s="1"/>
      <c r="G355" s="1"/>
      <c r="H355" s="2"/>
      <c r="I355" s="2"/>
      <c r="J355" s="1"/>
      <c r="K355" s="1"/>
      <c r="L355" s="1"/>
      <c r="M355" s="3"/>
      <c r="N355" s="3"/>
      <c r="O355" s="3"/>
      <c r="P355" s="3"/>
      <c r="Q355" s="3"/>
      <c r="R355" s="3"/>
      <c r="S355" s="3"/>
      <c r="T355" s="3"/>
      <c r="U355" s="3"/>
      <c r="V355" s="3"/>
      <c r="W355" s="3"/>
      <c r="X355" s="3"/>
      <c r="Y355" s="3"/>
    </row>
    <row r="356" spans="1:25" ht="33.75" customHeight="1" x14ac:dyDescent="0.3">
      <c r="A356" s="1"/>
      <c r="B356" s="1"/>
      <c r="C356" s="1"/>
      <c r="D356" s="1"/>
      <c r="E356" s="1"/>
      <c r="F356" s="1"/>
      <c r="G356" s="1"/>
      <c r="H356" s="2"/>
      <c r="I356" s="2"/>
      <c r="J356" s="1"/>
      <c r="K356" s="1"/>
      <c r="L356" s="1"/>
      <c r="M356" s="3"/>
      <c r="N356" s="3"/>
      <c r="O356" s="3"/>
      <c r="P356" s="3"/>
      <c r="Q356" s="3"/>
      <c r="R356" s="3"/>
      <c r="S356" s="3"/>
      <c r="T356" s="3"/>
      <c r="U356" s="3"/>
      <c r="V356" s="3"/>
      <c r="W356" s="3"/>
      <c r="X356" s="3"/>
      <c r="Y356" s="3"/>
    </row>
    <row r="357" spans="1:25" ht="33.75" customHeight="1" x14ac:dyDescent="0.3">
      <c r="A357" s="1"/>
      <c r="B357" s="1"/>
      <c r="C357" s="1"/>
      <c r="D357" s="1"/>
      <c r="E357" s="1"/>
      <c r="F357" s="1"/>
      <c r="G357" s="1"/>
      <c r="H357" s="2"/>
      <c r="I357" s="2"/>
      <c r="J357" s="1"/>
      <c r="K357" s="1"/>
      <c r="L357" s="1"/>
      <c r="M357" s="3"/>
      <c r="N357" s="3"/>
      <c r="O357" s="3"/>
      <c r="P357" s="3"/>
      <c r="Q357" s="3"/>
      <c r="R357" s="3"/>
      <c r="S357" s="3"/>
      <c r="T357" s="3"/>
      <c r="U357" s="3"/>
      <c r="V357" s="3"/>
      <c r="W357" s="3"/>
      <c r="X357" s="3"/>
      <c r="Y357" s="3"/>
    </row>
    <row r="358" spans="1:25" ht="33.75" customHeight="1" x14ac:dyDescent="0.3">
      <c r="A358" s="1"/>
      <c r="B358" s="1"/>
      <c r="C358" s="1"/>
      <c r="D358" s="1"/>
      <c r="E358" s="1"/>
      <c r="F358" s="1"/>
      <c r="G358" s="1"/>
      <c r="H358" s="2"/>
      <c r="I358" s="2"/>
      <c r="J358" s="1"/>
      <c r="K358" s="1"/>
      <c r="L358" s="1"/>
      <c r="M358" s="3"/>
      <c r="N358" s="3"/>
      <c r="O358" s="3"/>
      <c r="P358" s="3"/>
      <c r="Q358" s="3"/>
      <c r="R358" s="3"/>
      <c r="S358" s="3"/>
      <c r="T358" s="3"/>
      <c r="U358" s="3"/>
      <c r="V358" s="3"/>
      <c r="W358" s="3"/>
      <c r="X358" s="3"/>
      <c r="Y358" s="3"/>
    </row>
    <row r="359" spans="1:25" ht="33.75" customHeight="1" x14ac:dyDescent="0.3">
      <c r="A359" s="1"/>
      <c r="B359" s="1"/>
      <c r="C359" s="1"/>
      <c r="D359" s="1"/>
      <c r="E359" s="1"/>
      <c r="F359" s="1"/>
      <c r="G359" s="1"/>
      <c r="H359" s="2"/>
      <c r="I359" s="2"/>
      <c r="J359" s="1"/>
      <c r="K359" s="1"/>
      <c r="L359" s="1"/>
      <c r="M359" s="3"/>
      <c r="N359" s="3"/>
      <c r="O359" s="3"/>
      <c r="P359" s="3"/>
      <c r="Q359" s="3"/>
      <c r="R359" s="3"/>
      <c r="S359" s="3"/>
      <c r="T359" s="3"/>
      <c r="U359" s="3"/>
      <c r="V359" s="3"/>
      <c r="W359" s="3"/>
      <c r="X359" s="3"/>
      <c r="Y359" s="3"/>
    </row>
    <row r="360" spans="1:25" ht="33.75" customHeight="1" x14ac:dyDescent="0.3">
      <c r="A360" s="1"/>
      <c r="B360" s="1"/>
      <c r="C360" s="1"/>
      <c r="D360" s="1"/>
      <c r="E360" s="1"/>
      <c r="F360" s="1"/>
      <c r="G360" s="1"/>
      <c r="H360" s="2"/>
      <c r="I360" s="2"/>
      <c r="J360" s="1"/>
      <c r="K360" s="1"/>
      <c r="L360" s="1"/>
      <c r="M360" s="3"/>
      <c r="N360" s="3"/>
      <c r="O360" s="3"/>
      <c r="P360" s="3"/>
      <c r="Q360" s="3"/>
      <c r="R360" s="3"/>
      <c r="S360" s="3"/>
      <c r="T360" s="3"/>
      <c r="U360" s="3"/>
      <c r="V360" s="3"/>
      <c r="W360" s="3"/>
      <c r="X360" s="3"/>
      <c r="Y360" s="3"/>
    </row>
    <row r="361" spans="1:25" ht="33.75" customHeight="1" x14ac:dyDescent="0.3">
      <c r="A361" s="1"/>
      <c r="B361" s="1"/>
      <c r="C361" s="1"/>
      <c r="D361" s="1"/>
      <c r="E361" s="1"/>
      <c r="F361" s="1"/>
      <c r="G361" s="1"/>
      <c r="H361" s="2"/>
      <c r="I361" s="2"/>
      <c r="J361" s="1"/>
      <c r="K361" s="1"/>
      <c r="L361" s="1"/>
      <c r="M361" s="3"/>
      <c r="N361" s="3"/>
      <c r="O361" s="3"/>
      <c r="P361" s="3"/>
      <c r="Q361" s="3"/>
      <c r="R361" s="3"/>
      <c r="S361" s="3"/>
      <c r="T361" s="3"/>
      <c r="U361" s="3"/>
      <c r="V361" s="3"/>
      <c r="W361" s="3"/>
      <c r="X361" s="3"/>
      <c r="Y361" s="3"/>
    </row>
    <row r="362" spans="1:25" ht="33.75" customHeight="1" x14ac:dyDescent="0.3">
      <c r="A362" s="1"/>
      <c r="B362" s="1"/>
      <c r="C362" s="1"/>
      <c r="D362" s="1"/>
      <c r="E362" s="1"/>
      <c r="F362" s="1"/>
      <c r="G362" s="1"/>
      <c r="H362" s="2"/>
      <c r="I362" s="2"/>
      <c r="J362" s="1"/>
      <c r="K362" s="1"/>
      <c r="L362" s="1"/>
      <c r="M362" s="3"/>
      <c r="N362" s="3"/>
      <c r="O362" s="3"/>
      <c r="P362" s="3"/>
      <c r="Q362" s="3"/>
      <c r="R362" s="3"/>
      <c r="S362" s="3"/>
      <c r="T362" s="3"/>
      <c r="U362" s="3"/>
      <c r="V362" s="3"/>
      <c r="W362" s="3"/>
      <c r="X362" s="3"/>
      <c r="Y362" s="3"/>
    </row>
    <row r="363" spans="1:25" ht="33.75" customHeight="1" x14ac:dyDescent="0.3">
      <c r="A363" s="1"/>
      <c r="B363" s="1"/>
      <c r="C363" s="1"/>
      <c r="D363" s="1"/>
      <c r="E363" s="1"/>
      <c r="F363" s="1"/>
      <c r="G363" s="1"/>
      <c r="H363" s="2"/>
      <c r="I363" s="2"/>
      <c r="J363" s="1"/>
      <c r="K363" s="1"/>
      <c r="L363" s="1"/>
      <c r="M363" s="3"/>
      <c r="N363" s="3"/>
      <c r="O363" s="3"/>
      <c r="P363" s="3"/>
      <c r="Q363" s="3"/>
      <c r="R363" s="3"/>
      <c r="S363" s="3"/>
      <c r="T363" s="3"/>
      <c r="U363" s="3"/>
      <c r="V363" s="3"/>
      <c r="W363" s="3"/>
      <c r="X363" s="3"/>
      <c r="Y363" s="3"/>
    </row>
    <row r="364" spans="1:25" ht="33.75" customHeight="1" x14ac:dyDescent="0.3">
      <c r="A364" s="1"/>
      <c r="B364" s="1"/>
      <c r="C364" s="1"/>
      <c r="D364" s="1"/>
      <c r="E364" s="1"/>
      <c r="F364" s="1"/>
      <c r="G364" s="1"/>
      <c r="H364" s="2"/>
      <c r="I364" s="2"/>
      <c r="J364" s="1"/>
      <c r="K364" s="1"/>
      <c r="L364" s="1"/>
      <c r="M364" s="3"/>
      <c r="N364" s="3"/>
      <c r="O364" s="3"/>
      <c r="P364" s="3"/>
      <c r="Q364" s="3"/>
      <c r="R364" s="3"/>
      <c r="S364" s="3"/>
      <c r="T364" s="3"/>
      <c r="U364" s="3"/>
      <c r="V364" s="3"/>
      <c r="W364" s="3"/>
      <c r="X364" s="3"/>
      <c r="Y364" s="3"/>
    </row>
    <row r="365" spans="1:25" ht="33.75" customHeight="1" x14ac:dyDescent="0.3">
      <c r="A365" s="1"/>
      <c r="B365" s="1"/>
      <c r="C365" s="1"/>
      <c r="D365" s="1"/>
      <c r="E365" s="1"/>
      <c r="F365" s="1"/>
      <c r="G365" s="1"/>
      <c r="H365" s="2"/>
      <c r="I365" s="2"/>
      <c r="J365" s="1"/>
      <c r="K365" s="1"/>
      <c r="L365" s="1"/>
      <c r="M365" s="3"/>
      <c r="N365" s="3"/>
      <c r="O365" s="3"/>
      <c r="P365" s="3"/>
      <c r="Q365" s="3"/>
      <c r="R365" s="3"/>
      <c r="S365" s="3"/>
      <c r="T365" s="3"/>
      <c r="U365" s="3"/>
      <c r="V365" s="3"/>
      <c r="W365" s="3"/>
      <c r="X365" s="3"/>
      <c r="Y365" s="3"/>
    </row>
    <row r="366" spans="1:25" ht="33.75" customHeight="1" x14ac:dyDescent="0.3">
      <c r="A366" s="1"/>
      <c r="B366" s="1"/>
      <c r="C366" s="1"/>
      <c r="D366" s="1"/>
      <c r="E366" s="1"/>
      <c r="F366" s="1"/>
      <c r="G366" s="1"/>
      <c r="H366" s="2"/>
      <c r="I366" s="2"/>
      <c r="J366" s="1"/>
      <c r="K366" s="1"/>
      <c r="L366" s="1"/>
      <c r="M366" s="3"/>
      <c r="N366" s="3"/>
      <c r="O366" s="3"/>
      <c r="P366" s="3"/>
      <c r="Q366" s="3"/>
      <c r="R366" s="3"/>
      <c r="S366" s="3"/>
      <c r="T366" s="3"/>
      <c r="U366" s="3"/>
      <c r="V366" s="3"/>
      <c r="W366" s="3"/>
      <c r="X366" s="3"/>
      <c r="Y366" s="3"/>
    </row>
    <row r="367" spans="1:25" ht="33.75" customHeight="1" x14ac:dyDescent="0.3">
      <c r="A367" s="1"/>
      <c r="B367" s="1"/>
      <c r="C367" s="1"/>
      <c r="D367" s="1"/>
      <c r="E367" s="1"/>
      <c r="F367" s="1"/>
      <c r="G367" s="1"/>
      <c r="H367" s="2"/>
      <c r="I367" s="2"/>
      <c r="J367" s="1"/>
      <c r="K367" s="1"/>
      <c r="L367" s="1"/>
      <c r="M367" s="3"/>
      <c r="N367" s="3"/>
      <c r="O367" s="3"/>
      <c r="P367" s="3"/>
      <c r="Q367" s="3"/>
      <c r="R367" s="3"/>
      <c r="S367" s="3"/>
      <c r="T367" s="3"/>
      <c r="U367" s="3"/>
      <c r="V367" s="3"/>
      <c r="W367" s="3"/>
      <c r="X367" s="3"/>
      <c r="Y367" s="3"/>
    </row>
    <row r="368" spans="1:25" ht="33.75" customHeight="1" x14ac:dyDescent="0.3">
      <c r="A368" s="1"/>
      <c r="B368" s="1"/>
      <c r="C368" s="1"/>
      <c r="D368" s="1"/>
      <c r="E368" s="1"/>
      <c r="F368" s="1"/>
      <c r="G368" s="1"/>
      <c r="H368" s="2"/>
      <c r="I368" s="2"/>
      <c r="J368" s="1"/>
      <c r="K368" s="1"/>
      <c r="L368" s="1"/>
      <c r="M368" s="3"/>
      <c r="N368" s="3"/>
      <c r="O368" s="3"/>
      <c r="P368" s="3"/>
      <c r="Q368" s="3"/>
      <c r="R368" s="3"/>
      <c r="S368" s="3"/>
      <c r="T368" s="3"/>
      <c r="U368" s="3"/>
      <c r="V368" s="3"/>
      <c r="W368" s="3"/>
      <c r="X368" s="3"/>
      <c r="Y368" s="3"/>
    </row>
    <row r="369" spans="1:25" ht="33.75" customHeight="1" x14ac:dyDescent="0.3">
      <c r="A369" s="1"/>
      <c r="B369" s="1"/>
      <c r="C369" s="1"/>
      <c r="D369" s="1"/>
      <c r="E369" s="1"/>
      <c r="F369" s="1"/>
      <c r="G369" s="1"/>
      <c r="H369" s="2"/>
      <c r="I369" s="2"/>
      <c r="J369" s="1"/>
      <c r="K369" s="1"/>
      <c r="L369" s="1"/>
      <c r="M369" s="3"/>
      <c r="N369" s="3"/>
      <c r="O369" s="3"/>
      <c r="P369" s="3"/>
      <c r="Q369" s="3"/>
      <c r="R369" s="3"/>
      <c r="S369" s="3"/>
      <c r="T369" s="3"/>
      <c r="U369" s="3"/>
      <c r="V369" s="3"/>
      <c r="W369" s="3"/>
      <c r="X369" s="3"/>
      <c r="Y369" s="3"/>
    </row>
    <row r="370" spans="1:25" ht="33.75" customHeight="1" x14ac:dyDescent="0.3">
      <c r="A370" s="1"/>
      <c r="B370" s="1"/>
      <c r="C370" s="1"/>
      <c r="D370" s="1"/>
      <c r="E370" s="1"/>
      <c r="F370" s="1"/>
      <c r="G370" s="1"/>
      <c r="H370" s="2"/>
      <c r="I370" s="2"/>
      <c r="J370" s="1"/>
      <c r="K370" s="1"/>
      <c r="L370" s="1"/>
      <c r="M370" s="3"/>
      <c r="N370" s="3"/>
      <c r="O370" s="3"/>
      <c r="P370" s="3"/>
      <c r="Q370" s="3"/>
      <c r="R370" s="3"/>
      <c r="S370" s="3"/>
      <c r="T370" s="3"/>
      <c r="U370" s="3"/>
      <c r="V370" s="3"/>
      <c r="W370" s="3"/>
      <c r="X370" s="3"/>
      <c r="Y370" s="3"/>
    </row>
    <row r="371" spans="1:25" ht="33.75" customHeight="1" x14ac:dyDescent="0.3">
      <c r="A371" s="1"/>
      <c r="B371" s="1"/>
      <c r="C371" s="1"/>
      <c r="D371" s="1"/>
      <c r="E371" s="1"/>
      <c r="F371" s="1"/>
      <c r="G371" s="1"/>
      <c r="H371" s="2"/>
      <c r="I371" s="2"/>
      <c r="J371" s="1"/>
      <c r="K371" s="1"/>
      <c r="L371" s="1"/>
      <c r="M371" s="3"/>
      <c r="N371" s="3"/>
      <c r="O371" s="3"/>
      <c r="P371" s="3"/>
      <c r="Q371" s="3"/>
      <c r="R371" s="3"/>
      <c r="S371" s="3"/>
      <c r="T371" s="3"/>
      <c r="U371" s="3"/>
      <c r="V371" s="3"/>
      <c r="W371" s="3"/>
      <c r="X371" s="3"/>
      <c r="Y371" s="3"/>
    </row>
    <row r="372" spans="1:25" ht="33.75" customHeight="1" x14ac:dyDescent="0.3">
      <c r="A372" s="1"/>
      <c r="B372" s="1"/>
      <c r="C372" s="1"/>
      <c r="D372" s="1"/>
      <c r="E372" s="1"/>
      <c r="F372" s="1"/>
      <c r="G372" s="1"/>
      <c r="H372" s="2"/>
      <c r="I372" s="2"/>
      <c r="J372" s="1"/>
      <c r="K372" s="1"/>
      <c r="L372" s="1"/>
      <c r="M372" s="3"/>
      <c r="N372" s="3"/>
      <c r="O372" s="3"/>
      <c r="P372" s="3"/>
      <c r="Q372" s="3"/>
      <c r="R372" s="3"/>
      <c r="S372" s="3"/>
      <c r="T372" s="3"/>
      <c r="U372" s="3"/>
      <c r="V372" s="3"/>
      <c r="W372" s="3"/>
      <c r="X372" s="3"/>
      <c r="Y372" s="3"/>
    </row>
    <row r="373" spans="1:25" ht="33.75" customHeight="1" x14ac:dyDescent="0.3">
      <c r="A373" s="1"/>
      <c r="B373" s="1"/>
      <c r="C373" s="1"/>
      <c r="D373" s="1"/>
      <c r="E373" s="1"/>
      <c r="F373" s="1"/>
      <c r="G373" s="1"/>
      <c r="H373" s="2"/>
      <c r="I373" s="2"/>
      <c r="J373" s="1"/>
      <c r="K373" s="1"/>
      <c r="L373" s="1"/>
      <c r="M373" s="3"/>
      <c r="N373" s="3"/>
      <c r="O373" s="3"/>
      <c r="P373" s="3"/>
      <c r="Q373" s="3"/>
      <c r="R373" s="3"/>
      <c r="S373" s="3"/>
      <c r="T373" s="3"/>
      <c r="U373" s="3"/>
      <c r="V373" s="3"/>
      <c r="W373" s="3"/>
      <c r="X373" s="3"/>
      <c r="Y373" s="3"/>
    </row>
    <row r="374" spans="1:25" ht="33.75" customHeight="1" x14ac:dyDescent="0.3">
      <c r="A374" s="1"/>
      <c r="B374" s="1"/>
      <c r="C374" s="1"/>
      <c r="D374" s="1"/>
      <c r="E374" s="1"/>
      <c r="F374" s="1"/>
      <c r="G374" s="1"/>
      <c r="H374" s="2"/>
      <c r="I374" s="2"/>
      <c r="J374" s="1"/>
      <c r="K374" s="1"/>
      <c r="L374" s="1"/>
      <c r="M374" s="3"/>
      <c r="N374" s="3"/>
      <c r="O374" s="3"/>
      <c r="P374" s="3"/>
      <c r="Q374" s="3"/>
      <c r="R374" s="3"/>
      <c r="S374" s="3"/>
      <c r="T374" s="3"/>
      <c r="U374" s="3"/>
      <c r="V374" s="3"/>
      <c r="W374" s="3"/>
      <c r="X374" s="3"/>
      <c r="Y374" s="3"/>
    </row>
    <row r="375" spans="1:25" ht="33.75" customHeight="1" x14ac:dyDescent="0.3">
      <c r="A375" s="1"/>
      <c r="B375" s="1"/>
      <c r="C375" s="1"/>
      <c r="D375" s="1"/>
      <c r="E375" s="1"/>
      <c r="F375" s="1"/>
      <c r="G375" s="1"/>
      <c r="H375" s="2"/>
      <c r="I375" s="2"/>
      <c r="J375" s="1"/>
      <c r="K375" s="1"/>
      <c r="L375" s="1"/>
      <c r="M375" s="3"/>
      <c r="N375" s="3"/>
      <c r="O375" s="3"/>
      <c r="P375" s="3"/>
      <c r="Q375" s="3"/>
      <c r="R375" s="3"/>
      <c r="S375" s="3"/>
      <c r="T375" s="3"/>
      <c r="U375" s="3"/>
      <c r="V375" s="3"/>
      <c r="W375" s="3"/>
      <c r="X375" s="3"/>
      <c r="Y375" s="3"/>
    </row>
    <row r="376" spans="1:25" ht="33.75" customHeight="1" x14ac:dyDescent="0.3">
      <c r="A376" s="1"/>
      <c r="B376" s="1"/>
      <c r="C376" s="1"/>
      <c r="D376" s="1"/>
      <c r="E376" s="1"/>
      <c r="F376" s="1"/>
      <c r="G376" s="1"/>
      <c r="H376" s="2"/>
      <c r="I376" s="2"/>
      <c r="J376" s="1"/>
      <c r="K376" s="1"/>
      <c r="L376" s="1"/>
      <c r="M376" s="3"/>
      <c r="N376" s="3"/>
      <c r="O376" s="3"/>
      <c r="P376" s="3"/>
      <c r="Q376" s="3"/>
      <c r="R376" s="3"/>
      <c r="S376" s="3"/>
      <c r="T376" s="3"/>
      <c r="U376" s="3"/>
      <c r="V376" s="3"/>
      <c r="W376" s="3"/>
      <c r="X376" s="3"/>
      <c r="Y376" s="3"/>
    </row>
    <row r="377" spans="1:25" ht="33.75" customHeight="1" x14ac:dyDescent="0.3">
      <c r="A377" s="1"/>
      <c r="B377" s="1"/>
      <c r="C377" s="1"/>
      <c r="D377" s="1"/>
      <c r="E377" s="1"/>
      <c r="F377" s="1"/>
      <c r="G377" s="1"/>
      <c r="H377" s="2"/>
      <c r="I377" s="2"/>
      <c r="J377" s="1"/>
      <c r="K377" s="1"/>
      <c r="L377" s="1"/>
      <c r="M377" s="3"/>
      <c r="N377" s="3"/>
      <c r="O377" s="3"/>
      <c r="P377" s="3"/>
      <c r="Q377" s="3"/>
      <c r="R377" s="3"/>
      <c r="S377" s="3"/>
      <c r="T377" s="3"/>
      <c r="U377" s="3"/>
      <c r="V377" s="3"/>
      <c r="W377" s="3"/>
      <c r="X377" s="3"/>
      <c r="Y377" s="3"/>
    </row>
    <row r="378" spans="1:25" ht="33.75" customHeight="1" x14ac:dyDescent="0.3">
      <c r="A378" s="1"/>
      <c r="B378" s="1"/>
      <c r="C378" s="1"/>
      <c r="D378" s="1"/>
      <c r="E378" s="1"/>
      <c r="F378" s="1"/>
      <c r="G378" s="1"/>
      <c r="H378" s="2"/>
      <c r="I378" s="2"/>
      <c r="J378" s="1"/>
      <c r="K378" s="1"/>
      <c r="L378" s="1"/>
      <c r="M378" s="3"/>
      <c r="N378" s="3"/>
      <c r="O378" s="3"/>
      <c r="P378" s="3"/>
      <c r="Q378" s="3"/>
      <c r="R378" s="3"/>
      <c r="S378" s="3"/>
      <c r="T378" s="3"/>
      <c r="U378" s="3"/>
      <c r="V378" s="3"/>
      <c r="W378" s="3"/>
      <c r="X378" s="3"/>
      <c r="Y378" s="3"/>
    </row>
    <row r="379" spans="1:25" ht="33.75" customHeight="1" x14ac:dyDescent="0.3">
      <c r="A379" s="1"/>
      <c r="B379" s="1"/>
      <c r="C379" s="1"/>
      <c r="D379" s="1"/>
      <c r="E379" s="1"/>
      <c r="F379" s="1"/>
      <c r="G379" s="1"/>
      <c r="H379" s="2"/>
      <c r="I379" s="2"/>
      <c r="J379" s="1"/>
      <c r="K379" s="1"/>
      <c r="L379" s="1"/>
      <c r="M379" s="3"/>
      <c r="N379" s="3"/>
      <c r="O379" s="3"/>
      <c r="P379" s="3"/>
      <c r="Q379" s="3"/>
      <c r="R379" s="3"/>
      <c r="S379" s="3"/>
      <c r="T379" s="3"/>
      <c r="U379" s="3"/>
      <c r="V379" s="3"/>
      <c r="W379" s="3"/>
      <c r="X379" s="3"/>
      <c r="Y379" s="3"/>
    </row>
    <row r="380" spans="1:25" ht="33.75" customHeight="1" x14ac:dyDescent="0.3">
      <c r="A380" s="1"/>
      <c r="B380" s="1"/>
      <c r="C380" s="1"/>
      <c r="D380" s="1"/>
      <c r="E380" s="1"/>
      <c r="F380" s="1"/>
      <c r="G380" s="1"/>
      <c r="H380" s="2"/>
      <c r="I380" s="2"/>
      <c r="J380" s="1"/>
      <c r="K380" s="1"/>
      <c r="L380" s="1"/>
      <c r="M380" s="3"/>
      <c r="N380" s="3"/>
      <c r="O380" s="3"/>
      <c r="P380" s="3"/>
      <c r="Q380" s="3"/>
      <c r="R380" s="3"/>
      <c r="S380" s="3"/>
      <c r="T380" s="3"/>
      <c r="U380" s="3"/>
      <c r="V380" s="3"/>
      <c r="W380" s="3"/>
      <c r="X380" s="3"/>
      <c r="Y380" s="3"/>
    </row>
    <row r="381" spans="1:25" ht="33.75" customHeight="1" x14ac:dyDescent="0.3">
      <c r="A381" s="1"/>
      <c r="B381" s="1"/>
      <c r="C381" s="1"/>
      <c r="D381" s="1"/>
      <c r="E381" s="1"/>
      <c r="F381" s="1"/>
      <c r="G381" s="1"/>
      <c r="H381" s="2"/>
      <c r="I381" s="2"/>
      <c r="J381" s="1"/>
      <c r="K381" s="1"/>
      <c r="L381" s="1"/>
      <c r="M381" s="3"/>
      <c r="N381" s="3"/>
      <c r="O381" s="3"/>
      <c r="P381" s="3"/>
      <c r="Q381" s="3"/>
      <c r="R381" s="3"/>
      <c r="S381" s="3"/>
      <c r="T381" s="3"/>
      <c r="U381" s="3"/>
      <c r="V381" s="3"/>
      <c r="W381" s="3"/>
      <c r="X381" s="3"/>
      <c r="Y381" s="3"/>
    </row>
    <row r="382" spans="1:25" ht="33.75" customHeight="1" x14ac:dyDescent="0.3">
      <c r="A382" s="1"/>
      <c r="B382" s="1"/>
      <c r="C382" s="1"/>
      <c r="D382" s="1"/>
      <c r="E382" s="1"/>
      <c r="F382" s="1"/>
      <c r="G382" s="1"/>
      <c r="H382" s="2"/>
      <c r="I382" s="2"/>
      <c r="J382" s="1"/>
      <c r="K382" s="1"/>
      <c r="L382" s="1"/>
      <c r="M382" s="3"/>
      <c r="N382" s="3"/>
      <c r="O382" s="3"/>
      <c r="P382" s="3"/>
      <c r="Q382" s="3"/>
      <c r="R382" s="3"/>
      <c r="S382" s="3"/>
      <c r="T382" s="3"/>
      <c r="U382" s="3"/>
      <c r="V382" s="3"/>
      <c r="W382" s="3"/>
      <c r="X382" s="3"/>
      <c r="Y382" s="3"/>
    </row>
    <row r="383" spans="1:25" ht="33.75" customHeight="1" x14ac:dyDescent="0.3">
      <c r="A383" s="1"/>
      <c r="B383" s="1"/>
      <c r="C383" s="1"/>
      <c r="D383" s="1"/>
      <c r="E383" s="1"/>
      <c r="F383" s="1"/>
      <c r="G383" s="1"/>
      <c r="H383" s="2"/>
      <c r="I383" s="2"/>
      <c r="J383" s="1"/>
      <c r="K383" s="1"/>
      <c r="L383" s="1"/>
      <c r="M383" s="3"/>
      <c r="N383" s="3"/>
      <c r="O383" s="3"/>
      <c r="P383" s="3"/>
      <c r="Q383" s="3"/>
      <c r="R383" s="3"/>
      <c r="S383" s="3"/>
      <c r="T383" s="3"/>
      <c r="U383" s="3"/>
      <c r="V383" s="3"/>
      <c r="W383" s="3"/>
      <c r="X383" s="3"/>
      <c r="Y383" s="3"/>
    </row>
    <row r="384" spans="1:25" ht="33.75" customHeight="1" x14ac:dyDescent="0.3">
      <c r="A384" s="1"/>
      <c r="B384" s="1"/>
      <c r="C384" s="1"/>
      <c r="D384" s="1"/>
      <c r="E384" s="1"/>
      <c r="F384" s="1"/>
      <c r="G384" s="1"/>
      <c r="H384" s="2"/>
      <c r="I384" s="2"/>
      <c r="J384" s="1"/>
      <c r="K384" s="1"/>
      <c r="L384" s="1"/>
      <c r="M384" s="3"/>
      <c r="N384" s="3"/>
      <c r="O384" s="3"/>
      <c r="P384" s="3"/>
      <c r="Q384" s="3"/>
      <c r="R384" s="3"/>
      <c r="S384" s="3"/>
      <c r="T384" s="3"/>
      <c r="U384" s="3"/>
      <c r="V384" s="3"/>
      <c r="W384" s="3"/>
      <c r="X384" s="3"/>
      <c r="Y384" s="3"/>
    </row>
    <row r="385" spans="1:25" ht="33.75" customHeight="1" x14ac:dyDescent="0.3">
      <c r="A385" s="1"/>
      <c r="B385" s="1"/>
      <c r="C385" s="1"/>
      <c r="D385" s="1"/>
      <c r="E385" s="1"/>
      <c r="F385" s="1"/>
      <c r="G385" s="1"/>
      <c r="H385" s="2"/>
      <c r="I385" s="2"/>
      <c r="J385" s="1"/>
      <c r="K385" s="1"/>
      <c r="L385" s="1"/>
      <c r="M385" s="3"/>
      <c r="N385" s="3"/>
      <c r="O385" s="3"/>
      <c r="P385" s="3"/>
      <c r="Q385" s="3"/>
      <c r="R385" s="3"/>
      <c r="S385" s="3"/>
      <c r="T385" s="3"/>
      <c r="U385" s="3"/>
      <c r="V385" s="3"/>
      <c r="W385" s="3"/>
      <c r="X385" s="3"/>
      <c r="Y385" s="3"/>
    </row>
    <row r="386" spans="1:25" ht="33.75" customHeight="1" x14ac:dyDescent="0.3">
      <c r="A386" s="1"/>
      <c r="B386" s="1"/>
      <c r="C386" s="1"/>
      <c r="D386" s="1"/>
      <c r="E386" s="1"/>
      <c r="F386" s="1"/>
      <c r="G386" s="1"/>
      <c r="H386" s="2"/>
      <c r="I386" s="2"/>
      <c r="J386" s="1"/>
      <c r="K386" s="1"/>
      <c r="L386" s="1"/>
      <c r="M386" s="3"/>
      <c r="N386" s="3"/>
      <c r="O386" s="3"/>
      <c r="P386" s="3"/>
      <c r="Q386" s="3"/>
      <c r="R386" s="3"/>
      <c r="S386" s="3"/>
      <c r="T386" s="3"/>
      <c r="U386" s="3"/>
      <c r="V386" s="3"/>
      <c r="W386" s="3"/>
      <c r="X386" s="3"/>
      <c r="Y386" s="3"/>
    </row>
    <row r="387" spans="1:25" ht="33.75" customHeight="1" x14ac:dyDescent="0.3">
      <c r="A387" s="1"/>
      <c r="B387" s="1"/>
      <c r="C387" s="1"/>
      <c r="D387" s="1"/>
      <c r="E387" s="1"/>
      <c r="F387" s="1"/>
      <c r="G387" s="1"/>
      <c r="H387" s="2"/>
      <c r="I387" s="2"/>
      <c r="J387" s="1"/>
      <c r="K387" s="1"/>
      <c r="L387" s="1"/>
      <c r="M387" s="3"/>
      <c r="N387" s="3"/>
      <c r="O387" s="3"/>
      <c r="P387" s="3"/>
      <c r="Q387" s="3"/>
      <c r="R387" s="3"/>
      <c r="S387" s="3"/>
      <c r="T387" s="3"/>
      <c r="U387" s="3"/>
      <c r="V387" s="3"/>
      <c r="W387" s="3"/>
      <c r="X387" s="3"/>
      <c r="Y387" s="3"/>
    </row>
    <row r="388" spans="1:25" ht="33.75" customHeight="1" x14ac:dyDescent="0.3">
      <c r="A388" s="1"/>
      <c r="B388" s="1"/>
      <c r="C388" s="1"/>
      <c r="D388" s="1"/>
      <c r="E388" s="1"/>
      <c r="F388" s="1"/>
      <c r="G388" s="1"/>
      <c r="H388" s="2"/>
      <c r="I388" s="2"/>
      <c r="J388" s="1"/>
      <c r="K388" s="1"/>
      <c r="L388" s="1"/>
      <c r="M388" s="3"/>
      <c r="N388" s="3"/>
      <c r="O388" s="3"/>
      <c r="P388" s="3"/>
      <c r="Q388" s="3"/>
      <c r="R388" s="3"/>
      <c r="S388" s="3"/>
      <c r="T388" s="3"/>
      <c r="U388" s="3"/>
      <c r="V388" s="3"/>
      <c r="W388" s="3"/>
      <c r="X388" s="3"/>
      <c r="Y388" s="3"/>
    </row>
    <row r="389" spans="1:25" ht="33.75" customHeight="1" x14ac:dyDescent="0.3">
      <c r="A389" s="1"/>
      <c r="B389" s="1"/>
      <c r="C389" s="1"/>
      <c r="D389" s="1"/>
      <c r="E389" s="1"/>
      <c r="F389" s="1"/>
      <c r="G389" s="1"/>
      <c r="H389" s="2"/>
      <c r="I389" s="2"/>
      <c r="J389" s="1"/>
      <c r="K389" s="1"/>
      <c r="L389" s="1"/>
      <c r="M389" s="3"/>
      <c r="N389" s="3"/>
      <c r="O389" s="3"/>
      <c r="P389" s="3"/>
      <c r="Q389" s="3"/>
      <c r="R389" s="3"/>
      <c r="S389" s="3"/>
      <c r="T389" s="3"/>
      <c r="U389" s="3"/>
      <c r="V389" s="3"/>
      <c r="W389" s="3"/>
      <c r="X389" s="3"/>
      <c r="Y389" s="3"/>
    </row>
    <row r="390" spans="1:25" ht="33.75" customHeight="1" x14ac:dyDescent="0.3">
      <c r="A390" s="1"/>
      <c r="B390" s="1"/>
      <c r="C390" s="1"/>
      <c r="D390" s="1"/>
      <c r="E390" s="1"/>
      <c r="F390" s="1"/>
      <c r="G390" s="1"/>
      <c r="H390" s="2"/>
      <c r="I390" s="2"/>
      <c r="J390" s="1"/>
      <c r="K390" s="1"/>
      <c r="L390" s="1"/>
      <c r="M390" s="3"/>
      <c r="N390" s="3"/>
      <c r="O390" s="3"/>
      <c r="P390" s="3"/>
      <c r="Q390" s="3"/>
      <c r="R390" s="3"/>
      <c r="S390" s="3"/>
      <c r="T390" s="3"/>
      <c r="U390" s="3"/>
      <c r="V390" s="3"/>
      <c r="W390" s="3"/>
      <c r="X390" s="3"/>
      <c r="Y390" s="3"/>
    </row>
    <row r="391" spans="1:25" ht="33.75" customHeight="1" x14ac:dyDescent="0.3">
      <c r="A391" s="1"/>
      <c r="B391" s="1"/>
      <c r="C391" s="1"/>
      <c r="D391" s="1"/>
      <c r="E391" s="1"/>
      <c r="F391" s="1"/>
      <c r="G391" s="1"/>
      <c r="H391" s="2"/>
      <c r="I391" s="2"/>
      <c r="J391" s="1"/>
      <c r="K391" s="1"/>
      <c r="L391" s="1"/>
      <c r="M391" s="3"/>
      <c r="N391" s="3"/>
      <c r="O391" s="3"/>
      <c r="P391" s="3"/>
      <c r="Q391" s="3"/>
      <c r="R391" s="3"/>
      <c r="S391" s="3"/>
      <c r="T391" s="3"/>
      <c r="U391" s="3"/>
      <c r="V391" s="3"/>
      <c r="W391" s="3"/>
      <c r="X391" s="3"/>
      <c r="Y391" s="3"/>
    </row>
    <row r="392" spans="1:25" ht="33.75" customHeight="1" x14ac:dyDescent="0.3">
      <c r="A392" s="1"/>
      <c r="B392" s="1"/>
      <c r="C392" s="1"/>
      <c r="D392" s="1"/>
      <c r="E392" s="1"/>
      <c r="F392" s="1"/>
      <c r="G392" s="1"/>
      <c r="H392" s="2"/>
      <c r="I392" s="2"/>
      <c r="J392" s="1"/>
      <c r="K392" s="1"/>
      <c r="L392" s="1"/>
      <c r="M392" s="3"/>
      <c r="N392" s="3"/>
      <c r="O392" s="3"/>
      <c r="P392" s="3"/>
      <c r="Q392" s="3"/>
      <c r="R392" s="3"/>
      <c r="S392" s="3"/>
      <c r="T392" s="3"/>
      <c r="U392" s="3"/>
      <c r="V392" s="3"/>
      <c r="W392" s="3"/>
      <c r="X392" s="3"/>
      <c r="Y392" s="3"/>
    </row>
    <row r="393" spans="1:25" ht="33.75" customHeight="1" x14ac:dyDescent="0.3">
      <c r="A393" s="1"/>
      <c r="B393" s="1"/>
      <c r="C393" s="1"/>
      <c r="D393" s="1"/>
      <c r="E393" s="1"/>
      <c r="F393" s="1"/>
      <c r="G393" s="1"/>
      <c r="H393" s="2"/>
      <c r="I393" s="2"/>
      <c r="J393" s="1"/>
      <c r="K393" s="1"/>
      <c r="L393" s="1"/>
      <c r="M393" s="3"/>
      <c r="N393" s="3"/>
      <c r="O393" s="3"/>
      <c r="P393" s="3"/>
      <c r="Q393" s="3"/>
      <c r="R393" s="3"/>
      <c r="S393" s="3"/>
      <c r="T393" s="3"/>
      <c r="U393" s="3"/>
      <c r="V393" s="3"/>
      <c r="W393" s="3"/>
      <c r="X393" s="3"/>
      <c r="Y393" s="3"/>
    </row>
    <row r="394" spans="1:25" ht="33.75" customHeight="1" x14ac:dyDescent="0.3">
      <c r="A394" s="1"/>
      <c r="B394" s="1"/>
      <c r="C394" s="1"/>
      <c r="D394" s="1"/>
      <c r="E394" s="1"/>
      <c r="F394" s="1"/>
      <c r="G394" s="1"/>
      <c r="H394" s="2"/>
      <c r="I394" s="2"/>
      <c r="J394" s="1"/>
      <c r="K394" s="1"/>
      <c r="L394" s="1"/>
      <c r="M394" s="3"/>
      <c r="N394" s="3"/>
      <c r="O394" s="3"/>
      <c r="P394" s="3"/>
      <c r="Q394" s="3"/>
      <c r="R394" s="3"/>
      <c r="S394" s="3"/>
      <c r="T394" s="3"/>
      <c r="U394" s="3"/>
      <c r="V394" s="3"/>
      <c r="W394" s="3"/>
      <c r="X394" s="3"/>
      <c r="Y394" s="3"/>
    </row>
    <row r="395" spans="1:25" ht="33.75" customHeight="1" x14ac:dyDescent="0.3">
      <c r="A395" s="1"/>
      <c r="B395" s="1"/>
      <c r="C395" s="1"/>
      <c r="D395" s="1"/>
      <c r="E395" s="1"/>
      <c r="F395" s="1"/>
      <c r="G395" s="1"/>
      <c r="H395" s="2"/>
      <c r="I395" s="2"/>
      <c r="J395" s="1"/>
      <c r="K395" s="1"/>
      <c r="L395" s="1"/>
      <c r="M395" s="3"/>
      <c r="N395" s="3"/>
      <c r="O395" s="3"/>
      <c r="P395" s="3"/>
      <c r="Q395" s="3"/>
      <c r="R395" s="3"/>
      <c r="S395" s="3"/>
      <c r="T395" s="3"/>
      <c r="U395" s="3"/>
      <c r="V395" s="3"/>
      <c r="W395" s="3"/>
      <c r="X395" s="3"/>
      <c r="Y395" s="3"/>
    </row>
    <row r="396" spans="1:25" ht="33.75" customHeight="1" x14ac:dyDescent="0.3">
      <c r="A396" s="1"/>
      <c r="B396" s="1"/>
      <c r="C396" s="1"/>
      <c r="D396" s="1"/>
      <c r="E396" s="1"/>
      <c r="F396" s="1"/>
      <c r="G396" s="1"/>
      <c r="H396" s="2"/>
      <c r="I396" s="2"/>
      <c r="J396" s="1"/>
      <c r="K396" s="1"/>
      <c r="L396" s="1"/>
      <c r="M396" s="3"/>
      <c r="N396" s="3"/>
      <c r="O396" s="3"/>
      <c r="P396" s="3"/>
      <c r="Q396" s="3"/>
      <c r="R396" s="3"/>
      <c r="S396" s="3"/>
      <c r="T396" s="3"/>
      <c r="U396" s="3"/>
      <c r="V396" s="3"/>
      <c r="W396" s="3"/>
      <c r="X396" s="3"/>
      <c r="Y396" s="3"/>
    </row>
    <row r="397" spans="1:25" ht="33.75" customHeight="1" x14ac:dyDescent="0.3">
      <c r="A397" s="1"/>
      <c r="B397" s="1"/>
      <c r="C397" s="1"/>
      <c r="D397" s="1"/>
      <c r="E397" s="1"/>
      <c r="F397" s="1"/>
      <c r="G397" s="1"/>
      <c r="H397" s="2"/>
      <c r="I397" s="2"/>
      <c r="J397" s="1"/>
      <c r="K397" s="1"/>
      <c r="L397" s="1"/>
      <c r="M397" s="3"/>
      <c r="N397" s="3"/>
      <c r="O397" s="3"/>
      <c r="P397" s="3"/>
      <c r="Q397" s="3"/>
      <c r="R397" s="3"/>
      <c r="S397" s="3"/>
      <c r="T397" s="3"/>
      <c r="U397" s="3"/>
      <c r="V397" s="3"/>
      <c r="W397" s="3"/>
      <c r="X397" s="3"/>
      <c r="Y397" s="3"/>
    </row>
    <row r="398" spans="1:25" ht="33.75" customHeight="1" x14ac:dyDescent="0.3">
      <c r="A398" s="1"/>
      <c r="B398" s="1"/>
      <c r="C398" s="1"/>
      <c r="D398" s="1"/>
      <c r="E398" s="1"/>
      <c r="F398" s="1"/>
      <c r="G398" s="1"/>
      <c r="H398" s="2"/>
      <c r="I398" s="2"/>
      <c r="J398" s="1"/>
      <c r="K398" s="1"/>
      <c r="L398" s="1"/>
      <c r="M398" s="3"/>
      <c r="N398" s="3"/>
      <c r="O398" s="3"/>
      <c r="P398" s="3"/>
      <c r="Q398" s="3"/>
      <c r="R398" s="3"/>
      <c r="S398" s="3"/>
      <c r="T398" s="3"/>
      <c r="U398" s="3"/>
      <c r="V398" s="3"/>
      <c r="W398" s="3"/>
      <c r="X398" s="3"/>
      <c r="Y398" s="3"/>
    </row>
    <row r="399" spans="1:25" ht="33.75" customHeight="1" x14ac:dyDescent="0.3">
      <c r="A399" s="1"/>
      <c r="B399" s="1"/>
      <c r="C399" s="1"/>
      <c r="D399" s="1"/>
      <c r="E399" s="1"/>
      <c r="F399" s="1"/>
      <c r="G399" s="1"/>
      <c r="H399" s="2"/>
      <c r="I399" s="2"/>
      <c r="J399" s="1"/>
      <c r="K399" s="1"/>
      <c r="L399" s="1"/>
      <c r="M399" s="3"/>
      <c r="N399" s="3"/>
      <c r="O399" s="3"/>
      <c r="P399" s="3"/>
      <c r="Q399" s="3"/>
      <c r="R399" s="3"/>
      <c r="S399" s="3"/>
      <c r="T399" s="3"/>
      <c r="U399" s="3"/>
      <c r="V399" s="3"/>
      <c r="W399" s="3"/>
      <c r="X399" s="3"/>
      <c r="Y399" s="3"/>
    </row>
    <row r="400" spans="1:25" ht="33.75" customHeight="1" x14ac:dyDescent="0.3">
      <c r="A400" s="1"/>
      <c r="B400" s="1"/>
      <c r="C400" s="1"/>
      <c r="D400" s="1"/>
      <c r="E400" s="1"/>
      <c r="F400" s="1"/>
      <c r="G400" s="1"/>
      <c r="H400" s="2"/>
      <c r="I400" s="2"/>
      <c r="J400" s="1"/>
      <c r="K400" s="1"/>
      <c r="L400" s="1"/>
      <c r="M400" s="3"/>
      <c r="N400" s="3"/>
      <c r="O400" s="3"/>
      <c r="P400" s="3"/>
      <c r="Q400" s="3"/>
      <c r="R400" s="3"/>
      <c r="S400" s="3"/>
      <c r="T400" s="3"/>
      <c r="U400" s="3"/>
      <c r="V400" s="3"/>
      <c r="W400" s="3"/>
      <c r="X400" s="3"/>
      <c r="Y400" s="3"/>
    </row>
    <row r="401" spans="1:25" ht="33.75" customHeight="1" x14ac:dyDescent="0.3">
      <c r="A401" s="1"/>
      <c r="B401" s="1"/>
      <c r="C401" s="1"/>
      <c r="D401" s="1"/>
      <c r="E401" s="1"/>
      <c r="F401" s="1"/>
      <c r="G401" s="1"/>
      <c r="H401" s="2"/>
      <c r="I401" s="2"/>
      <c r="J401" s="1"/>
      <c r="K401" s="1"/>
      <c r="L401" s="1"/>
      <c r="M401" s="3"/>
      <c r="N401" s="3"/>
      <c r="O401" s="3"/>
      <c r="P401" s="3"/>
      <c r="Q401" s="3"/>
      <c r="R401" s="3"/>
      <c r="S401" s="3"/>
      <c r="T401" s="3"/>
      <c r="U401" s="3"/>
      <c r="V401" s="3"/>
      <c r="W401" s="3"/>
      <c r="X401" s="3"/>
      <c r="Y401" s="3"/>
    </row>
    <row r="402" spans="1:25" ht="33.75" customHeight="1" x14ac:dyDescent="0.3">
      <c r="A402" s="1"/>
      <c r="B402" s="1"/>
      <c r="C402" s="1"/>
      <c r="D402" s="1"/>
      <c r="E402" s="1"/>
      <c r="F402" s="1"/>
      <c r="G402" s="1"/>
      <c r="H402" s="2"/>
      <c r="I402" s="2"/>
      <c r="J402" s="1"/>
      <c r="K402" s="1"/>
      <c r="L402" s="1"/>
      <c r="M402" s="3"/>
      <c r="N402" s="3"/>
      <c r="O402" s="3"/>
      <c r="P402" s="3"/>
      <c r="Q402" s="3"/>
      <c r="R402" s="3"/>
      <c r="S402" s="3"/>
      <c r="T402" s="3"/>
      <c r="U402" s="3"/>
      <c r="V402" s="3"/>
      <c r="W402" s="3"/>
      <c r="X402" s="3"/>
      <c r="Y402" s="3"/>
    </row>
    <row r="403" spans="1:25" ht="33.75" customHeight="1" x14ac:dyDescent="0.3">
      <c r="A403" s="1"/>
      <c r="B403" s="1"/>
      <c r="C403" s="1"/>
      <c r="D403" s="1"/>
      <c r="E403" s="1"/>
      <c r="F403" s="1"/>
      <c r="G403" s="1"/>
      <c r="H403" s="2"/>
      <c r="I403" s="2"/>
      <c r="J403" s="1"/>
      <c r="K403" s="1"/>
      <c r="L403" s="1"/>
      <c r="M403" s="3"/>
      <c r="N403" s="3"/>
      <c r="O403" s="3"/>
      <c r="P403" s="3"/>
      <c r="Q403" s="3"/>
      <c r="R403" s="3"/>
      <c r="S403" s="3"/>
      <c r="T403" s="3"/>
      <c r="U403" s="3"/>
      <c r="V403" s="3"/>
      <c r="W403" s="3"/>
      <c r="X403" s="3"/>
      <c r="Y403" s="3"/>
    </row>
    <row r="404" spans="1:25" ht="33.75" customHeight="1" x14ac:dyDescent="0.3">
      <c r="A404" s="1"/>
      <c r="B404" s="1"/>
      <c r="C404" s="1"/>
      <c r="D404" s="1"/>
      <c r="E404" s="1"/>
      <c r="F404" s="1"/>
      <c r="G404" s="1"/>
      <c r="H404" s="2"/>
      <c r="I404" s="2"/>
      <c r="J404" s="1"/>
      <c r="K404" s="1"/>
      <c r="L404" s="1"/>
      <c r="M404" s="3"/>
      <c r="N404" s="3"/>
      <c r="O404" s="3"/>
      <c r="P404" s="3"/>
      <c r="Q404" s="3"/>
      <c r="R404" s="3"/>
      <c r="S404" s="3"/>
      <c r="T404" s="3"/>
      <c r="U404" s="3"/>
      <c r="V404" s="3"/>
      <c r="W404" s="3"/>
      <c r="X404" s="3"/>
      <c r="Y404" s="3"/>
    </row>
    <row r="405" spans="1:25" ht="33.75" customHeight="1" x14ac:dyDescent="0.3">
      <c r="A405" s="1"/>
      <c r="B405" s="1"/>
      <c r="C405" s="1"/>
      <c r="D405" s="1"/>
      <c r="E405" s="1"/>
      <c r="F405" s="1"/>
      <c r="G405" s="1"/>
      <c r="H405" s="2"/>
      <c r="I405" s="2"/>
      <c r="J405" s="1"/>
      <c r="K405" s="1"/>
      <c r="L405" s="1"/>
      <c r="M405" s="3"/>
      <c r="N405" s="3"/>
      <c r="O405" s="3"/>
      <c r="P405" s="3"/>
      <c r="Q405" s="3"/>
      <c r="R405" s="3"/>
      <c r="S405" s="3"/>
      <c r="T405" s="3"/>
      <c r="U405" s="3"/>
      <c r="V405" s="3"/>
      <c r="W405" s="3"/>
      <c r="X405" s="3"/>
      <c r="Y405" s="3"/>
    </row>
    <row r="406" spans="1:25" ht="33.75" customHeight="1" x14ac:dyDescent="0.3">
      <c r="A406" s="1"/>
      <c r="B406" s="1"/>
      <c r="C406" s="1"/>
      <c r="D406" s="1"/>
      <c r="E406" s="1"/>
      <c r="F406" s="1"/>
      <c r="G406" s="1"/>
      <c r="H406" s="2"/>
      <c r="I406" s="2"/>
      <c r="J406" s="1"/>
      <c r="K406" s="1"/>
      <c r="L406" s="1"/>
      <c r="M406" s="3"/>
      <c r="N406" s="3"/>
      <c r="O406" s="3"/>
      <c r="P406" s="3"/>
      <c r="Q406" s="3"/>
      <c r="R406" s="3"/>
      <c r="S406" s="3"/>
      <c r="T406" s="3"/>
      <c r="U406" s="3"/>
      <c r="V406" s="3"/>
      <c r="W406" s="3"/>
      <c r="X406" s="3"/>
      <c r="Y406" s="3"/>
    </row>
    <row r="407" spans="1:25" ht="33.75" customHeight="1" x14ac:dyDescent="0.3">
      <c r="A407" s="1"/>
      <c r="B407" s="1"/>
      <c r="C407" s="1"/>
      <c r="D407" s="1"/>
      <c r="E407" s="1"/>
      <c r="F407" s="1"/>
      <c r="G407" s="1"/>
      <c r="H407" s="2"/>
      <c r="I407" s="2"/>
      <c r="J407" s="1"/>
      <c r="K407" s="1"/>
      <c r="L407" s="1"/>
      <c r="M407" s="3"/>
      <c r="N407" s="3"/>
      <c r="O407" s="3"/>
      <c r="P407" s="3"/>
      <c r="Q407" s="3"/>
      <c r="R407" s="3"/>
      <c r="S407" s="3"/>
      <c r="T407" s="3"/>
      <c r="U407" s="3"/>
      <c r="V407" s="3"/>
      <c r="W407" s="3"/>
      <c r="X407" s="3"/>
      <c r="Y407" s="3"/>
    </row>
    <row r="408" spans="1:25" ht="33.75" customHeight="1" x14ac:dyDescent="0.3">
      <c r="A408" s="1"/>
      <c r="B408" s="1"/>
      <c r="C408" s="1"/>
      <c r="D408" s="1"/>
      <c r="E408" s="1"/>
      <c r="F408" s="1"/>
      <c r="G408" s="1"/>
      <c r="H408" s="2"/>
      <c r="I408" s="2"/>
      <c r="J408" s="1"/>
      <c r="K408" s="1"/>
      <c r="L408" s="1"/>
      <c r="M408" s="3"/>
      <c r="N408" s="3"/>
      <c r="O408" s="3"/>
      <c r="P408" s="3"/>
      <c r="Q408" s="3"/>
      <c r="R408" s="3"/>
      <c r="S408" s="3"/>
      <c r="T408" s="3"/>
      <c r="U408" s="3"/>
      <c r="V408" s="3"/>
      <c r="W408" s="3"/>
      <c r="X408" s="3"/>
      <c r="Y408" s="3"/>
    </row>
    <row r="409" spans="1:25" ht="33.75" customHeight="1" x14ac:dyDescent="0.3">
      <c r="A409" s="1"/>
      <c r="B409" s="1"/>
      <c r="C409" s="1"/>
      <c r="D409" s="1"/>
      <c r="E409" s="1"/>
      <c r="F409" s="1"/>
      <c r="G409" s="1"/>
      <c r="H409" s="2"/>
      <c r="I409" s="2"/>
      <c r="J409" s="1"/>
      <c r="K409" s="1"/>
      <c r="L409" s="1"/>
      <c r="M409" s="3"/>
      <c r="N409" s="3"/>
      <c r="O409" s="3"/>
      <c r="P409" s="3"/>
      <c r="Q409" s="3"/>
      <c r="R409" s="3"/>
      <c r="S409" s="3"/>
      <c r="T409" s="3"/>
      <c r="U409" s="3"/>
      <c r="V409" s="3"/>
      <c r="W409" s="3"/>
      <c r="X409" s="3"/>
      <c r="Y409" s="3"/>
    </row>
    <row r="410" spans="1:25" ht="33.75" customHeight="1" x14ac:dyDescent="0.3">
      <c r="A410" s="1"/>
      <c r="B410" s="1"/>
      <c r="C410" s="1"/>
      <c r="D410" s="1"/>
      <c r="E410" s="1"/>
      <c r="F410" s="1"/>
      <c r="G410" s="1"/>
      <c r="H410" s="2"/>
      <c r="I410" s="2"/>
      <c r="J410" s="1"/>
      <c r="K410" s="1"/>
      <c r="L410" s="1"/>
      <c r="M410" s="3"/>
      <c r="N410" s="3"/>
      <c r="O410" s="3"/>
      <c r="P410" s="3"/>
      <c r="Q410" s="3"/>
      <c r="R410" s="3"/>
      <c r="S410" s="3"/>
      <c r="T410" s="3"/>
      <c r="U410" s="3"/>
      <c r="V410" s="3"/>
      <c r="W410" s="3"/>
      <c r="X410" s="3"/>
      <c r="Y410" s="3"/>
    </row>
    <row r="411" spans="1:25" ht="33.75" customHeight="1" x14ac:dyDescent="0.3">
      <c r="A411" s="1"/>
      <c r="B411" s="1"/>
      <c r="C411" s="1"/>
      <c r="D411" s="1"/>
      <c r="E411" s="1"/>
      <c r="F411" s="1"/>
      <c r="G411" s="1"/>
      <c r="H411" s="2"/>
      <c r="I411" s="2"/>
      <c r="J411" s="1"/>
      <c r="K411" s="1"/>
      <c r="L411" s="1"/>
      <c r="M411" s="3"/>
      <c r="N411" s="3"/>
      <c r="O411" s="3"/>
      <c r="P411" s="3"/>
      <c r="Q411" s="3"/>
      <c r="R411" s="3"/>
      <c r="S411" s="3"/>
      <c r="T411" s="3"/>
      <c r="U411" s="3"/>
      <c r="V411" s="3"/>
      <c r="W411" s="3"/>
      <c r="X411" s="3"/>
      <c r="Y411" s="3"/>
    </row>
    <row r="412" spans="1:25" ht="33.75" customHeight="1" x14ac:dyDescent="0.3">
      <c r="A412" s="1"/>
      <c r="B412" s="1"/>
      <c r="C412" s="1"/>
      <c r="D412" s="1"/>
      <c r="E412" s="1"/>
      <c r="F412" s="1"/>
      <c r="G412" s="1"/>
      <c r="H412" s="2"/>
      <c r="I412" s="2"/>
      <c r="J412" s="1"/>
      <c r="K412" s="1"/>
      <c r="L412" s="1"/>
      <c r="M412" s="3"/>
      <c r="N412" s="3"/>
      <c r="O412" s="3"/>
      <c r="P412" s="3"/>
      <c r="Q412" s="3"/>
      <c r="R412" s="3"/>
      <c r="S412" s="3"/>
      <c r="T412" s="3"/>
      <c r="U412" s="3"/>
      <c r="V412" s="3"/>
      <c r="W412" s="3"/>
      <c r="X412" s="3"/>
      <c r="Y412" s="3"/>
    </row>
    <row r="413" spans="1:25" ht="33.75" customHeight="1" x14ac:dyDescent="0.3">
      <c r="A413" s="1"/>
      <c r="B413" s="1"/>
      <c r="C413" s="1"/>
      <c r="D413" s="1"/>
      <c r="E413" s="1"/>
      <c r="F413" s="1"/>
      <c r="G413" s="1"/>
      <c r="H413" s="2"/>
      <c r="I413" s="2"/>
      <c r="J413" s="1"/>
      <c r="K413" s="1"/>
      <c r="L413" s="1"/>
      <c r="M413" s="3"/>
      <c r="N413" s="3"/>
      <c r="O413" s="3"/>
      <c r="P413" s="3"/>
      <c r="Q413" s="3"/>
      <c r="R413" s="3"/>
      <c r="S413" s="3"/>
      <c r="T413" s="3"/>
      <c r="U413" s="3"/>
      <c r="V413" s="3"/>
      <c r="W413" s="3"/>
      <c r="X413" s="3"/>
      <c r="Y413" s="3"/>
    </row>
    <row r="414" spans="1:25" ht="33.75" customHeight="1" x14ac:dyDescent="0.3">
      <c r="A414" s="1"/>
      <c r="B414" s="1"/>
      <c r="C414" s="1"/>
      <c r="D414" s="1"/>
      <c r="E414" s="1"/>
      <c r="F414" s="1"/>
      <c r="G414" s="1"/>
      <c r="H414" s="2"/>
      <c r="I414" s="2"/>
      <c r="J414" s="1"/>
      <c r="K414" s="1"/>
      <c r="L414" s="1"/>
      <c r="M414" s="3"/>
      <c r="N414" s="3"/>
      <c r="O414" s="3"/>
      <c r="P414" s="3"/>
      <c r="Q414" s="3"/>
      <c r="R414" s="3"/>
      <c r="S414" s="3"/>
      <c r="T414" s="3"/>
      <c r="U414" s="3"/>
      <c r="V414" s="3"/>
      <c r="W414" s="3"/>
      <c r="X414" s="3"/>
      <c r="Y414" s="3"/>
    </row>
    <row r="415" spans="1:25" ht="33.75" customHeight="1" x14ac:dyDescent="0.3">
      <c r="A415" s="1"/>
      <c r="B415" s="1"/>
      <c r="C415" s="1"/>
      <c r="D415" s="1"/>
      <c r="E415" s="1"/>
      <c r="F415" s="1"/>
      <c r="G415" s="1"/>
      <c r="H415" s="2"/>
      <c r="I415" s="2"/>
      <c r="J415" s="1"/>
      <c r="K415" s="1"/>
      <c r="L415" s="1"/>
      <c r="M415" s="3"/>
      <c r="N415" s="3"/>
      <c r="O415" s="3"/>
      <c r="P415" s="3"/>
      <c r="Q415" s="3"/>
      <c r="R415" s="3"/>
      <c r="S415" s="3"/>
      <c r="T415" s="3"/>
      <c r="U415" s="3"/>
      <c r="V415" s="3"/>
      <c r="W415" s="3"/>
      <c r="X415" s="3"/>
      <c r="Y415" s="3"/>
    </row>
    <row r="416" spans="1:25" ht="33.75" customHeight="1" x14ac:dyDescent="0.3">
      <c r="A416" s="1"/>
      <c r="B416" s="1"/>
      <c r="C416" s="1"/>
      <c r="D416" s="1"/>
      <c r="E416" s="1"/>
      <c r="F416" s="1"/>
      <c r="G416" s="1"/>
      <c r="H416" s="2"/>
      <c r="I416" s="2"/>
      <c r="J416" s="1"/>
      <c r="K416" s="1"/>
      <c r="L416" s="1"/>
      <c r="M416" s="3"/>
      <c r="N416" s="3"/>
      <c r="O416" s="3"/>
      <c r="P416" s="3"/>
      <c r="Q416" s="3"/>
      <c r="R416" s="3"/>
      <c r="S416" s="3"/>
      <c r="T416" s="3"/>
      <c r="U416" s="3"/>
      <c r="V416" s="3"/>
      <c r="W416" s="3"/>
      <c r="X416" s="3"/>
      <c r="Y416" s="3"/>
    </row>
    <row r="417" spans="1:25" ht="33.75" customHeight="1" x14ac:dyDescent="0.3">
      <c r="A417" s="1"/>
      <c r="B417" s="1"/>
      <c r="C417" s="1"/>
      <c r="D417" s="1"/>
      <c r="E417" s="1"/>
      <c r="F417" s="1"/>
      <c r="G417" s="1"/>
      <c r="H417" s="2"/>
      <c r="I417" s="2"/>
      <c r="J417" s="1"/>
      <c r="K417" s="1"/>
      <c r="L417" s="1"/>
      <c r="M417" s="3"/>
      <c r="N417" s="3"/>
      <c r="O417" s="3"/>
      <c r="P417" s="3"/>
      <c r="Q417" s="3"/>
      <c r="R417" s="3"/>
      <c r="S417" s="3"/>
      <c r="T417" s="3"/>
      <c r="U417" s="3"/>
      <c r="V417" s="3"/>
      <c r="W417" s="3"/>
      <c r="X417" s="3"/>
      <c r="Y417" s="3"/>
    </row>
    <row r="418" spans="1:25" ht="33.75" customHeight="1" x14ac:dyDescent="0.3">
      <c r="A418" s="1"/>
      <c r="B418" s="1"/>
      <c r="C418" s="1"/>
      <c r="D418" s="1"/>
      <c r="E418" s="1"/>
      <c r="F418" s="1"/>
      <c r="G418" s="1"/>
      <c r="H418" s="2"/>
      <c r="I418" s="2"/>
      <c r="J418" s="1"/>
      <c r="K418" s="1"/>
      <c r="L418" s="1"/>
      <c r="M418" s="3"/>
      <c r="N418" s="3"/>
      <c r="O418" s="3"/>
      <c r="P418" s="3"/>
      <c r="Q418" s="3"/>
      <c r="R418" s="3"/>
      <c r="S418" s="3"/>
      <c r="T418" s="3"/>
      <c r="U418" s="3"/>
      <c r="V418" s="3"/>
      <c r="W418" s="3"/>
      <c r="X418" s="3"/>
      <c r="Y418" s="3"/>
    </row>
    <row r="419" spans="1:25" ht="33.75" customHeight="1" x14ac:dyDescent="0.3">
      <c r="A419" s="1"/>
      <c r="B419" s="1"/>
      <c r="C419" s="1"/>
      <c r="D419" s="1"/>
      <c r="E419" s="1"/>
      <c r="F419" s="1"/>
      <c r="G419" s="1"/>
      <c r="H419" s="2"/>
      <c r="I419" s="2"/>
      <c r="J419" s="1"/>
      <c r="K419" s="1"/>
      <c r="L419" s="1"/>
      <c r="M419" s="3"/>
      <c r="N419" s="3"/>
      <c r="O419" s="3"/>
      <c r="P419" s="3"/>
      <c r="Q419" s="3"/>
      <c r="R419" s="3"/>
      <c r="S419" s="3"/>
      <c r="T419" s="3"/>
      <c r="U419" s="3"/>
      <c r="V419" s="3"/>
      <c r="W419" s="3"/>
      <c r="X419" s="3"/>
      <c r="Y419" s="3"/>
    </row>
    <row r="420" spans="1:25" ht="33.75" customHeight="1" x14ac:dyDescent="0.3">
      <c r="A420" s="1"/>
      <c r="B420" s="1"/>
      <c r="C420" s="1"/>
      <c r="D420" s="1"/>
      <c r="E420" s="1"/>
      <c r="F420" s="1"/>
      <c r="G420" s="1"/>
      <c r="H420" s="2"/>
      <c r="I420" s="2"/>
      <c r="J420" s="1"/>
      <c r="K420" s="1"/>
      <c r="L420" s="1"/>
      <c r="M420" s="3"/>
      <c r="N420" s="3"/>
      <c r="O420" s="3"/>
      <c r="P420" s="3"/>
      <c r="Q420" s="3"/>
      <c r="R420" s="3"/>
      <c r="S420" s="3"/>
      <c r="T420" s="3"/>
      <c r="U420" s="3"/>
      <c r="V420" s="3"/>
      <c r="W420" s="3"/>
      <c r="X420" s="3"/>
      <c r="Y420" s="3"/>
    </row>
    <row r="421" spans="1:25" ht="33.75" customHeight="1" x14ac:dyDescent="0.3">
      <c r="A421" s="1"/>
      <c r="B421" s="1"/>
      <c r="C421" s="1"/>
      <c r="D421" s="1"/>
      <c r="E421" s="1"/>
      <c r="F421" s="1"/>
      <c r="G421" s="1"/>
      <c r="H421" s="2"/>
      <c r="I421" s="2"/>
      <c r="J421" s="1"/>
      <c r="K421" s="1"/>
      <c r="L421" s="1"/>
      <c r="M421" s="3"/>
      <c r="N421" s="3"/>
      <c r="O421" s="3"/>
      <c r="P421" s="3"/>
      <c r="Q421" s="3"/>
      <c r="R421" s="3"/>
      <c r="S421" s="3"/>
      <c r="T421" s="3"/>
      <c r="U421" s="3"/>
      <c r="V421" s="3"/>
      <c r="W421" s="3"/>
      <c r="X421" s="3"/>
      <c r="Y421" s="3"/>
    </row>
    <row r="422" spans="1:25" ht="33.75" customHeight="1" x14ac:dyDescent="0.3">
      <c r="A422" s="1"/>
      <c r="B422" s="1"/>
      <c r="C422" s="1"/>
      <c r="D422" s="1"/>
      <c r="E422" s="1"/>
      <c r="F422" s="1"/>
      <c r="G422" s="1"/>
      <c r="H422" s="2"/>
      <c r="I422" s="2"/>
      <c r="J422" s="1"/>
      <c r="K422" s="1"/>
      <c r="L422" s="1"/>
      <c r="M422" s="3"/>
      <c r="N422" s="3"/>
      <c r="O422" s="3"/>
      <c r="P422" s="3"/>
      <c r="Q422" s="3"/>
      <c r="R422" s="3"/>
      <c r="S422" s="3"/>
      <c r="T422" s="3"/>
      <c r="U422" s="3"/>
      <c r="V422" s="3"/>
      <c r="W422" s="3"/>
      <c r="X422" s="3"/>
      <c r="Y422" s="3"/>
    </row>
    <row r="423" spans="1:25" ht="33.75" customHeight="1" x14ac:dyDescent="0.3">
      <c r="A423" s="1"/>
      <c r="B423" s="1"/>
      <c r="C423" s="1"/>
      <c r="D423" s="1"/>
      <c r="E423" s="1"/>
      <c r="F423" s="1"/>
      <c r="G423" s="1"/>
      <c r="H423" s="2"/>
      <c r="I423" s="2"/>
      <c r="J423" s="1"/>
      <c r="K423" s="1"/>
      <c r="L423" s="1"/>
      <c r="M423" s="3"/>
      <c r="N423" s="3"/>
      <c r="O423" s="3"/>
      <c r="P423" s="3"/>
      <c r="Q423" s="3"/>
      <c r="R423" s="3"/>
      <c r="S423" s="3"/>
      <c r="T423" s="3"/>
      <c r="U423" s="3"/>
      <c r="V423" s="3"/>
      <c r="W423" s="3"/>
      <c r="X423" s="3"/>
      <c r="Y423" s="3"/>
    </row>
    <row r="424" spans="1:25" ht="33.75" customHeight="1" x14ac:dyDescent="0.3">
      <c r="A424" s="1"/>
      <c r="B424" s="1"/>
      <c r="C424" s="1"/>
      <c r="D424" s="1"/>
      <c r="E424" s="1"/>
      <c r="F424" s="1"/>
      <c r="G424" s="1"/>
      <c r="H424" s="2"/>
      <c r="I424" s="2"/>
      <c r="J424" s="1"/>
      <c r="K424" s="1"/>
      <c r="L424" s="1"/>
      <c r="M424" s="3"/>
      <c r="N424" s="3"/>
      <c r="O424" s="3"/>
      <c r="P424" s="3"/>
      <c r="Q424" s="3"/>
      <c r="R424" s="3"/>
      <c r="S424" s="3"/>
      <c r="T424" s="3"/>
      <c r="U424" s="3"/>
      <c r="V424" s="3"/>
      <c r="W424" s="3"/>
      <c r="X424" s="3"/>
      <c r="Y424" s="3"/>
    </row>
    <row r="425" spans="1:25" ht="33.75" customHeight="1" x14ac:dyDescent="0.3">
      <c r="A425" s="1"/>
      <c r="B425" s="1"/>
      <c r="C425" s="1"/>
      <c r="D425" s="1"/>
      <c r="E425" s="1"/>
      <c r="F425" s="1"/>
      <c r="G425" s="1"/>
      <c r="H425" s="2"/>
      <c r="I425" s="2"/>
      <c r="J425" s="1"/>
      <c r="K425" s="1"/>
      <c r="L425" s="1"/>
      <c r="M425" s="3"/>
      <c r="N425" s="3"/>
      <c r="O425" s="3"/>
      <c r="P425" s="3"/>
      <c r="Q425" s="3"/>
      <c r="R425" s="3"/>
      <c r="S425" s="3"/>
      <c r="T425" s="3"/>
      <c r="U425" s="3"/>
      <c r="V425" s="3"/>
      <c r="W425" s="3"/>
      <c r="X425" s="3"/>
      <c r="Y425" s="3"/>
    </row>
    <row r="426" spans="1:25" ht="33.75" customHeight="1" x14ac:dyDescent="0.3">
      <c r="A426" s="1"/>
      <c r="B426" s="1"/>
      <c r="C426" s="1"/>
      <c r="D426" s="1"/>
      <c r="E426" s="1"/>
      <c r="F426" s="1"/>
      <c r="G426" s="1"/>
      <c r="H426" s="2"/>
      <c r="I426" s="2"/>
      <c r="J426" s="1"/>
      <c r="K426" s="1"/>
      <c r="L426" s="1"/>
      <c r="M426" s="3"/>
      <c r="N426" s="3"/>
      <c r="O426" s="3"/>
      <c r="P426" s="3"/>
      <c r="Q426" s="3"/>
      <c r="R426" s="3"/>
      <c r="S426" s="3"/>
      <c r="T426" s="3"/>
      <c r="U426" s="3"/>
      <c r="V426" s="3"/>
      <c r="W426" s="3"/>
      <c r="X426" s="3"/>
      <c r="Y426" s="3"/>
    </row>
    <row r="427" spans="1:25" ht="33.75" customHeight="1" x14ac:dyDescent="0.3">
      <c r="A427" s="1"/>
      <c r="B427" s="1"/>
      <c r="C427" s="1"/>
      <c r="D427" s="1"/>
      <c r="E427" s="1"/>
      <c r="F427" s="1"/>
      <c r="G427" s="1"/>
      <c r="H427" s="2"/>
      <c r="I427" s="2"/>
      <c r="J427" s="1"/>
      <c r="K427" s="1"/>
      <c r="L427" s="1"/>
      <c r="M427" s="3"/>
      <c r="N427" s="3"/>
      <c r="O427" s="3"/>
      <c r="P427" s="3"/>
      <c r="Q427" s="3"/>
      <c r="R427" s="3"/>
      <c r="S427" s="3"/>
      <c r="T427" s="3"/>
      <c r="U427" s="3"/>
      <c r="V427" s="3"/>
      <c r="W427" s="3"/>
      <c r="X427" s="3"/>
      <c r="Y427" s="3"/>
    </row>
    <row r="428" spans="1:25" ht="33.75" customHeight="1" x14ac:dyDescent="0.3">
      <c r="A428" s="1"/>
      <c r="B428" s="1"/>
      <c r="C428" s="1"/>
      <c r="D428" s="1"/>
      <c r="E428" s="1"/>
      <c r="F428" s="1"/>
      <c r="G428" s="1"/>
      <c r="H428" s="2"/>
      <c r="I428" s="2"/>
      <c r="J428" s="1"/>
      <c r="K428" s="1"/>
      <c r="L428" s="1"/>
      <c r="M428" s="3"/>
      <c r="N428" s="3"/>
      <c r="O428" s="3"/>
      <c r="P428" s="3"/>
      <c r="Q428" s="3"/>
      <c r="R428" s="3"/>
      <c r="S428" s="3"/>
      <c r="T428" s="3"/>
      <c r="U428" s="3"/>
      <c r="V428" s="3"/>
      <c r="W428" s="3"/>
      <c r="X428" s="3"/>
      <c r="Y428" s="3"/>
    </row>
    <row r="429" spans="1:25" ht="33.75" customHeight="1" x14ac:dyDescent="0.3">
      <c r="A429" s="1"/>
      <c r="B429" s="1"/>
      <c r="C429" s="1"/>
      <c r="D429" s="1"/>
      <c r="E429" s="1"/>
      <c r="F429" s="1"/>
      <c r="G429" s="1"/>
      <c r="H429" s="2"/>
      <c r="I429" s="2"/>
      <c r="J429" s="1"/>
      <c r="K429" s="1"/>
      <c r="L429" s="1"/>
      <c r="M429" s="3"/>
      <c r="N429" s="3"/>
      <c r="O429" s="3"/>
      <c r="P429" s="3"/>
      <c r="Q429" s="3"/>
      <c r="R429" s="3"/>
      <c r="S429" s="3"/>
      <c r="T429" s="3"/>
      <c r="U429" s="3"/>
      <c r="V429" s="3"/>
      <c r="W429" s="3"/>
      <c r="X429" s="3"/>
      <c r="Y429" s="3"/>
    </row>
    <row r="430" spans="1:25" ht="33.75" customHeight="1" x14ac:dyDescent="0.3">
      <c r="A430" s="1"/>
      <c r="B430" s="1"/>
      <c r="C430" s="1"/>
      <c r="D430" s="1"/>
      <c r="E430" s="1"/>
      <c r="F430" s="1"/>
      <c r="G430" s="1"/>
      <c r="H430" s="2"/>
      <c r="I430" s="2"/>
      <c r="J430" s="1"/>
      <c r="K430" s="1"/>
      <c r="L430" s="1"/>
      <c r="M430" s="3"/>
      <c r="N430" s="3"/>
      <c r="O430" s="3"/>
      <c r="P430" s="3"/>
      <c r="Q430" s="3"/>
      <c r="R430" s="3"/>
      <c r="S430" s="3"/>
      <c r="T430" s="3"/>
      <c r="U430" s="3"/>
      <c r="V430" s="3"/>
      <c r="W430" s="3"/>
      <c r="X430" s="3"/>
      <c r="Y430" s="3"/>
    </row>
    <row r="431" spans="1:25" ht="33.75" customHeight="1" x14ac:dyDescent="0.3">
      <c r="A431" s="1"/>
      <c r="B431" s="1"/>
      <c r="C431" s="1"/>
      <c r="D431" s="1"/>
      <c r="E431" s="1"/>
      <c r="F431" s="1"/>
      <c r="G431" s="1"/>
      <c r="H431" s="2"/>
      <c r="I431" s="2"/>
      <c r="J431" s="1"/>
      <c r="K431" s="1"/>
      <c r="L431" s="1"/>
      <c r="M431" s="3"/>
      <c r="N431" s="3"/>
      <c r="O431" s="3"/>
      <c r="P431" s="3"/>
      <c r="Q431" s="3"/>
      <c r="R431" s="3"/>
      <c r="S431" s="3"/>
      <c r="T431" s="3"/>
      <c r="U431" s="3"/>
      <c r="V431" s="3"/>
      <c r="W431" s="3"/>
      <c r="X431" s="3"/>
      <c r="Y431" s="3"/>
    </row>
    <row r="432" spans="1:25" ht="33.75" customHeight="1" x14ac:dyDescent="0.3">
      <c r="A432" s="1"/>
      <c r="B432" s="1"/>
      <c r="C432" s="1"/>
      <c r="D432" s="1"/>
      <c r="E432" s="1"/>
      <c r="F432" s="1"/>
      <c r="G432" s="1"/>
      <c r="H432" s="2"/>
      <c r="I432" s="2"/>
      <c r="J432" s="1"/>
      <c r="K432" s="1"/>
      <c r="L432" s="1"/>
      <c r="M432" s="3"/>
      <c r="N432" s="3"/>
      <c r="O432" s="3"/>
      <c r="P432" s="3"/>
      <c r="Q432" s="3"/>
      <c r="R432" s="3"/>
      <c r="S432" s="3"/>
      <c r="T432" s="3"/>
      <c r="U432" s="3"/>
      <c r="V432" s="3"/>
      <c r="W432" s="3"/>
      <c r="X432" s="3"/>
      <c r="Y432" s="3"/>
    </row>
    <row r="433" spans="1:25" ht="33.75" customHeight="1" x14ac:dyDescent="0.3">
      <c r="A433" s="1"/>
      <c r="B433" s="1"/>
      <c r="C433" s="1"/>
      <c r="D433" s="1"/>
      <c r="E433" s="1"/>
      <c r="F433" s="1"/>
      <c r="G433" s="1"/>
      <c r="H433" s="2"/>
      <c r="I433" s="2"/>
      <c r="J433" s="1"/>
      <c r="K433" s="1"/>
      <c r="L433" s="1"/>
      <c r="M433" s="3"/>
      <c r="N433" s="3"/>
      <c r="O433" s="3"/>
      <c r="P433" s="3"/>
      <c r="Q433" s="3"/>
      <c r="R433" s="3"/>
      <c r="S433" s="3"/>
      <c r="T433" s="3"/>
      <c r="U433" s="3"/>
      <c r="V433" s="3"/>
      <c r="W433" s="3"/>
      <c r="X433" s="3"/>
      <c r="Y433" s="3"/>
    </row>
    <row r="434" spans="1:25" ht="33.75" customHeight="1" x14ac:dyDescent="0.3">
      <c r="A434" s="1"/>
      <c r="B434" s="1"/>
      <c r="C434" s="1"/>
      <c r="D434" s="1"/>
      <c r="E434" s="1"/>
      <c r="F434" s="1"/>
      <c r="G434" s="1"/>
      <c r="H434" s="2"/>
      <c r="I434" s="2"/>
      <c r="J434" s="1"/>
      <c r="K434" s="1"/>
      <c r="L434" s="1"/>
      <c r="M434" s="3"/>
      <c r="N434" s="3"/>
      <c r="O434" s="3"/>
      <c r="P434" s="3"/>
      <c r="Q434" s="3"/>
      <c r="R434" s="3"/>
      <c r="S434" s="3"/>
      <c r="T434" s="3"/>
      <c r="U434" s="3"/>
      <c r="V434" s="3"/>
      <c r="W434" s="3"/>
      <c r="X434" s="3"/>
      <c r="Y434" s="3"/>
    </row>
    <row r="435" spans="1:25" ht="33.75" customHeight="1" x14ac:dyDescent="0.3">
      <c r="A435" s="1"/>
      <c r="B435" s="1"/>
      <c r="C435" s="1"/>
      <c r="D435" s="1"/>
      <c r="E435" s="1"/>
      <c r="F435" s="1"/>
      <c r="G435" s="1"/>
      <c r="H435" s="2"/>
      <c r="I435" s="2"/>
      <c r="J435" s="1"/>
      <c r="K435" s="1"/>
      <c r="L435" s="1"/>
      <c r="M435" s="3"/>
      <c r="N435" s="3"/>
      <c r="O435" s="3"/>
      <c r="P435" s="3"/>
      <c r="Q435" s="3"/>
      <c r="R435" s="3"/>
      <c r="S435" s="3"/>
      <c r="T435" s="3"/>
      <c r="U435" s="3"/>
      <c r="V435" s="3"/>
      <c r="W435" s="3"/>
      <c r="X435" s="3"/>
      <c r="Y435" s="3"/>
    </row>
    <row r="436" spans="1:25" ht="33.75" customHeight="1" x14ac:dyDescent="0.3">
      <c r="A436" s="1"/>
      <c r="B436" s="1"/>
      <c r="C436" s="1"/>
      <c r="D436" s="1"/>
      <c r="E436" s="1"/>
      <c r="F436" s="1"/>
      <c r="G436" s="1"/>
      <c r="H436" s="2"/>
      <c r="I436" s="2"/>
      <c r="J436" s="1"/>
      <c r="K436" s="1"/>
      <c r="L436" s="1"/>
      <c r="M436" s="3"/>
      <c r="N436" s="3"/>
      <c r="O436" s="3"/>
      <c r="P436" s="3"/>
      <c r="Q436" s="3"/>
      <c r="R436" s="3"/>
      <c r="S436" s="3"/>
      <c r="T436" s="3"/>
      <c r="U436" s="3"/>
      <c r="V436" s="3"/>
      <c r="W436" s="3"/>
      <c r="X436" s="3"/>
      <c r="Y436" s="3"/>
    </row>
    <row r="437" spans="1:25" ht="33.75" customHeight="1" x14ac:dyDescent="0.3">
      <c r="A437" s="1"/>
      <c r="B437" s="1"/>
      <c r="C437" s="1"/>
      <c r="D437" s="1"/>
      <c r="E437" s="1"/>
      <c r="F437" s="1"/>
      <c r="G437" s="1"/>
      <c r="H437" s="2"/>
      <c r="I437" s="2"/>
      <c r="J437" s="1"/>
      <c r="K437" s="1"/>
      <c r="L437" s="1"/>
      <c r="M437" s="3"/>
      <c r="N437" s="3"/>
      <c r="O437" s="3"/>
      <c r="P437" s="3"/>
      <c r="Q437" s="3"/>
      <c r="R437" s="3"/>
      <c r="S437" s="3"/>
      <c r="T437" s="3"/>
      <c r="U437" s="3"/>
      <c r="V437" s="3"/>
      <c r="W437" s="3"/>
      <c r="X437" s="3"/>
      <c r="Y437" s="3"/>
    </row>
    <row r="438" spans="1:25" ht="33.75" customHeight="1" x14ac:dyDescent="0.3">
      <c r="A438" s="1"/>
      <c r="B438" s="1"/>
      <c r="C438" s="1"/>
      <c r="D438" s="1"/>
      <c r="E438" s="1"/>
      <c r="F438" s="1"/>
      <c r="G438" s="1"/>
      <c r="H438" s="2"/>
      <c r="I438" s="2"/>
      <c r="J438" s="1"/>
      <c r="K438" s="1"/>
      <c r="L438" s="1"/>
      <c r="M438" s="3"/>
      <c r="N438" s="3"/>
      <c r="O438" s="3"/>
      <c r="P438" s="3"/>
      <c r="Q438" s="3"/>
      <c r="R438" s="3"/>
      <c r="S438" s="3"/>
      <c r="T438" s="3"/>
      <c r="U438" s="3"/>
      <c r="V438" s="3"/>
      <c r="W438" s="3"/>
      <c r="X438" s="3"/>
      <c r="Y438" s="3"/>
    </row>
    <row r="439" spans="1:25" ht="33.75" customHeight="1" x14ac:dyDescent="0.3">
      <c r="A439" s="1"/>
      <c r="B439" s="1"/>
      <c r="C439" s="1"/>
      <c r="D439" s="1"/>
      <c r="E439" s="1"/>
      <c r="F439" s="1"/>
      <c r="G439" s="1"/>
      <c r="H439" s="2"/>
      <c r="I439" s="2"/>
      <c r="J439" s="1"/>
      <c r="K439" s="1"/>
      <c r="L439" s="1"/>
      <c r="M439" s="3"/>
      <c r="N439" s="3"/>
      <c r="O439" s="3"/>
      <c r="P439" s="3"/>
      <c r="Q439" s="3"/>
      <c r="R439" s="3"/>
      <c r="S439" s="3"/>
      <c r="T439" s="3"/>
      <c r="U439" s="3"/>
      <c r="V439" s="3"/>
      <c r="W439" s="3"/>
      <c r="X439" s="3"/>
      <c r="Y439" s="3"/>
    </row>
    <row r="440" spans="1:25" ht="33.75" customHeight="1" x14ac:dyDescent="0.3">
      <c r="A440" s="1"/>
      <c r="B440" s="1"/>
      <c r="C440" s="1"/>
      <c r="D440" s="1"/>
      <c r="E440" s="1"/>
      <c r="F440" s="1"/>
      <c r="G440" s="1"/>
      <c r="H440" s="2"/>
      <c r="I440" s="2"/>
      <c r="J440" s="1"/>
      <c r="K440" s="1"/>
      <c r="L440" s="1"/>
      <c r="M440" s="3"/>
      <c r="N440" s="3"/>
      <c r="O440" s="3"/>
      <c r="P440" s="3"/>
      <c r="Q440" s="3"/>
      <c r="R440" s="3"/>
      <c r="S440" s="3"/>
      <c r="T440" s="3"/>
      <c r="U440" s="3"/>
      <c r="V440" s="3"/>
      <c r="W440" s="3"/>
      <c r="X440" s="3"/>
      <c r="Y440" s="3"/>
    </row>
    <row r="441" spans="1:25" ht="33.75" customHeight="1" x14ac:dyDescent="0.3">
      <c r="A441" s="1"/>
      <c r="B441" s="1"/>
      <c r="C441" s="1"/>
      <c r="D441" s="1"/>
      <c r="E441" s="1"/>
      <c r="F441" s="1"/>
      <c r="G441" s="1"/>
      <c r="H441" s="2"/>
      <c r="I441" s="2"/>
      <c r="J441" s="1"/>
      <c r="K441" s="1"/>
      <c r="L441" s="1"/>
      <c r="M441" s="3"/>
      <c r="N441" s="3"/>
      <c r="O441" s="3"/>
      <c r="P441" s="3"/>
      <c r="Q441" s="3"/>
      <c r="R441" s="3"/>
      <c r="S441" s="3"/>
      <c r="T441" s="3"/>
      <c r="U441" s="3"/>
      <c r="V441" s="3"/>
      <c r="W441" s="3"/>
      <c r="X441" s="3"/>
      <c r="Y441" s="3"/>
    </row>
    <row r="442" spans="1:25" ht="33.75" customHeight="1" x14ac:dyDescent="0.3">
      <c r="A442" s="1"/>
      <c r="B442" s="1"/>
      <c r="C442" s="1"/>
      <c r="D442" s="1"/>
      <c r="E442" s="1"/>
      <c r="F442" s="1"/>
      <c r="G442" s="1"/>
      <c r="H442" s="2"/>
      <c r="I442" s="2"/>
      <c r="J442" s="1"/>
      <c r="K442" s="1"/>
      <c r="L442" s="1"/>
      <c r="M442" s="3"/>
      <c r="N442" s="3"/>
      <c r="O442" s="3"/>
      <c r="P442" s="3"/>
      <c r="Q442" s="3"/>
      <c r="R442" s="3"/>
      <c r="S442" s="3"/>
      <c r="T442" s="3"/>
      <c r="U442" s="3"/>
      <c r="V442" s="3"/>
      <c r="W442" s="3"/>
      <c r="X442" s="3"/>
      <c r="Y442" s="3"/>
    </row>
    <row r="443" spans="1:25" ht="33.75" customHeight="1" x14ac:dyDescent="0.3">
      <c r="A443" s="1"/>
      <c r="B443" s="1"/>
      <c r="C443" s="1"/>
      <c r="D443" s="1"/>
      <c r="E443" s="1"/>
      <c r="F443" s="1"/>
      <c r="G443" s="1"/>
      <c r="H443" s="2"/>
      <c r="I443" s="2"/>
      <c r="J443" s="1"/>
      <c r="K443" s="1"/>
      <c r="L443" s="1"/>
      <c r="M443" s="3"/>
      <c r="N443" s="3"/>
      <c r="O443" s="3"/>
      <c r="P443" s="3"/>
      <c r="Q443" s="3"/>
      <c r="R443" s="3"/>
      <c r="S443" s="3"/>
      <c r="T443" s="3"/>
      <c r="U443" s="3"/>
      <c r="V443" s="3"/>
      <c r="W443" s="3"/>
      <c r="X443" s="3"/>
      <c r="Y443" s="3"/>
    </row>
    <row r="444" spans="1:25" ht="33.75" customHeight="1" x14ac:dyDescent="0.3">
      <c r="A444" s="1"/>
      <c r="B444" s="1"/>
      <c r="C444" s="1"/>
      <c r="D444" s="1"/>
      <c r="E444" s="1"/>
      <c r="F444" s="1"/>
      <c r="G444" s="1"/>
      <c r="H444" s="2"/>
      <c r="I444" s="2"/>
      <c r="J444" s="1"/>
      <c r="K444" s="1"/>
      <c r="L444" s="1"/>
      <c r="M444" s="3"/>
      <c r="N444" s="3"/>
      <c r="O444" s="3"/>
      <c r="P444" s="3"/>
      <c r="Q444" s="3"/>
      <c r="R444" s="3"/>
      <c r="S444" s="3"/>
      <c r="T444" s="3"/>
      <c r="U444" s="3"/>
      <c r="V444" s="3"/>
      <c r="W444" s="3"/>
      <c r="X444" s="3"/>
      <c r="Y444" s="3"/>
    </row>
    <row r="445" spans="1:25" ht="33.75" customHeight="1" x14ac:dyDescent="0.3">
      <c r="A445" s="1"/>
      <c r="B445" s="1"/>
      <c r="C445" s="1"/>
      <c r="D445" s="1"/>
      <c r="E445" s="1"/>
      <c r="F445" s="1"/>
      <c r="G445" s="1"/>
      <c r="H445" s="2"/>
      <c r="I445" s="2"/>
      <c r="J445" s="1"/>
      <c r="K445" s="1"/>
      <c r="L445" s="1"/>
      <c r="M445" s="3"/>
      <c r="N445" s="3"/>
      <c r="O445" s="3"/>
      <c r="P445" s="3"/>
      <c r="Q445" s="3"/>
      <c r="R445" s="3"/>
      <c r="S445" s="3"/>
      <c r="T445" s="3"/>
      <c r="U445" s="3"/>
      <c r="V445" s="3"/>
      <c r="W445" s="3"/>
      <c r="X445" s="3"/>
      <c r="Y445" s="3"/>
    </row>
    <row r="446" spans="1:25" ht="33.75" customHeight="1" x14ac:dyDescent="0.3">
      <c r="A446" s="1"/>
      <c r="B446" s="1"/>
      <c r="C446" s="1"/>
      <c r="D446" s="1"/>
      <c r="E446" s="1"/>
      <c r="F446" s="1"/>
      <c r="G446" s="1"/>
      <c r="H446" s="2"/>
      <c r="I446" s="2"/>
      <c r="J446" s="1"/>
      <c r="K446" s="1"/>
      <c r="L446" s="1"/>
      <c r="M446" s="3"/>
      <c r="N446" s="3"/>
      <c r="O446" s="3"/>
      <c r="P446" s="3"/>
      <c r="Q446" s="3"/>
      <c r="R446" s="3"/>
      <c r="S446" s="3"/>
      <c r="T446" s="3"/>
      <c r="U446" s="3"/>
      <c r="V446" s="3"/>
      <c r="W446" s="3"/>
      <c r="X446" s="3"/>
      <c r="Y446" s="3"/>
    </row>
    <row r="447" spans="1:25" ht="33.75" customHeight="1" x14ac:dyDescent="0.3">
      <c r="A447" s="1"/>
      <c r="B447" s="1"/>
      <c r="C447" s="1"/>
      <c r="D447" s="1"/>
      <c r="E447" s="1"/>
      <c r="F447" s="1"/>
      <c r="G447" s="1"/>
      <c r="H447" s="2"/>
      <c r="I447" s="2"/>
      <c r="J447" s="1"/>
      <c r="K447" s="1"/>
      <c r="L447" s="1"/>
      <c r="M447" s="3"/>
      <c r="N447" s="3"/>
      <c r="O447" s="3"/>
      <c r="P447" s="3"/>
      <c r="Q447" s="3"/>
      <c r="R447" s="3"/>
      <c r="S447" s="3"/>
      <c r="T447" s="3"/>
      <c r="U447" s="3"/>
      <c r="V447" s="3"/>
      <c r="W447" s="3"/>
      <c r="X447" s="3"/>
      <c r="Y447" s="3"/>
    </row>
    <row r="448" spans="1:25" ht="33.75" customHeight="1" x14ac:dyDescent="0.3">
      <c r="A448" s="1"/>
      <c r="B448" s="1"/>
      <c r="C448" s="1"/>
      <c r="D448" s="1"/>
      <c r="E448" s="1"/>
      <c r="F448" s="1"/>
      <c r="G448" s="1"/>
      <c r="H448" s="2"/>
      <c r="I448" s="2"/>
      <c r="J448" s="1"/>
      <c r="K448" s="1"/>
      <c r="L448" s="1"/>
      <c r="M448" s="3"/>
      <c r="N448" s="3"/>
      <c r="O448" s="3"/>
      <c r="P448" s="3"/>
      <c r="Q448" s="3"/>
      <c r="R448" s="3"/>
      <c r="S448" s="3"/>
      <c r="T448" s="3"/>
      <c r="U448" s="3"/>
      <c r="V448" s="3"/>
      <c r="W448" s="3"/>
      <c r="X448" s="3"/>
      <c r="Y448" s="3"/>
    </row>
    <row r="449" spans="1:25" ht="33.75" customHeight="1" x14ac:dyDescent="0.3">
      <c r="A449" s="1"/>
      <c r="B449" s="1"/>
      <c r="C449" s="1"/>
      <c r="D449" s="1"/>
      <c r="E449" s="1"/>
      <c r="F449" s="1"/>
      <c r="G449" s="1"/>
      <c r="H449" s="2"/>
      <c r="I449" s="2"/>
      <c r="J449" s="1"/>
      <c r="K449" s="1"/>
      <c r="L449" s="1"/>
      <c r="M449" s="3"/>
      <c r="N449" s="3"/>
      <c r="O449" s="3"/>
      <c r="P449" s="3"/>
      <c r="Q449" s="3"/>
      <c r="R449" s="3"/>
      <c r="S449" s="3"/>
      <c r="T449" s="3"/>
      <c r="U449" s="3"/>
      <c r="V449" s="3"/>
      <c r="W449" s="3"/>
      <c r="X449" s="3"/>
      <c r="Y449" s="3"/>
    </row>
    <row r="450" spans="1:25" ht="33.75" customHeight="1" x14ac:dyDescent="0.3">
      <c r="A450" s="1"/>
      <c r="B450" s="1"/>
      <c r="C450" s="1"/>
      <c r="D450" s="1"/>
      <c r="E450" s="1"/>
      <c r="F450" s="1"/>
      <c r="G450" s="1"/>
      <c r="H450" s="2"/>
      <c r="I450" s="2"/>
      <c r="J450" s="1"/>
      <c r="K450" s="1"/>
      <c r="L450" s="1"/>
      <c r="M450" s="3"/>
      <c r="N450" s="3"/>
      <c r="O450" s="3"/>
      <c r="P450" s="3"/>
      <c r="Q450" s="3"/>
      <c r="R450" s="3"/>
      <c r="S450" s="3"/>
      <c r="T450" s="3"/>
      <c r="U450" s="3"/>
      <c r="V450" s="3"/>
      <c r="W450" s="3"/>
      <c r="X450" s="3"/>
      <c r="Y450" s="3"/>
    </row>
    <row r="451" spans="1:25" ht="33.75" customHeight="1" x14ac:dyDescent="0.3">
      <c r="A451" s="1"/>
      <c r="B451" s="1"/>
      <c r="C451" s="1"/>
      <c r="D451" s="1"/>
      <c r="E451" s="1"/>
      <c r="F451" s="1"/>
      <c r="G451" s="1"/>
      <c r="H451" s="2"/>
      <c r="I451" s="2"/>
      <c r="J451" s="1"/>
      <c r="K451" s="1"/>
      <c r="L451" s="1"/>
      <c r="M451" s="3"/>
      <c r="N451" s="3"/>
      <c r="O451" s="3"/>
      <c r="P451" s="3"/>
      <c r="Q451" s="3"/>
      <c r="R451" s="3"/>
      <c r="S451" s="3"/>
      <c r="T451" s="3"/>
      <c r="U451" s="3"/>
      <c r="V451" s="3"/>
      <c r="W451" s="3"/>
      <c r="X451" s="3"/>
      <c r="Y451" s="3"/>
    </row>
    <row r="452" spans="1:25" ht="33.75" customHeight="1" x14ac:dyDescent="0.3">
      <c r="A452" s="1"/>
      <c r="B452" s="1"/>
      <c r="C452" s="1"/>
      <c r="D452" s="1"/>
      <c r="E452" s="1"/>
      <c r="F452" s="1"/>
      <c r="G452" s="1"/>
      <c r="H452" s="2"/>
      <c r="I452" s="2"/>
      <c r="J452" s="1"/>
      <c r="K452" s="1"/>
      <c r="L452" s="1"/>
      <c r="M452" s="3"/>
      <c r="N452" s="3"/>
      <c r="O452" s="3"/>
      <c r="P452" s="3"/>
      <c r="Q452" s="3"/>
      <c r="R452" s="3"/>
      <c r="S452" s="3"/>
      <c r="T452" s="3"/>
      <c r="U452" s="3"/>
      <c r="V452" s="3"/>
      <c r="W452" s="3"/>
      <c r="X452" s="3"/>
      <c r="Y452" s="3"/>
    </row>
    <row r="453" spans="1:25" ht="33.75" customHeight="1" x14ac:dyDescent="0.3">
      <c r="A453" s="1"/>
      <c r="B453" s="1"/>
      <c r="C453" s="1"/>
      <c r="D453" s="1"/>
      <c r="E453" s="1"/>
      <c r="F453" s="1"/>
      <c r="G453" s="1"/>
      <c r="H453" s="2"/>
      <c r="I453" s="2"/>
      <c r="J453" s="1"/>
      <c r="K453" s="1"/>
      <c r="L453" s="1"/>
      <c r="M453" s="3"/>
      <c r="N453" s="3"/>
      <c r="O453" s="3"/>
      <c r="P453" s="3"/>
      <c r="Q453" s="3"/>
      <c r="R453" s="3"/>
      <c r="S453" s="3"/>
      <c r="T453" s="3"/>
      <c r="U453" s="3"/>
      <c r="V453" s="3"/>
      <c r="W453" s="3"/>
      <c r="X453" s="3"/>
      <c r="Y453" s="3"/>
    </row>
    <row r="454" spans="1:25" ht="33.75" customHeight="1" x14ac:dyDescent="0.3">
      <c r="A454" s="1"/>
      <c r="B454" s="1"/>
      <c r="C454" s="1"/>
      <c r="D454" s="1"/>
      <c r="E454" s="1"/>
      <c r="F454" s="1"/>
      <c r="G454" s="1"/>
      <c r="H454" s="2"/>
      <c r="I454" s="2"/>
      <c r="J454" s="1"/>
      <c r="K454" s="1"/>
      <c r="L454" s="1"/>
      <c r="M454" s="3"/>
      <c r="N454" s="3"/>
      <c r="O454" s="3"/>
      <c r="P454" s="3"/>
      <c r="Q454" s="3"/>
      <c r="R454" s="3"/>
      <c r="S454" s="3"/>
      <c r="T454" s="3"/>
      <c r="U454" s="3"/>
      <c r="V454" s="3"/>
      <c r="W454" s="3"/>
      <c r="X454" s="3"/>
      <c r="Y454" s="3"/>
    </row>
    <row r="455" spans="1:25" ht="33.75" customHeight="1" x14ac:dyDescent="0.3">
      <c r="A455" s="1"/>
      <c r="B455" s="1"/>
      <c r="C455" s="1"/>
      <c r="D455" s="1"/>
      <c r="E455" s="1"/>
      <c r="F455" s="1"/>
      <c r="G455" s="1"/>
      <c r="H455" s="2"/>
      <c r="I455" s="2"/>
      <c r="J455" s="1"/>
      <c r="K455" s="1"/>
      <c r="L455" s="1"/>
      <c r="M455" s="3"/>
      <c r="N455" s="3"/>
      <c r="O455" s="3"/>
      <c r="P455" s="3"/>
      <c r="Q455" s="3"/>
      <c r="R455" s="3"/>
      <c r="S455" s="3"/>
      <c r="T455" s="3"/>
      <c r="U455" s="3"/>
      <c r="V455" s="3"/>
      <c r="W455" s="3"/>
      <c r="X455" s="3"/>
      <c r="Y455" s="3"/>
    </row>
    <row r="456" spans="1:25" ht="33.75" customHeight="1" x14ac:dyDescent="0.3">
      <c r="A456" s="1"/>
      <c r="B456" s="1"/>
      <c r="C456" s="1"/>
      <c r="D456" s="1"/>
      <c r="E456" s="1"/>
      <c r="F456" s="1"/>
      <c r="G456" s="1"/>
      <c r="H456" s="2"/>
      <c r="I456" s="2"/>
      <c r="J456" s="1"/>
      <c r="K456" s="1"/>
      <c r="L456" s="1"/>
      <c r="M456" s="3"/>
      <c r="N456" s="3"/>
      <c r="O456" s="3"/>
      <c r="P456" s="3"/>
      <c r="Q456" s="3"/>
      <c r="R456" s="3"/>
      <c r="S456" s="3"/>
      <c r="T456" s="3"/>
      <c r="U456" s="3"/>
      <c r="V456" s="3"/>
      <c r="W456" s="3"/>
      <c r="X456" s="3"/>
      <c r="Y456" s="3"/>
    </row>
    <row r="457" spans="1:25" ht="33.75" customHeight="1" x14ac:dyDescent="0.3">
      <c r="A457" s="1"/>
      <c r="B457" s="1"/>
      <c r="C457" s="1"/>
      <c r="D457" s="1"/>
      <c r="E457" s="1"/>
      <c r="F457" s="1"/>
      <c r="G457" s="1"/>
      <c r="H457" s="2"/>
      <c r="I457" s="2"/>
      <c r="J457" s="1"/>
      <c r="K457" s="1"/>
      <c r="L457" s="1"/>
      <c r="M457" s="3"/>
      <c r="N457" s="3"/>
      <c r="O457" s="3"/>
      <c r="P457" s="3"/>
      <c r="Q457" s="3"/>
      <c r="R457" s="3"/>
      <c r="S457" s="3"/>
      <c r="T457" s="3"/>
      <c r="U457" s="3"/>
      <c r="V457" s="3"/>
      <c r="W457" s="3"/>
      <c r="X457" s="3"/>
      <c r="Y457" s="3"/>
    </row>
    <row r="458" spans="1:25" ht="33.75" customHeight="1" x14ac:dyDescent="0.3">
      <c r="A458" s="1"/>
      <c r="B458" s="1"/>
      <c r="C458" s="1"/>
      <c r="D458" s="1"/>
      <c r="E458" s="1"/>
      <c r="F458" s="1"/>
      <c r="G458" s="1"/>
      <c r="H458" s="2"/>
      <c r="I458" s="2"/>
      <c r="J458" s="1"/>
      <c r="K458" s="1"/>
      <c r="L458" s="1"/>
      <c r="M458" s="3"/>
      <c r="N458" s="3"/>
      <c r="O458" s="3"/>
      <c r="P458" s="3"/>
      <c r="Q458" s="3"/>
      <c r="R458" s="3"/>
      <c r="S458" s="3"/>
      <c r="T458" s="3"/>
      <c r="U458" s="3"/>
      <c r="V458" s="3"/>
      <c r="W458" s="3"/>
      <c r="X458" s="3"/>
      <c r="Y458" s="3"/>
    </row>
    <row r="459" spans="1:25" ht="33.75" customHeight="1" x14ac:dyDescent="0.3">
      <c r="A459" s="1"/>
      <c r="B459" s="1"/>
      <c r="C459" s="1"/>
      <c r="D459" s="1"/>
      <c r="E459" s="1"/>
      <c r="F459" s="1"/>
      <c r="G459" s="1"/>
      <c r="H459" s="2"/>
      <c r="I459" s="2"/>
      <c r="J459" s="1"/>
      <c r="K459" s="1"/>
      <c r="L459" s="1"/>
      <c r="M459" s="3"/>
      <c r="N459" s="3"/>
      <c r="O459" s="3"/>
      <c r="P459" s="3"/>
      <c r="Q459" s="3"/>
      <c r="R459" s="3"/>
      <c r="S459" s="3"/>
      <c r="T459" s="3"/>
      <c r="U459" s="3"/>
      <c r="V459" s="3"/>
      <c r="W459" s="3"/>
      <c r="X459" s="3"/>
      <c r="Y459" s="3"/>
    </row>
    <row r="460" spans="1:25" ht="33.75" customHeight="1" x14ac:dyDescent="0.3">
      <c r="A460" s="1"/>
      <c r="B460" s="1"/>
      <c r="C460" s="1"/>
      <c r="D460" s="1"/>
      <c r="E460" s="1"/>
      <c r="F460" s="1"/>
      <c r="G460" s="1"/>
      <c r="H460" s="2"/>
      <c r="I460" s="2"/>
      <c r="J460" s="1"/>
      <c r="K460" s="1"/>
      <c r="L460" s="1"/>
      <c r="M460" s="3"/>
      <c r="N460" s="3"/>
      <c r="O460" s="3"/>
      <c r="P460" s="3"/>
      <c r="Q460" s="3"/>
      <c r="R460" s="3"/>
      <c r="S460" s="3"/>
      <c r="T460" s="3"/>
      <c r="U460" s="3"/>
      <c r="V460" s="3"/>
      <c r="W460" s="3"/>
      <c r="X460" s="3"/>
      <c r="Y460" s="3"/>
    </row>
    <row r="461" spans="1:25" ht="33.75" customHeight="1" x14ac:dyDescent="0.3">
      <c r="A461" s="1"/>
      <c r="B461" s="1"/>
      <c r="C461" s="1"/>
      <c r="D461" s="1"/>
      <c r="E461" s="1"/>
      <c r="F461" s="1"/>
      <c r="G461" s="1"/>
      <c r="H461" s="2"/>
      <c r="I461" s="2"/>
      <c r="J461" s="1"/>
      <c r="K461" s="1"/>
      <c r="L461" s="1"/>
      <c r="M461" s="3"/>
      <c r="N461" s="3"/>
      <c r="O461" s="3"/>
      <c r="P461" s="3"/>
      <c r="Q461" s="3"/>
      <c r="R461" s="3"/>
      <c r="S461" s="3"/>
      <c r="T461" s="3"/>
      <c r="U461" s="3"/>
      <c r="V461" s="3"/>
      <c r="W461" s="3"/>
      <c r="X461" s="3"/>
      <c r="Y461" s="3"/>
    </row>
    <row r="462" spans="1:25" ht="33.75" customHeight="1" x14ac:dyDescent="0.3">
      <c r="A462" s="1"/>
      <c r="B462" s="1"/>
      <c r="C462" s="1"/>
      <c r="D462" s="1"/>
      <c r="E462" s="1"/>
      <c r="F462" s="1"/>
      <c r="G462" s="1"/>
      <c r="H462" s="2"/>
      <c r="I462" s="2"/>
      <c r="J462" s="1"/>
      <c r="K462" s="1"/>
      <c r="L462" s="1"/>
      <c r="M462" s="3"/>
      <c r="N462" s="3"/>
      <c r="O462" s="3"/>
      <c r="P462" s="3"/>
      <c r="Q462" s="3"/>
      <c r="R462" s="3"/>
      <c r="S462" s="3"/>
      <c r="T462" s="3"/>
      <c r="U462" s="3"/>
      <c r="V462" s="3"/>
      <c r="W462" s="3"/>
      <c r="X462" s="3"/>
      <c r="Y462" s="3"/>
    </row>
    <row r="463" spans="1:25" ht="33.75" customHeight="1" x14ac:dyDescent="0.3">
      <c r="A463" s="1"/>
      <c r="B463" s="1"/>
      <c r="C463" s="1"/>
      <c r="D463" s="1"/>
      <c r="E463" s="1"/>
      <c r="F463" s="1"/>
      <c r="G463" s="1"/>
      <c r="H463" s="2"/>
      <c r="I463" s="2"/>
      <c r="J463" s="1"/>
      <c r="K463" s="1"/>
      <c r="L463" s="1"/>
      <c r="M463" s="3"/>
      <c r="N463" s="3"/>
      <c r="O463" s="3"/>
      <c r="P463" s="3"/>
      <c r="Q463" s="3"/>
      <c r="R463" s="3"/>
      <c r="S463" s="3"/>
      <c r="T463" s="3"/>
      <c r="U463" s="3"/>
      <c r="V463" s="3"/>
      <c r="W463" s="3"/>
      <c r="X463" s="3"/>
      <c r="Y463" s="3"/>
    </row>
    <row r="464" spans="1:25" ht="33.75" customHeight="1" x14ac:dyDescent="0.3">
      <c r="A464" s="1"/>
      <c r="B464" s="1"/>
      <c r="C464" s="1"/>
      <c r="D464" s="1"/>
      <c r="E464" s="1"/>
      <c r="F464" s="1"/>
      <c r="G464" s="1"/>
      <c r="H464" s="2"/>
      <c r="I464" s="2"/>
      <c r="J464" s="1"/>
      <c r="K464" s="1"/>
      <c r="L464" s="1"/>
      <c r="M464" s="3"/>
      <c r="N464" s="3"/>
      <c r="O464" s="3"/>
      <c r="P464" s="3"/>
      <c r="Q464" s="3"/>
      <c r="R464" s="3"/>
      <c r="S464" s="3"/>
      <c r="T464" s="3"/>
      <c r="U464" s="3"/>
      <c r="V464" s="3"/>
      <c r="W464" s="3"/>
      <c r="X464" s="3"/>
      <c r="Y464" s="3"/>
    </row>
    <row r="465" spans="1:25" ht="33.75" customHeight="1" x14ac:dyDescent="0.3">
      <c r="A465" s="1"/>
      <c r="B465" s="1"/>
      <c r="C465" s="1"/>
      <c r="D465" s="1"/>
      <c r="E465" s="1"/>
      <c r="F465" s="1"/>
      <c r="G465" s="1"/>
      <c r="H465" s="2"/>
      <c r="I465" s="2"/>
      <c r="J465" s="1"/>
      <c r="K465" s="1"/>
      <c r="L465" s="1"/>
      <c r="M465" s="3"/>
      <c r="N465" s="3"/>
      <c r="O465" s="3"/>
      <c r="P465" s="3"/>
      <c r="Q465" s="3"/>
      <c r="R465" s="3"/>
      <c r="S465" s="3"/>
      <c r="T465" s="3"/>
      <c r="U465" s="3"/>
      <c r="V465" s="3"/>
      <c r="W465" s="3"/>
      <c r="X465" s="3"/>
      <c r="Y465" s="3"/>
    </row>
    <row r="466" spans="1:25" ht="33.75" customHeight="1" x14ac:dyDescent="0.3">
      <c r="A466" s="1"/>
      <c r="B466" s="1"/>
      <c r="C466" s="1"/>
      <c r="D466" s="1"/>
      <c r="E466" s="1"/>
      <c r="F466" s="1"/>
      <c r="G466" s="1"/>
      <c r="H466" s="2"/>
      <c r="I466" s="2"/>
      <c r="J466" s="1"/>
      <c r="K466" s="1"/>
      <c r="L466" s="1"/>
      <c r="M466" s="3"/>
      <c r="N466" s="3"/>
      <c r="O466" s="3"/>
      <c r="P466" s="3"/>
      <c r="Q466" s="3"/>
      <c r="R466" s="3"/>
      <c r="S466" s="3"/>
      <c r="T466" s="3"/>
      <c r="U466" s="3"/>
      <c r="V466" s="3"/>
      <c r="W466" s="3"/>
      <c r="X466" s="3"/>
      <c r="Y466" s="3"/>
    </row>
    <row r="467" spans="1:25" ht="33.75" customHeight="1" x14ac:dyDescent="0.3">
      <c r="A467" s="1"/>
      <c r="B467" s="1"/>
      <c r="C467" s="1"/>
      <c r="D467" s="1"/>
      <c r="E467" s="1"/>
      <c r="F467" s="1"/>
      <c r="G467" s="1"/>
      <c r="H467" s="2"/>
      <c r="I467" s="2"/>
      <c r="J467" s="1"/>
      <c r="K467" s="1"/>
      <c r="L467" s="1"/>
      <c r="M467" s="3"/>
      <c r="N467" s="3"/>
      <c r="O467" s="3"/>
      <c r="P467" s="3"/>
      <c r="Q467" s="3"/>
      <c r="R467" s="3"/>
      <c r="S467" s="3"/>
      <c r="T467" s="3"/>
      <c r="U467" s="3"/>
      <c r="V467" s="3"/>
      <c r="W467" s="3"/>
      <c r="X467" s="3"/>
      <c r="Y467" s="3"/>
    </row>
    <row r="468" spans="1:25" ht="33.75" customHeight="1" x14ac:dyDescent="0.3">
      <c r="A468" s="1"/>
      <c r="B468" s="1"/>
      <c r="C468" s="1"/>
      <c r="D468" s="1"/>
      <c r="E468" s="1"/>
      <c r="F468" s="1"/>
      <c r="G468" s="1"/>
      <c r="H468" s="2"/>
      <c r="I468" s="2"/>
      <c r="J468" s="1"/>
      <c r="K468" s="1"/>
      <c r="L468" s="1"/>
      <c r="M468" s="3"/>
      <c r="N468" s="3"/>
      <c r="O468" s="3"/>
      <c r="P468" s="3"/>
      <c r="Q468" s="3"/>
      <c r="R468" s="3"/>
      <c r="S468" s="3"/>
      <c r="T468" s="3"/>
      <c r="U468" s="3"/>
      <c r="V468" s="3"/>
      <c r="W468" s="3"/>
      <c r="X468" s="3"/>
      <c r="Y468" s="3"/>
    </row>
    <row r="469" spans="1:25" ht="33.75" customHeight="1" x14ac:dyDescent="0.3">
      <c r="A469" s="1"/>
      <c r="B469" s="1"/>
      <c r="C469" s="1"/>
      <c r="D469" s="1"/>
      <c r="E469" s="1"/>
      <c r="F469" s="1"/>
      <c r="G469" s="1"/>
      <c r="H469" s="2"/>
      <c r="I469" s="2"/>
      <c r="J469" s="1"/>
      <c r="K469" s="1"/>
      <c r="L469" s="1"/>
      <c r="M469" s="3"/>
      <c r="N469" s="3"/>
      <c r="O469" s="3"/>
      <c r="P469" s="3"/>
      <c r="Q469" s="3"/>
      <c r="R469" s="3"/>
      <c r="S469" s="3"/>
      <c r="T469" s="3"/>
      <c r="U469" s="3"/>
      <c r="V469" s="3"/>
      <c r="W469" s="3"/>
      <c r="X469" s="3"/>
      <c r="Y469" s="3"/>
    </row>
    <row r="470" spans="1:25" ht="33.75" customHeight="1" x14ac:dyDescent="0.3">
      <c r="A470" s="1"/>
      <c r="B470" s="1"/>
      <c r="C470" s="1"/>
      <c r="D470" s="1"/>
      <c r="E470" s="1"/>
      <c r="F470" s="1"/>
      <c r="G470" s="1"/>
      <c r="H470" s="2"/>
      <c r="I470" s="2"/>
      <c r="J470" s="1"/>
      <c r="K470" s="1"/>
      <c r="L470" s="1"/>
      <c r="M470" s="3"/>
      <c r="N470" s="3"/>
      <c r="O470" s="3"/>
      <c r="P470" s="3"/>
      <c r="Q470" s="3"/>
      <c r="R470" s="3"/>
      <c r="S470" s="3"/>
      <c r="T470" s="3"/>
      <c r="U470" s="3"/>
      <c r="V470" s="3"/>
      <c r="W470" s="3"/>
      <c r="X470" s="3"/>
      <c r="Y470" s="3"/>
    </row>
    <row r="471" spans="1:25" ht="33.75" customHeight="1" x14ac:dyDescent="0.3">
      <c r="A471" s="1"/>
      <c r="B471" s="1"/>
      <c r="C471" s="1"/>
      <c r="D471" s="1"/>
      <c r="E471" s="1"/>
      <c r="F471" s="1"/>
      <c r="G471" s="1"/>
      <c r="H471" s="2"/>
      <c r="I471" s="2"/>
      <c r="J471" s="1"/>
      <c r="K471" s="1"/>
      <c r="L471" s="1"/>
      <c r="M471" s="3"/>
      <c r="N471" s="3"/>
      <c r="O471" s="3"/>
      <c r="P471" s="3"/>
      <c r="Q471" s="3"/>
      <c r="R471" s="3"/>
      <c r="S471" s="3"/>
      <c r="T471" s="3"/>
      <c r="U471" s="3"/>
      <c r="V471" s="3"/>
      <c r="W471" s="3"/>
      <c r="X471" s="3"/>
      <c r="Y471" s="3"/>
    </row>
    <row r="472" spans="1:25" ht="33.75" customHeight="1" x14ac:dyDescent="0.3">
      <c r="A472" s="1"/>
      <c r="B472" s="1"/>
      <c r="C472" s="1"/>
      <c r="D472" s="1"/>
      <c r="E472" s="1"/>
      <c r="F472" s="1"/>
      <c r="G472" s="1"/>
      <c r="H472" s="2"/>
      <c r="I472" s="2"/>
      <c r="J472" s="1"/>
      <c r="K472" s="1"/>
      <c r="L472" s="1"/>
      <c r="M472" s="3"/>
      <c r="N472" s="3"/>
      <c r="O472" s="3"/>
      <c r="P472" s="3"/>
      <c r="Q472" s="3"/>
      <c r="R472" s="3"/>
      <c r="S472" s="3"/>
      <c r="T472" s="3"/>
      <c r="U472" s="3"/>
      <c r="V472" s="3"/>
      <c r="W472" s="3"/>
      <c r="X472" s="3"/>
      <c r="Y472" s="3"/>
    </row>
    <row r="473" spans="1:25" ht="33.75" customHeight="1" x14ac:dyDescent="0.3">
      <c r="A473" s="1"/>
      <c r="B473" s="1"/>
      <c r="C473" s="1"/>
      <c r="D473" s="1"/>
      <c r="E473" s="1"/>
      <c r="F473" s="1"/>
      <c r="G473" s="1"/>
      <c r="H473" s="2"/>
      <c r="I473" s="2"/>
      <c r="J473" s="1"/>
      <c r="K473" s="1"/>
      <c r="L473" s="1"/>
      <c r="M473" s="3"/>
      <c r="N473" s="3"/>
      <c r="O473" s="3"/>
      <c r="P473" s="3"/>
      <c r="Q473" s="3"/>
      <c r="R473" s="3"/>
      <c r="S473" s="3"/>
      <c r="T473" s="3"/>
      <c r="U473" s="3"/>
      <c r="V473" s="3"/>
      <c r="W473" s="3"/>
      <c r="X473" s="3"/>
      <c r="Y473" s="3"/>
    </row>
    <row r="474" spans="1:25" ht="33.75" customHeight="1" x14ac:dyDescent="0.3">
      <c r="A474" s="1"/>
      <c r="B474" s="1"/>
      <c r="C474" s="1"/>
      <c r="D474" s="1"/>
      <c r="E474" s="1"/>
      <c r="F474" s="1"/>
      <c r="G474" s="1"/>
      <c r="H474" s="2"/>
      <c r="I474" s="2"/>
      <c r="J474" s="1"/>
      <c r="K474" s="1"/>
      <c r="L474" s="1"/>
      <c r="M474" s="3"/>
      <c r="N474" s="3"/>
      <c r="O474" s="3"/>
      <c r="P474" s="3"/>
      <c r="Q474" s="3"/>
      <c r="R474" s="3"/>
      <c r="S474" s="3"/>
      <c r="T474" s="3"/>
      <c r="U474" s="3"/>
      <c r="V474" s="3"/>
      <c r="W474" s="3"/>
      <c r="X474" s="3"/>
      <c r="Y474" s="3"/>
    </row>
    <row r="475" spans="1:25" ht="33.75" customHeight="1" x14ac:dyDescent="0.3">
      <c r="A475" s="1"/>
      <c r="B475" s="1"/>
      <c r="C475" s="1"/>
      <c r="D475" s="1"/>
      <c r="E475" s="1"/>
      <c r="F475" s="1"/>
      <c r="G475" s="1"/>
      <c r="H475" s="2"/>
      <c r="I475" s="2"/>
      <c r="J475" s="1"/>
      <c r="K475" s="1"/>
      <c r="L475" s="1"/>
      <c r="M475" s="3"/>
      <c r="N475" s="3"/>
      <c r="O475" s="3"/>
      <c r="P475" s="3"/>
      <c r="Q475" s="3"/>
      <c r="R475" s="3"/>
      <c r="S475" s="3"/>
      <c r="T475" s="3"/>
      <c r="U475" s="3"/>
      <c r="V475" s="3"/>
      <c r="W475" s="3"/>
      <c r="X475" s="3"/>
      <c r="Y475" s="3"/>
    </row>
    <row r="476" spans="1:25" ht="33.75" customHeight="1" x14ac:dyDescent="0.3">
      <c r="A476" s="1"/>
      <c r="B476" s="1"/>
      <c r="C476" s="1"/>
      <c r="D476" s="1"/>
      <c r="E476" s="1"/>
      <c r="F476" s="1"/>
      <c r="G476" s="1"/>
      <c r="H476" s="2"/>
      <c r="I476" s="2"/>
      <c r="J476" s="1"/>
      <c r="K476" s="1"/>
      <c r="L476" s="1"/>
      <c r="M476" s="3"/>
      <c r="N476" s="3"/>
      <c r="O476" s="3"/>
      <c r="P476" s="3"/>
      <c r="Q476" s="3"/>
      <c r="R476" s="3"/>
      <c r="S476" s="3"/>
      <c r="T476" s="3"/>
      <c r="U476" s="3"/>
      <c r="V476" s="3"/>
      <c r="W476" s="3"/>
      <c r="X476" s="3"/>
      <c r="Y476" s="3"/>
    </row>
    <row r="477" spans="1:25" ht="33.75" customHeight="1" x14ac:dyDescent="0.3">
      <c r="A477" s="1"/>
      <c r="B477" s="1"/>
      <c r="C477" s="1"/>
      <c r="D477" s="1"/>
      <c r="E477" s="1"/>
      <c r="F477" s="1"/>
      <c r="G477" s="1"/>
      <c r="H477" s="2"/>
      <c r="I477" s="2"/>
      <c r="J477" s="1"/>
      <c r="K477" s="1"/>
      <c r="L477" s="1"/>
      <c r="M477" s="3"/>
      <c r="N477" s="3"/>
      <c r="O477" s="3"/>
      <c r="P477" s="3"/>
      <c r="Q477" s="3"/>
      <c r="R477" s="3"/>
      <c r="S477" s="3"/>
      <c r="T477" s="3"/>
      <c r="U477" s="3"/>
      <c r="V477" s="3"/>
      <c r="W477" s="3"/>
      <c r="X477" s="3"/>
      <c r="Y477" s="3"/>
    </row>
    <row r="478" spans="1:25" ht="33.75" customHeight="1" x14ac:dyDescent="0.3">
      <c r="A478" s="1"/>
      <c r="B478" s="1"/>
      <c r="C478" s="1"/>
      <c r="D478" s="1"/>
      <c r="E478" s="1"/>
      <c r="F478" s="1"/>
      <c r="G478" s="1"/>
      <c r="H478" s="2"/>
      <c r="I478" s="2"/>
      <c r="J478" s="1"/>
      <c r="K478" s="1"/>
      <c r="L478" s="1"/>
      <c r="M478" s="3"/>
      <c r="N478" s="3"/>
      <c r="O478" s="3"/>
      <c r="P478" s="3"/>
      <c r="Q478" s="3"/>
      <c r="R478" s="3"/>
      <c r="S478" s="3"/>
      <c r="T478" s="3"/>
      <c r="U478" s="3"/>
      <c r="V478" s="3"/>
      <c r="W478" s="3"/>
      <c r="X478" s="3"/>
      <c r="Y478" s="3"/>
    </row>
    <row r="479" spans="1:25" ht="33.75" customHeight="1" x14ac:dyDescent="0.3">
      <c r="A479" s="1"/>
      <c r="B479" s="1"/>
      <c r="C479" s="1"/>
      <c r="D479" s="1"/>
      <c r="E479" s="1"/>
      <c r="F479" s="1"/>
      <c r="G479" s="1"/>
      <c r="H479" s="2"/>
      <c r="I479" s="2"/>
      <c r="J479" s="1"/>
      <c r="K479" s="1"/>
      <c r="L479" s="1"/>
      <c r="M479" s="3"/>
      <c r="N479" s="3"/>
      <c r="O479" s="3"/>
      <c r="P479" s="3"/>
      <c r="Q479" s="3"/>
      <c r="R479" s="3"/>
      <c r="S479" s="3"/>
      <c r="T479" s="3"/>
      <c r="U479" s="3"/>
      <c r="V479" s="3"/>
      <c r="W479" s="3"/>
      <c r="X479" s="3"/>
      <c r="Y479" s="3"/>
    </row>
    <row r="480" spans="1:25" ht="33.75" customHeight="1" x14ac:dyDescent="0.3">
      <c r="A480" s="1"/>
      <c r="B480" s="1"/>
      <c r="C480" s="1"/>
      <c r="D480" s="1"/>
      <c r="E480" s="1"/>
      <c r="F480" s="1"/>
      <c r="G480" s="1"/>
      <c r="H480" s="2"/>
      <c r="I480" s="2"/>
      <c r="J480" s="1"/>
      <c r="K480" s="1"/>
      <c r="L480" s="1"/>
      <c r="M480" s="3"/>
      <c r="N480" s="3"/>
      <c r="O480" s="3"/>
      <c r="P480" s="3"/>
      <c r="Q480" s="3"/>
      <c r="R480" s="3"/>
      <c r="S480" s="3"/>
      <c r="T480" s="3"/>
      <c r="U480" s="3"/>
      <c r="V480" s="3"/>
      <c r="W480" s="3"/>
      <c r="X480" s="3"/>
      <c r="Y480" s="3"/>
    </row>
    <row r="481" spans="1:25" ht="33.75" customHeight="1" x14ac:dyDescent="0.3">
      <c r="A481" s="1"/>
      <c r="B481" s="1"/>
      <c r="C481" s="1"/>
      <c r="D481" s="1"/>
      <c r="E481" s="1"/>
      <c r="F481" s="1"/>
      <c r="G481" s="1"/>
      <c r="H481" s="2"/>
      <c r="I481" s="2"/>
      <c r="J481" s="1"/>
      <c r="K481" s="1"/>
      <c r="L481" s="1"/>
      <c r="M481" s="3"/>
      <c r="N481" s="3"/>
      <c r="O481" s="3"/>
      <c r="P481" s="3"/>
      <c r="Q481" s="3"/>
      <c r="R481" s="3"/>
      <c r="S481" s="3"/>
      <c r="T481" s="3"/>
      <c r="U481" s="3"/>
      <c r="V481" s="3"/>
      <c r="W481" s="3"/>
      <c r="X481" s="3"/>
      <c r="Y481" s="3"/>
    </row>
    <row r="482" spans="1:25" ht="33.75" customHeight="1" x14ac:dyDescent="0.3">
      <c r="A482" s="1"/>
      <c r="B482" s="1"/>
      <c r="C482" s="1"/>
      <c r="D482" s="1"/>
      <c r="E482" s="1"/>
      <c r="F482" s="1"/>
      <c r="G482" s="1"/>
      <c r="H482" s="2"/>
      <c r="I482" s="2"/>
      <c r="J482" s="1"/>
      <c r="K482" s="1"/>
      <c r="L482" s="1"/>
      <c r="M482" s="3"/>
      <c r="N482" s="3"/>
      <c r="O482" s="3"/>
      <c r="P482" s="3"/>
      <c r="Q482" s="3"/>
      <c r="R482" s="3"/>
      <c r="S482" s="3"/>
      <c r="T482" s="3"/>
      <c r="U482" s="3"/>
      <c r="V482" s="3"/>
      <c r="W482" s="3"/>
      <c r="X482" s="3"/>
      <c r="Y482" s="3"/>
    </row>
    <row r="483" spans="1:25" ht="33.75" customHeight="1" x14ac:dyDescent="0.3">
      <c r="A483" s="1"/>
      <c r="B483" s="1"/>
      <c r="C483" s="1"/>
      <c r="D483" s="1"/>
      <c r="E483" s="1"/>
      <c r="F483" s="1"/>
      <c r="G483" s="1"/>
      <c r="H483" s="2"/>
      <c r="I483" s="2"/>
      <c r="J483" s="1"/>
      <c r="K483" s="1"/>
      <c r="L483" s="1"/>
      <c r="M483" s="3"/>
      <c r="N483" s="3"/>
      <c r="O483" s="3"/>
      <c r="P483" s="3"/>
      <c r="Q483" s="3"/>
      <c r="R483" s="3"/>
      <c r="S483" s="3"/>
      <c r="T483" s="3"/>
      <c r="U483" s="3"/>
      <c r="V483" s="3"/>
      <c r="W483" s="3"/>
      <c r="X483" s="3"/>
      <c r="Y483" s="3"/>
    </row>
    <row r="484" spans="1:25" ht="33.75" customHeight="1" x14ac:dyDescent="0.3">
      <c r="A484" s="1"/>
      <c r="B484" s="1"/>
      <c r="C484" s="1"/>
      <c r="D484" s="1"/>
      <c r="E484" s="1"/>
      <c r="F484" s="1"/>
      <c r="G484" s="1"/>
      <c r="H484" s="2"/>
      <c r="I484" s="2"/>
      <c r="J484" s="1"/>
      <c r="K484" s="1"/>
      <c r="L484" s="1"/>
      <c r="M484" s="3"/>
      <c r="N484" s="3"/>
      <c r="O484" s="3"/>
      <c r="P484" s="3"/>
      <c r="Q484" s="3"/>
      <c r="R484" s="3"/>
      <c r="S484" s="3"/>
      <c r="T484" s="3"/>
      <c r="U484" s="3"/>
      <c r="V484" s="3"/>
      <c r="W484" s="3"/>
      <c r="X484" s="3"/>
      <c r="Y484" s="3"/>
    </row>
    <row r="485" spans="1:25" ht="33.75" customHeight="1" x14ac:dyDescent="0.3">
      <c r="A485" s="1"/>
      <c r="B485" s="1"/>
      <c r="C485" s="1"/>
      <c r="D485" s="1"/>
      <c r="E485" s="1"/>
      <c r="F485" s="1"/>
      <c r="G485" s="1"/>
      <c r="H485" s="2"/>
      <c r="I485" s="2"/>
      <c r="J485" s="1"/>
      <c r="K485" s="1"/>
      <c r="L485" s="1"/>
      <c r="M485" s="3"/>
      <c r="N485" s="3"/>
      <c r="O485" s="3"/>
      <c r="P485" s="3"/>
      <c r="Q485" s="3"/>
      <c r="R485" s="3"/>
      <c r="S485" s="3"/>
      <c r="T485" s="3"/>
      <c r="U485" s="3"/>
      <c r="V485" s="3"/>
      <c r="W485" s="3"/>
      <c r="X485" s="3"/>
      <c r="Y485" s="3"/>
    </row>
    <row r="486" spans="1:25" ht="33.75" customHeight="1" x14ac:dyDescent="0.3">
      <c r="A486" s="1"/>
      <c r="B486" s="1"/>
      <c r="C486" s="1"/>
      <c r="D486" s="1"/>
      <c r="E486" s="1"/>
      <c r="F486" s="1"/>
      <c r="G486" s="1"/>
      <c r="H486" s="2"/>
      <c r="I486" s="2"/>
      <c r="J486" s="1"/>
      <c r="K486" s="1"/>
      <c r="L486" s="1"/>
      <c r="M486" s="3"/>
      <c r="N486" s="3"/>
      <c r="O486" s="3"/>
      <c r="P486" s="3"/>
      <c r="Q486" s="3"/>
      <c r="R486" s="3"/>
      <c r="S486" s="3"/>
      <c r="T486" s="3"/>
      <c r="U486" s="3"/>
      <c r="V486" s="3"/>
      <c r="W486" s="3"/>
      <c r="X486" s="3"/>
      <c r="Y486" s="3"/>
    </row>
    <row r="487" spans="1:25" ht="33.75" customHeight="1" x14ac:dyDescent="0.3">
      <c r="A487" s="1"/>
      <c r="B487" s="1"/>
      <c r="C487" s="1"/>
      <c r="D487" s="1"/>
      <c r="E487" s="1"/>
      <c r="F487" s="1"/>
      <c r="G487" s="1"/>
      <c r="H487" s="2"/>
      <c r="I487" s="2"/>
      <c r="J487" s="1"/>
      <c r="K487" s="1"/>
      <c r="L487" s="1"/>
      <c r="M487" s="3"/>
      <c r="N487" s="3"/>
      <c r="O487" s="3"/>
      <c r="P487" s="3"/>
      <c r="Q487" s="3"/>
      <c r="R487" s="3"/>
      <c r="S487" s="3"/>
      <c r="T487" s="3"/>
      <c r="U487" s="3"/>
      <c r="V487" s="3"/>
      <c r="W487" s="3"/>
      <c r="X487" s="3"/>
      <c r="Y487" s="3"/>
    </row>
    <row r="488" spans="1:25" ht="33.75" customHeight="1" x14ac:dyDescent="0.3">
      <c r="A488" s="1"/>
      <c r="B488" s="1"/>
      <c r="C488" s="1"/>
      <c r="D488" s="1"/>
      <c r="E488" s="1"/>
      <c r="F488" s="1"/>
      <c r="G488" s="1"/>
      <c r="H488" s="2"/>
      <c r="I488" s="2"/>
      <c r="J488" s="1"/>
      <c r="K488" s="1"/>
      <c r="L488" s="1"/>
      <c r="M488" s="3"/>
      <c r="N488" s="3"/>
      <c r="O488" s="3"/>
      <c r="P488" s="3"/>
      <c r="Q488" s="3"/>
      <c r="R488" s="3"/>
      <c r="S488" s="3"/>
      <c r="T488" s="3"/>
      <c r="U488" s="3"/>
      <c r="V488" s="3"/>
      <c r="W488" s="3"/>
      <c r="X488" s="3"/>
      <c r="Y488" s="3"/>
    </row>
    <row r="489" spans="1:25" ht="33.75" customHeight="1" x14ac:dyDescent="0.3">
      <c r="A489" s="1"/>
      <c r="B489" s="1"/>
      <c r="C489" s="1"/>
      <c r="D489" s="1"/>
      <c r="E489" s="1"/>
      <c r="F489" s="1"/>
      <c r="G489" s="1"/>
      <c r="H489" s="2"/>
      <c r="I489" s="2"/>
      <c r="J489" s="1"/>
      <c r="K489" s="1"/>
      <c r="L489" s="1"/>
      <c r="M489" s="3"/>
      <c r="N489" s="3"/>
      <c r="O489" s="3"/>
      <c r="P489" s="3"/>
      <c r="Q489" s="3"/>
      <c r="R489" s="3"/>
      <c r="S489" s="3"/>
      <c r="T489" s="3"/>
      <c r="U489" s="3"/>
      <c r="V489" s="3"/>
      <c r="W489" s="3"/>
      <c r="X489" s="3"/>
      <c r="Y489" s="3"/>
    </row>
    <row r="490" spans="1:25" ht="33.75" customHeight="1" x14ac:dyDescent="0.3">
      <c r="A490" s="1"/>
      <c r="B490" s="1"/>
      <c r="C490" s="1"/>
      <c r="D490" s="1"/>
      <c r="E490" s="1"/>
      <c r="F490" s="1"/>
      <c r="G490" s="1"/>
      <c r="H490" s="2"/>
      <c r="I490" s="2"/>
      <c r="J490" s="1"/>
      <c r="K490" s="1"/>
      <c r="L490" s="1"/>
      <c r="M490" s="3"/>
      <c r="N490" s="3"/>
      <c r="O490" s="3"/>
      <c r="P490" s="3"/>
      <c r="Q490" s="3"/>
      <c r="R490" s="3"/>
      <c r="S490" s="3"/>
      <c r="T490" s="3"/>
      <c r="U490" s="3"/>
      <c r="V490" s="3"/>
      <c r="W490" s="3"/>
      <c r="X490" s="3"/>
      <c r="Y490" s="3"/>
    </row>
    <row r="491" spans="1:25" ht="33.75" customHeight="1" x14ac:dyDescent="0.3">
      <c r="A491" s="1"/>
      <c r="B491" s="1"/>
      <c r="C491" s="1"/>
      <c r="D491" s="1"/>
      <c r="E491" s="1"/>
      <c r="F491" s="1"/>
      <c r="G491" s="1"/>
      <c r="H491" s="2"/>
      <c r="I491" s="2"/>
      <c r="J491" s="1"/>
      <c r="K491" s="1"/>
      <c r="L491" s="1"/>
      <c r="M491" s="3"/>
      <c r="N491" s="3"/>
      <c r="O491" s="3"/>
      <c r="P491" s="3"/>
      <c r="Q491" s="3"/>
      <c r="R491" s="3"/>
      <c r="S491" s="3"/>
      <c r="T491" s="3"/>
      <c r="U491" s="3"/>
      <c r="V491" s="3"/>
      <c r="W491" s="3"/>
      <c r="X491" s="3"/>
      <c r="Y491" s="3"/>
    </row>
    <row r="492" spans="1:25" ht="33.75" customHeight="1" x14ac:dyDescent="0.3">
      <c r="A492" s="1"/>
      <c r="B492" s="1"/>
      <c r="C492" s="1"/>
      <c r="D492" s="1"/>
      <c r="E492" s="1"/>
      <c r="F492" s="1"/>
      <c r="G492" s="1"/>
      <c r="H492" s="2"/>
      <c r="I492" s="2"/>
      <c r="J492" s="1"/>
      <c r="K492" s="1"/>
      <c r="L492" s="1"/>
      <c r="M492" s="3"/>
      <c r="N492" s="3"/>
      <c r="O492" s="3"/>
      <c r="P492" s="3"/>
      <c r="Q492" s="3"/>
      <c r="R492" s="3"/>
      <c r="S492" s="3"/>
      <c r="T492" s="3"/>
      <c r="U492" s="3"/>
      <c r="V492" s="3"/>
      <c r="W492" s="3"/>
      <c r="X492" s="3"/>
      <c r="Y492" s="3"/>
    </row>
    <row r="493" spans="1:25" ht="33.75" customHeight="1" x14ac:dyDescent="0.3">
      <c r="A493" s="1"/>
      <c r="B493" s="1"/>
      <c r="C493" s="1"/>
      <c r="D493" s="1"/>
      <c r="E493" s="1"/>
      <c r="F493" s="1"/>
      <c r="G493" s="1"/>
      <c r="H493" s="2"/>
      <c r="I493" s="2"/>
      <c r="J493" s="1"/>
      <c r="K493" s="1"/>
      <c r="L493" s="1"/>
      <c r="M493" s="3"/>
      <c r="N493" s="3"/>
      <c r="O493" s="3"/>
      <c r="P493" s="3"/>
      <c r="Q493" s="3"/>
      <c r="R493" s="3"/>
      <c r="S493" s="3"/>
      <c r="T493" s="3"/>
      <c r="U493" s="3"/>
      <c r="V493" s="3"/>
      <c r="W493" s="3"/>
      <c r="X493" s="3"/>
      <c r="Y493" s="3"/>
    </row>
    <row r="494" spans="1:25" ht="33.75" customHeight="1" x14ac:dyDescent="0.3">
      <c r="A494" s="1"/>
      <c r="B494" s="1"/>
      <c r="C494" s="1"/>
      <c r="D494" s="1"/>
      <c r="E494" s="1"/>
      <c r="F494" s="1"/>
      <c r="G494" s="1"/>
      <c r="H494" s="2"/>
      <c r="I494" s="2"/>
      <c r="J494" s="1"/>
      <c r="K494" s="1"/>
      <c r="L494" s="1"/>
      <c r="M494" s="3"/>
      <c r="N494" s="3"/>
      <c r="O494" s="3"/>
      <c r="P494" s="3"/>
      <c r="Q494" s="3"/>
      <c r="R494" s="3"/>
      <c r="S494" s="3"/>
      <c r="T494" s="3"/>
      <c r="U494" s="3"/>
      <c r="V494" s="3"/>
      <c r="W494" s="3"/>
      <c r="X494" s="3"/>
      <c r="Y494" s="3"/>
    </row>
    <row r="495" spans="1:25" ht="33.75" customHeight="1" x14ac:dyDescent="0.3">
      <c r="A495" s="1"/>
      <c r="B495" s="1"/>
      <c r="C495" s="1"/>
      <c r="D495" s="1"/>
      <c r="E495" s="1"/>
      <c r="F495" s="1"/>
      <c r="G495" s="1"/>
      <c r="H495" s="2"/>
      <c r="I495" s="2"/>
      <c r="J495" s="1"/>
      <c r="K495" s="1"/>
      <c r="L495" s="1"/>
      <c r="M495" s="3"/>
      <c r="N495" s="3"/>
      <c r="O495" s="3"/>
      <c r="P495" s="3"/>
      <c r="Q495" s="3"/>
      <c r="R495" s="3"/>
      <c r="S495" s="3"/>
      <c r="T495" s="3"/>
      <c r="U495" s="3"/>
      <c r="V495" s="3"/>
      <c r="W495" s="3"/>
      <c r="X495" s="3"/>
      <c r="Y495" s="3"/>
    </row>
    <row r="496" spans="1:25" ht="33.75" customHeight="1" x14ac:dyDescent="0.3">
      <c r="A496" s="1"/>
      <c r="B496" s="1"/>
      <c r="C496" s="1"/>
      <c r="D496" s="1"/>
      <c r="E496" s="1"/>
      <c r="F496" s="1"/>
      <c r="G496" s="1"/>
      <c r="H496" s="2"/>
      <c r="I496" s="2"/>
      <c r="J496" s="1"/>
      <c r="K496" s="1"/>
      <c r="L496" s="1"/>
      <c r="M496" s="3"/>
      <c r="N496" s="3"/>
      <c r="O496" s="3"/>
      <c r="P496" s="3"/>
      <c r="Q496" s="3"/>
      <c r="R496" s="3"/>
      <c r="S496" s="3"/>
      <c r="T496" s="3"/>
      <c r="U496" s="3"/>
      <c r="V496" s="3"/>
      <c r="W496" s="3"/>
      <c r="X496" s="3"/>
      <c r="Y496" s="3"/>
    </row>
    <row r="497" spans="1:25" ht="33.75" customHeight="1" x14ac:dyDescent="0.3">
      <c r="A497" s="1"/>
      <c r="B497" s="1"/>
      <c r="C497" s="1"/>
      <c r="D497" s="1"/>
      <c r="E497" s="1"/>
      <c r="F497" s="1"/>
      <c r="G497" s="1"/>
      <c r="H497" s="2"/>
      <c r="I497" s="2"/>
      <c r="J497" s="1"/>
      <c r="K497" s="1"/>
      <c r="L497" s="1"/>
      <c r="M497" s="3"/>
      <c r="N497" s="3"/>
      <c r="O497" s="3"/>
      <c r="P497" s="3"/>
      <c r="Q497" s="3"/>
      <c r="R497" s="3"/>
      <c r="S497" s="3"/>
      <c r="T497" s="3"/>
      <c r="U497" s="3"/>
      <c r="V497" s="3"/>
      <c r="W497" s="3"/>
      <c r="X497" s="3"/>
      <c r="Y497" s="3"/>
    </row>
    <row r="498" spans="1:25" ht="33.75" customHeight="1" x14ac:dyDescent="0.3">
      <c r="A498" s="1"/>
      <c r="B498" s="1"/>
      <c r="C498" s="1"/>
      <c r="D498" s="1"/>
      <c r="E498" s="1"/>
      <c r="F498" s="1"/>
      <c r="G498" s="1"/>
      <c r="H498" s="2"/>
      <c r="I498" s="2"/>
      <c r="J498" s="1"/>
      <c r="K498" s="1"/>
      <c r="L498" s="1"/>
      <c r="M498" s="3"/>
      <c r="N498" s="3"/>
      <c r="O498" s="3"/>
      <c r="P498" s="3"/>
      <c r="Q498" s="3"/>
      <c r="R498" s="3"/>
      <c r="S498" s="3"/>
      <c r="T498" s="3"/>
      <c r="U498" s="3"/>
      <c r="V498" s="3"/>
      <c r="W498" s="3"/>
      <c r="X498" s="3"/>
      <c r="Y498" s="3"/>
    </row>
    <row r="499" spans="1:25" ht="33.75" customHeight="1" x14ac:dyDescent="0.3">
      <c r="A499" s="1"/>
      <c r="B499" s="1"/>
      <c r="C499" s="1"/>
      <c r="D499" s="1"/>
      <c r="E499" s="1"/>
      <c r="F499" s="1"/>
      <c r="G499" s="1"/>
      <c r="H499" s="2"/>
      <c r="I499" s="2"/>
      <c r="J499" s="1"/>
      <c r="K499" s="1"/>
      <c r="L499" s="1"/>
      <c r="M499" s="3"/>
      <c r="N499" s="3"/>
      <c r="O499" s="3"/>
      <c r="P499" s="3"/>
      <c r="Q499" s="3"/>
      <c r="R499" s="3"/>
      <c r="S499" s="3"/>
      <c r="T499" s="3"/>
      <c r="U499" s="3"/>
      <c r="V499" s="3"/>
      <c r="W499" s="3"/>
      <c r="X499" s="3"/>
      <c r="Y499" s="3"/>
    </row>
    <row r="500" spans="1:25" ht="33.75" customHeight="1" x14ac:dyDescent="0.3">
      <c r="A500" s="1"/>
      <c r="B500" s="1"/>
      <c r="C500" s="1"/>
      <c r="D500" s="1"/>
      <c r="E500" s="1"/>
      <c r="F500" s="1"/>
      <c r="G500" s="1"/>
      <c r="H500" s="2"/>
      <c r="I500" s="2"/>
      <c r="J500" s="1"/>
      <c r="K500" s="1"/>
      <c r="L500" s="1"/>
      <c r="M500" s="3"/>
      <c r="N500" s="3"/>
      <c r="O500" s="3"/>
      <c r="P500" s="3"/>
      <c r="Q500" s="3"/>
      <c r="R500" s="3"/>
      <c r="S500" s="3"/>
      <c r="T500" s="3"/>
      <c r="U500" s="3"/>
      <c r="V500" s="3"/>
      <c r="W500" s="3"/>
      <c r="X500" s="3"/>
      <c r="Y500" s="3"/>
    </row>
    <row r="501" spans="1:25" ht="33.75" customHeight="1" x14ac:dyDescent="0.3">
      <c r="A501" s="1"/>
      <c r="B501" s="1"/>
      <c r="C501" s="1"/>
      <c r="D501" s="1"/>
      <c r="E501" s="1"/>
      <c r="F501" s="1"/>
      <c r="G501" s="1"/>
      <c r="H501" s="2"/>
      <c r="I501" s="2"/>
      <c r="J501" s="1"/>
      <c r="K501" s="1"/>
      <c r="L501" s="1"/>
      <c r="M501" s="3"/>
      <c r="N501" s="3"/>
      <c r="O501" s="3"/>
      <c r="P501" s="3"/>
      <c r="Q501" s="3"/>
      <c r="R501" s="3"/>
      <c r="S501" s="3"/>
      <c r="T501" s="3"/>
      <c r="U501" s="3"/>
      <c r="V501" s="3"/>
      <c r="W501" s="3"/>
      <c r="X501" s="3"/>
      <c r="Y501" s="3"/>
    </row>
    <row r="502" spans="1:25" ht="33.75" customHeight="1" x14ac:dyDescent="0.3">
      <c r="A502" s="1"/>
      <c r="B502" s="1"/>
      <c r="C502" s="1"/>
      <c r="D502" s="1"/>
      <c r="E502" s="1"/>
      <c r="F502" s="1"/>
      <c r="G502" s="1"/>
      <c r="H502" s="2"/>
      <c r="I502" s="2"/>
      <c r="J502" s="1"/>
      <c r="K502" s="1"/>
      <c r="L502" s="1"/>
      <c r="M502" s="3"/>
      <c r="N502" s="3"/>
      <c r="O502" s="3"/>
      <c r="P502" s="3"/>
      <c r="Q502" s="3"/>
      <c r="R502" s="3"/>
      <c r="S502" s="3"/>
      <c r="T502" s="3"/>
      <c r="U502" s="3"/>
      <c r="V502" s="3"/>
      <c r="W502" s="3"/>
      <c r="X502" s="3"/>
      <c r="Y502" s="3"/>
    </row>
    <row r="503" spans="1:25" ht="33.75" customHeight="1" x14ac:dyDescent="0.3">
      <c r="A503" s="1"/>
      <c r="B503" s="1"/>
      <c r="C503" s="1"/>
      <c r="D503" s="1"/>
      <c r="E503" s="1"/>
      <c r="F503" s="1"/>
      <c r="G503" s="1"/>
      <c r="H503" s="2"/>
      <c r="I503" s="2"/>
      <c r="J503" s="1"/>
      <c r="K503" s="1"/>
      <c r="L503" s="1"/>
      <c r="M503" s="3"/>
      <c r="N503" s="3"/>
      <c r="O503" s="3"/>
      <c r="P503" s="3"/>
      <c r="Q503" s="3"/>
      <c r="R503" s="3"/>
      <c r="S503" s="3"/>
      <c r="T503" s="3"/>
      <c r="U503" s="3"/>
      <c r="V503" s="3"/>
      <c r="W503" s="3"/>
      <c r="X503" s="3"/>
      <c r="Y503" s="3"/>
    </row>
    <row r="504" spans="1:25" ht="33.75" customHeight="1" x14ac:dyDescent="0.3">
      <c r="A504" s="1"/>
      <c r="B504" s="1"/>
      <c r="C504" s="1"/>
      <c r="D504" s="1"/>
      <c r="E504" s="1"/>
      <c r="F504" s="1"/>
      <c r="G504" s="1"/>
      <c r="H504" s="2"/>
      <c r="I504" s="2"/>
      <c r="J504" s="1"/>
      <c r="K504" s="1"/>
      <c r="L504" s="1"/>
      <c r="M504" s="3"/>
      <c r="N504" s="3"/>
      <c r="O504" s="3"/>
      <c r="P504" s="3"/>
      <c r="Q504" s="3"/>
      <c r="R504" s="3"/>
      <c r="S504" s="3"/>
      <c r="T504" s="3"/>
      <c r="U504" s="3"/>
      <c r="V504" s="3"/>
      <c r="W504" s="3"/>
      <c r="X504" s="3"/>
      <c r="Y504" s="3"/>
    </row>
    <row r="505" spans="1:25" ht="33.75" customHeight="1" x14ac:dyDescent="0.3">
      <c r="A505" s="1"/>
      <c r="B505" s="1"/>
      <c r="C505" s="1"/>
      <c r="D505" s="1"/>
      <c r="E505" s="1"/>
      <c r="F505" s="1"/>
      <c r="G505" s="1"/>
      <c r="H505" s="2"/>
      <c r="I505" s="2"/>
      <c r="J505" s="1"/>
      <c r="K505" s="1"/>
      <c r="L505" s="1"/>
      <c r="M505" s="3"/>
      <c r="N505" s="3"/>
      <c r="O505" s="3"/>
      <c r="P505" s="3"/>
      <c r="Q505" s="3"/>
      <c r="R505" s="3"/>
      <c r="S505" s="3"/>
      <c r="T505" s="3"/>
      <c r="U505" s="3"/>
      <c r="V505" s="3"/>
      <c r="W505" s="3"/>
      <c r="X505" s="3"/>
      <c r="Y505" s="3"/>
    </row>
    <row r="506" spans="1:25" ht="33.75" customHeight="1" x14ac:dyDescent="0.3">
      <c r="A506" s="1"/>
      <c r="B506" s="1"/>
      <c r="C506" s="1"/>
      <c r="D506" s="1"/>
      <c r="E506" s="1"/>
      <c r="F506" s="1"/>
      <c r="G506" s="1"/>
      <c r="H506" s="2"/>
      <c r="I506" s="2"/>
      <c r="J506" s="1"/>
      <c r="K506" s="1"/>
      <c r="L506" s="1"/>
      <c r="M506" s="3"/>
      <c r="N506" s="3"/>
      <c r="O506" s="3"/>
      <c r="P506" s="3"/>
      <c r="Q506" s="3"/>
      <c r="R506" s="3"/>
      <c r="S506" s="3"/>
      <c r="T506" s="3"/>
      <c r="U506" s="3"/>
      <c r="V506" s="3"/>
      <c r="W506" s="3"/>
      <c r="X506" s="3"/>
      <c r="Y506" s="3"/>
    </row>
    <row r="507" spans="1:25" ht="33.75" customHeight="1" x14ac:dyDescent="0.3">
      <c r="A507" s="1"/>
      <c r="B507" s="1"/>
      <c r="C507" s="1"/>
      <c r="D507" s="1"/>
      <c r="E507" s="1"/>
      <c r="F507" s="1"/>
      <c r="G507" s="1"/>
      <c r="H507" s="2"/>
      <c r="I507" s="2"/>
      <c r="J507" s="1"/>
      <c r="K507" s="1"/>
      <c r="L507" s="1"/>
      <c r="M507" s="3"/>
      <c r="N507" s="3"/>
      <c r="O507" s="3"/>
      <c r="P507" s="3"/>
      <c r="Q507" s="3"/>
      <c r="R507" s="3"/>
      <c r="S507" s="3"/>
      <c r="T507" s="3"/>
      <c r="U507" s="3"/>
      <c r="V507" s="3"/>
      <c r="W507" s="3"/>
      <c r="X507" s="3"/>
      <c r="Y507" s="3"/>
    </row>
    <row r="508" spans="1:25" ht="33.75" customHeight="1" x14ac:dyDescent="0.3">
      <c r="A508" s="1"/>
      <c r="B508" s="1"/>
      <c r="C508" s="1"/>
      <c r="D508" s="1"/>
      <c r="E508" s="1"/>
      <c r="F508" s="1"/>
      <c r="G508" s="1"/>
      <c r="H508" s="2"/>
      <c r="I508" s="2"/>
      <c r="J508" s="1"/>
      <c r="K508" s="1"/>
      <c r="L508" s="1"/>
      <c r="M508" s="3"/>
      <c r="N508" s="3"/>
      <c r="O508" s="3"/>
      <c r="P508" s="3"/>
      <c r="Q508" s="3"/>
      <c r="R508" s="3"/>
      <c r="S508" s="3"/>
      <c r="T508" s="3"/>
      <c r="U508" s="3"/>
      <c r="V508" s="3"/>
      <c r="W508" s="3"/>
      <c r="X508" s="3"/>
      <c r="Y508" s="3"/>
    </row>
    <row r="509" spans="1:25" ht="33.75" customHeight="1" x14ac:dyDescent="0.3">
      <c r="A509" s="1"/>
      <c r="B509" s="1"/>
      <c r="C509" s="1"/>
      <c r="D509" s="1"/>
      <c r="E509" s="1"/>
      <c r="F509" s="1"/>
      <c r="G509" s="1"/>
      <c r="H509" s="2"/>
      <c r="I509" s="2"/>
      <c r="J509" s="1"/>
      <c r="K509" s="1"/>
      <c r="L509" s="1"/>
      <c r="M509" s="3"/>
      <c r="N509" s="3"/>
      <c r="O509" s="3"/>
      <c r="P509" s="3"/>
      <c r="Q509" s="3"/>
      <c r="R509" s="3"/>
      <c r="S509" s="3"/>
      <c r="T509" s="3"/>
      <c r="U509" s="3"/>
      <c r="V509" s="3"/>
      <c r="W509" s="3"/>
      <c r="X509" s="3"/>
      <c r="Y509" s="3"/>
    </row>
    <row r="510" spans="1:25" ht="33.75" customHeight="1" x14ac:dyDescent="0.3">
      <c r="A510" s="1"/>
      <c r="B510" s="1"/>
      <c r="C510" s="1"/>
      <c r="D510" s="1"/>
      <c r="E510" s="1"/>
      <c r="F510" s="1"/>
      <c r="G510" s="1"/>
      <c r="H510" s="2"/>
      <c r="I510" s="2"/>
      <c r="J510" s="1"/>
      <c r="K510" s="1"/>
      <c r="L510" s="1"/>
      <c r="M510" s="3"/>
      <c r="N510" s="3"/>
      <c r="O510" s="3"/>
      <c r="P510" s="3"/>
      <c r="Q510" s="3"/>
      <c r="R510" s="3"/>
      <c r="S510" s="3"/>
      <c r="T510" s="3"/>
      <c r="U510" s="3"/>
      <c r="V510" s="3"/>
      <c r="W510" s="3"/>
      <c r="X510" s="3"/>
      <c r="Y510" s="3"/>
    </row>
    <row r="511" spans="1:25" ht="33.75" customHeight="1" x14ac:dyDescent="0.3">
      <c r="A511" s="1"/>
      <c r="B511" s="1"/>
      <c r="C511" s="1"/>
      <c r="D511" s="1"/>
      <c r="E511" s="1"/>
      <c r="F511" s="1"/>
      <c r="G511" s="1"/>
      <c r="H511" s="2"/>
      <c r="I511" s="2"/>
      <c r="J511" s="1"/>
      <c r="K511" s="1"/>
      <c r="L511" s="1"/>
      <c r="M511" s="3"/>
      <c r="N511" s="3"/>
      <c r="O511" s="3"/>
      <c r="P511" s="3"/>
      <c r="Q511" s="3"/>
      <c r="R511" s="3"/>
      <c r="S511" s="3"/>
      <c r="T511" s="3"/>
      <c r="U511" s="3"/>
      <c r="V511" s="3"/>
      <c r="W511" s="3"/>
      <c r="X511" s="3"/>
      <c r="Y511" s="3"/>
    </row>
    <row r="512" spans="1:25" ht="33.75" customHeight="1" x14ac:dyDescent="0.3">
      <c r="A512" s="1"/>
      <c r="B512" s="1"/>
      <c r="C512" s="1"/>
      <c r="D512" s="1"/>
      <c r="E512" s="1"/>
      <c r="F512" s="1"/>
      <c r="G512" s="1"/>
      <c r="H512" s="2"/>
      <c r="I512" s="2"/>
      <c r="J512" s="1"/>
      <c r="K512" s="1"/>
      <c r="L512" s="1"/>
      <c r="M512" s="3"/>
      <c r="N512" s="3"/>
      <c r="O512" s="3"/>
      <c r="P512" s="3"/>
      <c r="Q512" s="3"/>
      <c r="R512" s="3"/>
      <c r="S512" s="3"/>
      <c r="T512" s="3"/>
      <c r="U512" s="3"/>
      <c r="V512" s="3"/>
      <c r="W512" s="3"/>
      <c r="X512" s="3"/>
      <c r="Y512" s="3"/>
    </row>
    <row r="513" spans="1:25" ht="33.75" customHeight="1" x14ac:dyDescent="0.3">
      <c r="A513" s="1"/>
      <c r="B513" s="1"/>
      <c r="C513" s="1"/>
      <c r="D513" s="1"/>
      <c r="E513" s="1"/>
      <c r="F513" s="1"/>
      <c r="G513" s="1"/>
      <c r="H513" s="2"/>
      <c r="I513" s="2"/>
      <c r="J513" s="1"/>
      <c r="K513" s="1"/>
      <c r="L513" s="1"/>
      <c r="M513" s="3"/>
      <c r="N513" s="3"/>
      <c r="O513" s="3"/>
      <c r="P513" s="3"/>
      <c r="Q513" s="3"/>
      <c r="R513" s="3"/>
      <c r="S513" s="3"/>
      <c r="T513" s="3"/>
      <c r="U513" s="3"/>
      <c r="V513" s="3"/>
      <c r="W513" s="3"/>
      <c r="X513" s="3"/>
      <c r="Y513" s="3"/>
    </row>
    <row r="514" spans="1:25" ht="33.75" customHeight="1" x14ac:dyDescent="0.3">
      <c r="A514" s="1"/>
      <c r="B514" s="1"/>
      <c r="C514" s="1"/>
      <c r="D514" s="1"/>
      <c r="E514" s="1"/>
      <c r="F514" s="1"/>
      <c r="G514" s="1"/>
      <c r="H514" s="2"/>
      <c r="I514" s="2"/>
      <c r="J514" s="1"/>
      <c r="K514" s="1"/>
      <c r="L514" s="1"/>
      <c r="M514" s="3"/>
      <c r="N514" s="3"/>
      <c r="O514" s="3"/>
      <c r="P514" s="3"/>
      <c r="Q514" s="3"/>
      <c r="R514" s="3"/>
      <c r="S514" s="3"/>
      <c r="T514" s="3"/>
      <c r="U514" s="3"/>
      <c r="V514" s="3"/>
      <c r="W514" s="3"/>
      <c r="X514" s="3"/>
      <c r="Y514" s="3"/>
    </row>
    <row r="515" spans="1:25" ht="33.75" customHeight="1" x14ac:dyDescent="0.3">
      <c r="A515" s="1"/>
      <c r="B515" s="1"/>
      <c r="C515" s="1"/>
      <c r="D515" s="1"/>
      <c r="E515" s="1"/>
      <c r="F515" s="1"/>
      <c r="G515" s="1"/>
      <c r="H515" s="2"/>
      <c r="I515" s="2"/>
      <c r="J515" s="1"/>
      <c r="K515" s="1"/>
      <c r="L515" s="1"/>
      <c r="M515" s="3"/>
      <c r="N515" s="3"/>
      <c r="O515" s="3"/>
      <c r="P515" s="3"/>
      <c r="Q515" s="3"/>
      <c r="R515" s="3"/>
      <c r="S515" s="3"/>
      <c r="T515" s="3"/>
      <c r="U515" s="3"/>
      <c r="V515" s="3"/>
      <c r="W515" s="3"/>
      <c r="X515" s="3"/>
      <c r="Y515" s="3"/>
    </row>
    <row r="516" spans="1:25" ht="33.75" customHeight="1" x14ac:dyDescent="0.3">
      <c r="A516" s="1"/>
      <c r="B516" s="1"/>
      <c r="C516" s="1"/>
      <c r="D516" s="1"/>
      <c r="E516" s="1"/>
      <c r="F516" s="1"/>
      <c r="G516" s="1"/>
      <c r="H516" s="2"/>
      <c r="I516" s="2"/>
      <c r="J516" s="1"/>
      <c r="K516" s="1"/>
      <c r="L516" s="1"/>
      <c r="M516" s="3"/>
      <c r="N516" s="3"/>
      <c r="O516" s="3"/>
      <c r="P516" s="3"/>
      <c r="Q516" s="3"/>
      <c r="R516" s="3"/>
      <c r="S516" s="3"/>
      <c r="T516" s="3"/>
      <c r="U516" s="3"/>
      <c r="V516" s="3"/>
      <c r="W516" s="3"/>
      <c r="X516" s="3"/>
      <c r="Y516" s="3"/>
    </row>
    <row r="517" spans="1:25" ht="33.75" customHeight="1" x14ac:dyDescent="0.3">
      <c r="A517" s="1"/>
      <c r="B517" s="1"/>
      <c r="C517" s="1"/>
      <c r="D517" s="1"/>
      <c r="E517" s="1"/>
      <c r="F517" s="1"/>
      <c r="G517" s="1"/>
      <c r="H517" s="2"/>
      <c r="I517" s="2"/>
      <c r="J517" s="1"/>
      <c r="K517" s="1"/>
      <c r="L517" s="1"/>
      <c r="M517" s="3"/>
      <c r="N517" s="3"/>
      <c r="O517" s="3"/>
      <c r="P517" s="3"/>
      <c r="Q517" s="3"/>
      <c r="R517" s="3"/>
      <c r="S517" s="3"/>
      <c r="T517" s="3"/>
      <c r="U517" s="3"/>
      <c r="V517" s="3"/>
      <c r="W517" s="3"/>
      <c r="X517" s="3"/>
      <c r="Y517" s="3"/>
    </row>
    <row r="518" spans="1:25" ht="33.75" customHeight="1" x14ac:dyDescent="0.3">
      <c r="A518" s="1"/>
      <c r="B518" s="1"/>
      <c r="C518" s="1"/>
      <c r="D518" s="1"/>
      <c r="E518" s="1"/>
      <c r="F518" s="1"/>
      <c r="G518" s="1"/>
      <c r="H518" s="2"/>
      <c r="I518" s="2"/>
      <c r="J518" s="1"/>
      <c r="K518" s="1"/>
      <c r="L518" s="1"/>
      <c r="M518" s="3"/>
      <c r="N518" s="3"/>
      <c r="O518" s="3"/>
      <c r="P518" s="3"/>
      <c r="Q518" s="3"/>
      <c r="R518" s="3"/>
      <c r="S518" s="3"/>
      <c r="T518" s="3"/>
      <c r="U518" s="3"/>
      <c r="V518" s="3"/>
      <c r="W518" s="3"/>
      <c r="X518" s="3"/>
      <c r="Y518" s="3"/>
    </row>
    <row r="519" spans="1:25" ht="33.75" customHeight="1" x14ac:dyDescent="0.3">
      <c r="A519" s="1"/>
      <c r="B519" s="1"/>
      <c r="C519" s="1"/>
      <c r="D519" s="1"/>
      <c r="E519" s="1"/>
      <c r="F519" s="1"/>
      <c r="G519" s="1"/>
      <c r="H519" s="2"/>
      <c r="I519" s="2"/>
      <c r="J519" s="1"/>
      <c r="K519" s="1"/>
      <c r="L519" s="1"/>
      <c r="M519" s="3"/>
      <c r="N519" s="3"/>
      <c r="O519" s="3"/>
      <c r="P519" s="3"/>
      <c r="Q519" s="3"/>
      <c r="R519" s="3"/>
      <c r="S519" s="3"/>
      <c r="T519" s="3"/>
      <c r="U519" s="3"/>
      <c r="V519" s="3"/>
      <c r="W519" s="3"/>
      <c r="X519" s="3"/>
      <c r="Y519" s="3"/>
    </row>
    <row r="520" spans="1:25" ht="33.75" customHeight="1" x14ac:dyDescent="0.3">
      <c r="A520" s="1"/>
      <c r="B520" s="1"/>
      <c r="C520" s="1"/>
      <c r="D520" s="1"/>
      <c r="E520" s="1"/>
      <c r="F520" s="1"/>
      <c r="G520" s="1"/>
      <c r="H520" s="2"/>
      <c r="I520" s="2"/>
      <c r="J520" s="1"/>
      <c r="K520" s="1"/>
      <c r="L520" s="1"/>
      <c r="M520" s="3"/>
      <c r="N520" s="3"/>
      <c r="O520" s="3"/>
      <c r="P520" s="3"/>
      <c r="Q520" s="3"/>
      <c r="R520" s="3"/>
      <c r="S520" s="3"/>
      <c r="T520" s="3"/>
      <c r="U520" s="3"/>
      <c r="V520" s="3"/>
      <c r="W520" s="3"/>
      <c r="X520" s="3"/>
      <c r="Y520" s="3"/>
    </row>
    <row r="521" spans="1:25" ht="33.75" customHeight="1" x14ac:dyDescent="0.3">
      <c r="A521" s="1"/>
      <c r="B521" s="1"/>
      <c r="C521" s="1"/>
      <c r="D521" s="1"/>
      <c r="E521" s="1"/>
      <c r="F521" s="1"/>
      <c r="G521" s="1"/>
      <c r="H521" s="2"/>
      <c r="I521" s="2"/>
      <c r="J521" s="1"/>
      <c r="K521" s="1"/>
      <c r="L521" s="1"/>
      <c r="M521" s="3"/>
      <c r="N521" s="3"/>
      <c r="O521" s="3"/>
      <c r="P521" s="3"/>
      <c r="Q521" s="3"/>
      <c r="R521" s="3"/>
      <c r="S521" s="3"/>
      <c r="T521" s="3"/>
      <c r="U521" s="3"/>
      <c r="V521" s="3"/>
      <c r="W521" s="3"/>
      <c r="X521" s="3"/>
      <c r="Y521" s="3"/>
    </row>
    <row r="522" spans="1:25" ht="33.75" customHeight="1" x14ac:dyDescent="0.3">
      <c r="A522" s="1"/>
      <c r="B522" s="1"/>
      <c r="C522" s="1"/>
      <c r="D522" s="1"/>
      <c r="E522" s="1"/>
      <c r="F522" s="1"/>
      <c r="G522" s="1"/>
      <c r="H522" s="2"/>
      <c r="I522" s="2"/>
      <c r="J522" s="1"/>
      <c r="K522" s="1"/>
      <c r="L522" s="1"/>
      <c r="M522" s="3"/>
      <c r="N522" s="3"/>
      <c r="O522" s="3"/>
      <c r="P522" s="3"/>
      <c r="Q522" s="3"/>
      <c r="R522" s="3"/>
      <c r="S522" s="3"/>
      <c r="T522" s="3"/>
      <c r="U522" s="3"/>
      <c r="V522" s="3"/>
      <c r="W522" s="3"/>
      <c r="X522" s="3"/>
      <c r="Y522" s="3"/>
    </row>
    <row r="523" spans="1:25" ht="33.75" customHeight="1" x14ac:dyDescent="0.3">
      <c r="A523" s="1"/>
      <c r="B523" s="1"/>
      <c r="C523" s="1"/>
      <c r="D523" s="1"/>
      <c r="E523" s="1"/>
      <c r="F523" s="1"/>
      <c r="G523" s="1"/>
      <c r="H523" s="2"/>
      <c r="I523" s="2"/>
      <c r="J523" s="1"/>
      <c r="K523" s="1"/>
      <c r="L523" s="1"/>
      <c r="M523" s="3"/>
      <c r="N523" s="3"/>
      <c r="O523" s="3"/>
      <c r="P523" s="3"/>
      <c r="Q523" s="3"/>
      <c r="R523" s="3"/>
      <c r="S523" s="3"/>
      <c r="T523" s="3"/>
      <c r="U523" s="3"/>
      <c r="V523" s="3"/>
      <c r="W523" s="3"/>
      <c r="X523" s="3"/>
      <c r="Y523" s="3"/>
    </row>
    <row r="524" spans="1:25" ht="33.75" customHeight="1" x14ac:dyDescent="0.3">
      <c r="A524" s="1"/>
      <c r="B524" s="1"/>
      <c r="C524" s="1"/>
      <c r="D524" s="1"/>
      <c r="E524" s="1"/>
      <c r="F524" s="1"/>
      <c r="G524" s="1"/>
      <c r="H524" s="2"/>
      <c r="I524" s="2"/>
      <c r="J524" s="1"/>
      <c r="K524" s="1"/>
      <c r="L524" s="1"/>
      <c r="M524" s="3"/>
      <c r="N524" s="3"/>
      <c r="O524" s="3"/>
      <c r="P524" s="3"/>
      <c r="Q524" s="3"/>
      <c r="R524" s="3"/>
      <c r="S524" s="3"/>
      <c r="T524" s="3"/>
      <c r="U524" s="3"/>
      <c r="V524" s="3"/>
      <c r="W524" s="3"/>
      <c r="X524" s="3"/>
      <c r="Y524" s="3"/>
    </row>
    <row r="525" spans="1:25" ht="33.75" customHeight="1" x14ac:dyDescent="0.3">
      <c r="A525" s="1"/>
      <c r="B525" s="1"/>
      <c r="C525" s="1"/>
      <c r="D525" s="1"/>
      <c r="E525" s="1"/>
      <c r="F525" s="1"/>
      <c r="G525" s="1"/>
      <c r="H525" s="2"/>
      <c r="I525" s="2"/>
      <c r="J525" s="1"/>
      <c r="K525" s="1"/>
      <c r="L525" s="1"/>
      <c r="M525" s="3"/>
      <c r="N525" s="3"/>
      <c r="O525" s="3"/>
      <c r="P525" s="3"/>
      <c r="Q525" s="3"/>
      <c r="R525" s="3"/>
      <c r="S525" s="3"/>
      <c r="T525" s="3"/>
      <c r="U525" s="3"/>
      <c r="V525" s="3"/>
      <c r="W525" s="3"/>
      <c r="X525" s="3"/>
      <c r="Y525" s="3"/>
    </row>
    <row r="526" spans="1:25" ht="33.75" customHeight="1" x14ac:dyDescent="0.3">
      <c r="A526" s="1"/>
      <c r="B526" s="1"/>
      <c r="C526" s="1"/>
      <c r="D526" s="1"/>
      <c r="E526" s="1"/>
      <c r="F526" s="1"/>
      <c r="G526" s="1"/>
      <c r="H526" s="2"/>
      <c r="I526" s="2"/>
      <c r="J526" s="1"/>
      <c r="K526" s="1"/>
      <c r="L526" s="1"/>
      <c r="M526" s="3"/>
      <c r="N526" s="3"/>
      <c r="O526" s="3"/>
      <c r="P526" s="3"/>
      <c r="Q526" s="3"/>
      <c r="R526" s="3"/>
      <c r="S526" s="3"/>
      <c r="T526" s="3"/>
      <c r="U526" s="3"/>
      <c r="V526" s="3"/>
      <c r="W526" s="3"/>
      <c r="X526" s="3"/>
      <c r="Y526" s="3"/>
    </row>
    <row r="527" spans="1:25" ht="33.75" customHeight="1" x14ac:dyDescent="0.3">
      <c r="A527" s="1"/>
      <c r="B527" s="1"/>
      <c r="C527" s="1"/>
      <c r="D527" s="1"/>
      <c r="E527" s="1"/>
      <c r="F527" s="1"/>
      <c r="G527" s="1"/>
      <c r="H527" s="2"/>
      <c r="I527" s="2"/>
      <c r="J527" s="1"/>
      <c r="K527" s="1"/>
      <c r="L527" s="1"/>
      <c r="M527" s="3"/>
      <c r="N527" s="3"/>
      <c r="O527" s="3"/>
      <c r="P527" s="3"/>
      <c r="Q527" s="3"/>
      <c r="R527" s="3"/>
      <c r="S527" s="3"/>
      <c r="T527" s="3"/>
      <c r="U527" s="3"/>
      <c r="V527" s="3"/>
      <c r="W527" s="3"/>
      <c r="X527" s="3"/>
      <c r="Y527" s="3"/>
    </row>
    <row r="528" spans="1:25" ht="33.75" customHeight="1" x14ac:dyDescent="0.3">
      <c r="A528" s="1"/>
      <c r="B528" s="1"/>
      <c r="C528" s="1"/>
      <c r="D528" s="1"/>
      <c r="E528" s="1"/>
      <c r="F528" s="1"/>
      <c r="G528" s="1"/>
      <c r="H528" s="2"/>
      <c r="I528" s="2"/>
      <c r="J528" s="1"/>
      <c r="K528" s="1"/>
      <c r="L528" s="1"/>
      <c r="M528" s="3"/>
      <c r="N528" s="3"/>
      <c r="O528" s="3"/>
      <c r="P528" s="3"/>
      <c r="Q528" s="3"/>
      <c r="R528" s="3"/>
      <c r="S528" s="3"/>
      <c r="T528" s="3"/>
      <c r="U528" s="3"/>
      <c r="V528" s="3"/>
      <c r="W528" s="3"/>
      <c r="X528" s="3"/>
      <c r="Y528" s="3"/>
    </row>
    <row r="529" spans="1:25" ht="33.75" customHeight="1" x14ac:dyDescent="0.3">
      <c r="A529" s="1"/>
      <c r="B529" s="1"/>
      <c r="C529" s="1"/>
      <c r="D529" s="1"/>
      <c r="E529" s="1"/>
      <c r="F529" s="1"/>
      <c r="G529" s="1"/>
      <c r="H529" s="2"/>
      <c r="I529" s="2"/>
      <c r="J529" s="1"/>
      <c r="K529" s="1"/>
      <c r="L529" s="1"/>
      <c r="M529" s="3"/>
      <c r="N529" s="3"/>
      <c r="O529" s="3"/>
      <c r="P529" s="3"/>
      <c r="Q529" s="3"/>
      <c r="R529" s="3"/>
      <c r="S529" s="3"/>
      <c r="T529" s="3"/>
      <c r="U529" s="3"/>
      <c r="V529" s="3"/>
      <c r="W529" s="3"/>
      <c r="X529" s="3"/>
      <c r="Y529" s="3"/>
    </row>
    <row r="530" spans="1:25" ht="33.75" customHeight="1" x14ac:dyDescent="0.3">
      <c r="A530" s="1"/>
      <c r="B530" s="1"/>
      <c r="C530" s="1"/>
      <c r="D530" s="1"/>
      <c r="E530" s="1"/>
      <c r="F530" s="1"/>
      <c r="G530" s="1"/>
      <c r="H530" s="2"/>
      <c r="I530" s="2"/>
      <c r="J530" s="1"/>
      <c r="K530" s="1"/>
      <c r="L530" s="1"/>
      <c r="M530" s="3"/>
      <c r="N530" s="3"/>
      <c r="O530" s="3"/>
      <c r="P530" s="3"/>
      <c r="Q530" s="3"/>
      <c r="R530" s="3"/>
      <c r="S530" s="3"/>
      <c r="T530" s="3"/>
      <c r="U530" s="3"/>
      <c r="V530" s="3"/>
      <c r="W530" s="3"/>
      <c r="X530" s="3"/>
      <c r="Y530" s="3"/>
    </row>
    <row r="531" spans="1:25" ht="33.75" customHeight="1" x14ac:dyDescent="0.3">
      <c r="A531" s="1"/>
      <c r="B531" s="1"/>
      <c r="C531" s="1"/>
      <c r="D531" s="1"/>
      <c r="E531" s="1"/>
      <c r="F531" s="1"/>
      <c r="G531" s="1"/>
      <c r="H531" s="2"/>
      <c r="I531" s="2"/>
      <c r="J531" s="1"/>
      <c r="K531" s="1"/>
      <c r="L531" s="1"/>
      <c r="M531" s="3"/>
      <c r="N531" s="3"/>
      <c r="O531" s="3"/>
      <c r="P531" s="3"/>
      <c r="Q531" s="3"/>
      <c r="R531" s="3"/>
      <c r="S531" s="3"/>
      <c r="T531" s="3"/>
      <c r="U531" s="3"/>
      <c r="V531" s="3"/>
      <c r="W531" s="3"/>
      <c r="X531" s="3"/>
      <c r="Y531" s="3"/>
    </row>
    <row r="532" spans="1:25" ht="33.75" customHeight="1" x14ac:dyDescent="0.3">
      <c r="A532" s="1"/>
      <c r="B532" s="1"/>
      <c r="C532" s="1"/>
      <c r="D532" s="1"/>
      <c r="E532" s="1"/>
      <c r="F532" s="1"/>
      <c r="G532" s="1"/>
      <c r="H532" s="2"/>
      <c r="I532" s="2"/>
      <c r="J532" s="1"/>
      <c r="K532" s="1"/>
      <c r="L532" s="1"/>
      <c r="M532" s="3"/>
      <c r="N532" s="3"/>
      <c r="O532" s="3"/>
      <c r="P532" s="3"/>
      <c r="Q532" s="3"/>
      <c r="R532" s="3"/>
      <c r="S532" s="3"/>
      <c r="T532" s="3"/>
      <c r="U532" s="3"/>
      <c r="V532" s="3"/>
      <c r="W532" s="3"/>
      <c r="X532" s="3"/>
      <c r="Y532" s="3"/>
    </row>
    <row r="533" spans="1:25" ht="33.75" customHeight="1" x14ac:dyDescent="0.3">
      <c r="A533" s="1"/>
      <c r="B533" s="1"/>
      <c r="C533" s="1"/>
      <c r="D533" s="1"/>
      <c r="E533" s="1"/>
      <c r="F533" s="1"/>
      <c r="G533" s="1"/>
      <c r="H533" s="2"/>
      <c r="I533" s="2"/>
      <c r="J533" s="1"/>
      <c r="K533" s="1"/>
      <c r="L533" s="1"/>
      <c r="M533" s="3"/>
      <c r="N533" s="3"/>
      <c r="O533" s="3"/>
      <c r="P533" s="3"/>
      <c r="Q533" s="3"/>
      <c r="R533" s="3"/>
      <c r="S533" s="3"/>
      <c r="T533" s="3"/>
      <c r="U533" s="3"/>
      <c r="V533" s="3"/>
      <c r="W533" s="3"/>
      <c r="X533" s="3"/>
      <c r="Y533" s="3"/>
    </row>
    <row r="534" spans="1:25" ht="33.75" customHeight="1" x14ac:dyDescent="0.3">
      <c r="A534" s="1"/>
      <c r="B534" s="1"/>
      <c r="C534" s="1"/>
      <c r="D534" s="1"/>
      <c r="E534" s="1"/>
      <c r="F534" s="1"/>
      <c r="G534" s="1"/>
      <c r="H534" s="2"/>
      <c r="I534" s="2"/>
      <c r="J534" s="1"/>
      <c r="K534" s="1"/>
      <c r="L534" s="1"/>
      <c r="M534" s="3"/>
      <c r="N534" s="3"/>
      <c r="O534" s="3"/>
      <c r="P534" s="3"/>
      <c r="Q534" s="3"/>
      <c r="R534" s="3"/>
      <c r="S534" s="3"/>
      <c r="T534" s="3"/>
      <c r="U534" s="3"/>
      <c r="V534" s="3"/>
      <c r="W534" s="3"/>
      <c r="X534" s="3"/>
      <c r="Y534" s="3"/>
    </row>
    <row r="535" spans="1:25" ht="33.75" customHeight="1" x14ac:dyDescent="0.3">
      <c r="A535" s="1"/>
      <c r="B535" s="1"/>
      <c r="C535" s="1"/>
      <c r="D535" s="1"/>
      <c r="E535" s="1"/>
      <c r="F535" s="1"/>
      <c r="G535" s="1"/>
      <c r="H535" s="2"/>
      <c r="I535" s="2"/>
      <c r="J535" s="1"/>
      <c r="K535" s="1"/>
      <c r="L535" s="1"/>
      <c r="M535" s="3"/>
      <c r="N535" s="3"/>
      <c r="O535" s="3"/>
      <c r="P535" s="3"/>
      <c r="Q535" s="3"/>
      <c r="R535" s="3"/>
      <c r="S535" s="3"/>
      <c r="T535" s="3"/>
      <c r="U535" s="3"/>
      <c r="V535" s="3"/>
      <c r="W535" s="3"/>
      <c r="X535" s="3"/>
      <c r="Y535" s="3"/>
    </row>
    <row r="536" spans="1:25" ht="33.75" customHeight="1" x14ac:dyDescent="0.3">
      <c r="A536" s="1"/>
      <c r="B536" s="1"/>
      <c r="C536" s="1"/>
      <c r="D536" s="1"/>
      <c r="E536" s="1"/>
      <c r="F536" s="1"/>
      <c r="G536" s="1"/>
      <c r="H536" s="2"/>
      <c r="I536" s="2"/>
      <c r="J536" s="1"/>
      <c r="K536" s="1"/>
      <c r="L536" s="1"/>
      <c r="M536" s="3"/>
      <c r="N536" s="3"/>
      <c r="O536" s="3"/>
      <c r="P536" s="3"/>
      <c r="Q536" s="3"/>
      <c r="R536" s="3"/>
      <c r="S536" s="3"/>
      <c r="T536" s="3"/>
      <c r="U536" s="3"/>
      <c r="V536" s="3"/>
      <c r="W536" s="3"/>
      <c r="X536" s="3"/>
      <c r="Y536" s="3"/>
    </row>
    <row r="537" spans="1:25" ht="33.75" customHeight="1" x14ac:dyDescent="0.3">
      <c r="A537" s="1"/>
      <c r="B537" s="1"/>
      <c r="C537" s="1"/>
      <c r="D537" s="1"/>
      <c r="E537" s="1"/>
      <c r="F537" s="1"/>
      <c r="G537" s="1"/>
      <c r="H537" s="2"/>
      <c r="I537" s="2"/>
      <c r="J537" s="1"/>
      <c r="K537" s="1"/>
      <c r="L537" s="1"/>
      <c r="M537" s="3"/>
      <c r="N537" s="3"/>
      <c r="O537" s="3"/>
      <c r="P537" s="3"/>
      <c r="Q537" s="3"/>
      <c r="R537" s="3"/>
      <c r="S537" s="3"/>
      <c r="T537" s="3"/>
      <c r="U537" s="3"/>
      <c r="V537" s="3"/>
      <c r="W537" s="3"/>
      <c r="X537" s="3"/>
      <c r="Y537" s="3"/>
    </row>
    <row r="538" spans="1:25" ht="33.75" customHeight="1" x14ac:dyDescent="0.3">
      <c r="A538" s="1"/>
      <c r="B538" s="1"/>
      <c r="C538" s="1"/>
      <c r="D538" s="1"/>
      <c r="E538" s="1"/>
      <c r="F538" s="1"/>
      <c r="G538" s="1"/>
      <c r="H538" s="2"/>
      <c r="I538" s="2"/>
      <c r="J538" s="1"/>
      <c r="K538" s="1"/>
      <c r="L538" s="1"/>
      <c r="M538" s="3"/>
      <c r="N538" s="3"/>
      <c r="O538" s="3"/>
      <c r="P538" s="3"/>
      <c r="Q538" s="3"/>
      <c r="R538" s="3"/>
      <c r="S538" s="3"/>
      <c r="T538" s="3"/>
      <c r="U538" s="3"/>
      <c r="V538" s="3"/>
      <c r="W538" s="3"/>
      <c r="X538" s="3"/>
      <c r="Y538" s="3"/>
    </row>
    <row r="539" spans="1:25" ht="33.75" customHeight="1" x14ac:dyDescent="0.3">
      <c r="A539" s="1"/>
      <c r="B539" s="1"/>
      <c r="C539" s="1"/>
      <c r="D539" s="1"/>
      <c r="E539" s="1"/>
      <c r="F539" s="1"/>
      <c r="G539" s="1"/>
      <c r="H539" s="2"/>
      <c r="I539" s="2"/>
      <c r="J539" s="1"/>
      <c r="K539" s="1"/>
      <c r="L539" s="1"/>
      <c r="M539" s="3"/>
      <c r="N539" s="3"/>
      <c r="O539" s="3"/>
      <c r="P539" s="3"/>
      <c r="Q539" s="3"/>
      <c r="R539" s="3"/>
      <c r="S539" s="3"/>
      <c r="T539" s="3"/>
      <c r="U539" s="3"/>
      <c r="V539" s="3"/>
      <c r="W539" s="3"/>
      <c r="X539" s="3"/>
      <c r="Y539" s="3"/>
    </row>
    <row r="540" spans="1:25" ht="33.75" customHeight="1" x14ac:dyDescent="0.3">
      <c r="A540" s="1"/>
      <c r="B540" s="1"/>
      <c r="C540" s="1"/>
      <c r="D540" s="1"/>
      <c r="E540" s="1"/>
      <c r="F540" s="1"/>
      <c r="G540" s="1"/>
      <c r="H540" s="2"/>
      <c r="I540" s="2"/>
      <c r="J540" s="1"/>
      <c r="K540" s="1"/>
      <c r="L540" s="1"/>
      <c r="M540" s="3"/>
      <c r="N540" s="3"/>
      <c r="O540" s="3"/>
      <c r="P540" s="3"/>
      <c r="Q540" s="3"/>
      <c r="R540" s="3"/>
      <c r="S540" s="3"/>
      <c r="T540" s="3"/>
      <c r="U540" s="3"/>
      <c r="V540" s="3"/>
      <c r="W540" s="3"/>
      <c r="X540" s="3"/>
      <c r="Y540" s="3"/>
    </row>
    <row r="541" spans="1:25" ht="33.75" customHeight="1" x14ac:dyDescent="0.3">
      <c r="A541" s="1"/>
      <c r="B541" s="1"/>
      <c r="C541" s="1"/>
      <c r="D541" s="1"/>
      <c r="E541" s="1"/>
      <c r="F541" s="1"/>
      <c r="G541" s="1"/>
      <c r="H541" s="2"/>
      <c r="I541" s="2"/>
      <c r="J541" s="1"/>
      <c r="K541" s="1"/>
      <c r="L541" s="1"/>
      <c r="M541" s="3"/>
      <c r="N541" s="3"/>
      <c r="O541" s="3"/>
      <c r="P541" s="3"/>
      <c r="Q541" s="3"/>
      <c r="R541" s="3"/>
      <c r="S541" s="3"/>
      <c r="T541" s="3"/>
      <c r="U541" s="3"/>
      <c r="V541" s="3"/>
      <c r="W541" s="3"/>
      <c r="X541" s="3"/>
      <c r="Y541" s="3"/>
    </row>
    <row r="542" spans="1:25" ht="33.75" customHeight="1" x14ac:dyDescent="0.3">
      <c r="A542" s="1"/>
      <c r="B542" s="1"/>
      <c r="C542" s="1"/>
      <c r="D542" s="1"/>
      <c r="E542" s="1"/>
      <c r="F542" s="1"/>
      <c r="G542" s="1"/>
      <c r="H542" s="2"/>
      <c r="I542" s="2"/>
      <c r="J542" s="1"/>
      <c r="K542" s="1"/>
      <c r="L542" s="1"/>
      <c r="M542" s="3"/>
      <c r="N542" s="3"/>
      <c r="O542" s="3"/>
      <c r="P542" s="3"/>
      <c r="Q542" s="3"/>
      <c r="R542" s="3"/>
      <c r="S542" s="3"/>
      <c r="T542" s="3"/>
      <c r="U542" s="3"/>
      <c r="V542" s="3"/>
      <c r="W542" s="3"/>
      <c r="X542" s="3"/>
      <c r="Y542" s="3"/>
    </row>
    <row r="543" spans="1:25" ht="33.75" customHeight="1" x14ac:dyDescent="0.3">
      <c r="A543" s="1"/>
      <c r="B543" s="1"/>
      <c r="C543" s="1"/>
      <c r="D543" s="1"/>
      <c r="E543" s="1"/>
      <c r="F543" s="1"/>
      <c r="G543" s="1"/>
      <c r="H543" s="2"/>
      <c r="I543" s="2"/>
      <c r="J543" s="1"/>
      <c r="K543" s="1"/>
      <c r="L543" s="1"/>
      <c r="M543" s="3"/>
      <c r="N543" s="3"/>
      <c r="O543" s="3"/>
      <c r="P543" s="3"/>
      <c r="Q543" s="3"/>
      <c r="R543" s="3"/>
      <c r="S543" s="3"/>
      <c r="T543" s="3"/>
      <c r="U543" s="3"/>
      <c r="V543" s="3"/>
      <c r="W543" s="3"/>
      <c r="X543" s="3"/>
      <c r="Y543" s="3"/>
    </row>
    <row r="544" spans="1:25" ht="33.75" customHeight="1" x14ac:dyDescent="0.3">
      <c r="A544" s="1"/>
      <c r="B544" s="1"/>
      <c r="C544" s="1"/>
      <c r="D544" s="1"/>
      <c r="E544" s="1"/>
      <c r="F544" s="1"/>
      <c r="G544" s="1"/>
      <c r="H544" s="2"/>
      <c r="I544" s="2"/>
      <c r="J544" s="1"/>
      <c r="K544" s="1"/>
      <c r="L544" s="1"/>
      <c r="M544" s="3"/>
      <c r="N544" s="3"/>
      <c r="O544" s="3"/>
      <c r="P544" s="3"/>
      <c r="Q544" s="3"/>
      <c r="R544" s="3"/>
      <c r="S544" s="3"/>
      <c r="T544" s="3"/>
      <c r="U544" s="3"/>
      <c r="V544" s="3"/>
      <c r="W544" s="3"/>
      <c r="X544" s="3"/>
      <c r="Y544" s="3"/>
    </row>
    <row r="545" spans="1:25" ht="33.75" customHeight="1" x14ac:dyDescent="0.3">
      <c r="A545" s="1"/>
      <c r="B545" s="1"/>
      <c r="C545" s="1"/>
      <c r="D545" s="1"/>
      <c r="E545" s="1"/>
      <c r="F545" s="1"/>
      <c r="G545" s="1"/>
      <c r="H545" s="2"/>
      <c r="I545" s="2"/>
      <c r="J545" s="1"/>
      <c r="K545" s="1"/>
      <c r="L545" s="1"/>
      <c r="M545" s="3"/>
      <c r="N545" s="3"/>
      <c r="O545" s="3"/>
      <c r="P545" s="3"/>
      <c r="Q545" s="3"/>
      <c r="R545" s="3"/>
      <c r="S545" s="3"/>
      <c r="T545" s="3"/>
      <c r="U545" s="3"/>
      <c r="V545" s="3"/>
      <c r="W545" s="3"/>
      <c r="X545" s="3"/>
      <c r="Y545" s="3"/>
    </row>
    <row r="546" spans="1:25" ht="33.75" customHeight="1" x14ac:dyDescent="0.3">
      <c r="A546" s="1"/>
      <c r="B546" s="1"/>
      <c r="C546" s="1"/>
      <c r="D546" s="1"/>
      <c r="E546" s="1"/>
      <c r="F546" s="1"/>
      <c r="G546" s="1"/>
      <c r="H546" s="2"/>
      <c r="I546" s="2"/>
      <c r="J546" s="1"/>
      <c r="K546" s="1"/>
      <c r="L546" s="1"/>
      <c r="M546" s="3"/>
      <c r="N546" s="3"/>
      <c r="O546" s="3"/>
      <c r="P546" s="3"/>
      <c r="Q546" s="3"/>
      <c r="R546" s="3"/>
      <c r="S546" s="3"/>
      <c r="T546" s="3"/>
      <c r="U546" s="3"/>
      <c r="V546" s="3"/>
      <c r="W546" s="3"/>
      <c r="X546" s="3"/>
      <c r="Y546" s="3"/>
    </row>
    <row r="547" spans="1:25" ht="33.75" customHeight="1" x14ac:dyDescent="0.3">
      <c r="A547" s="1"/>
      <c r="B547" s="1"/>
      <c r="C547" s="1"/>
      <c r="D547" s="1"/>
      <c r="E547" s="1"/>
      <c r="F547" s="1"/>
      <c r="G547" s="1"/>
      <c r="H547" s="2"/>
      <c r="I547" s="2"/>
      <c r="J547" s="1"/>
      <c r="K547" s="1"/>
      <c r="L547" s="1"/>
      <c r="M547" s="3"/>
      <c r="N547" s="3"/>
      <c r="O547" s="3"/>
      <c r="P547" s="3"/>
      <c r="Q547" s="3"/>
      <c r="R547" s="3"/>
      <c r="S547" s="3"/>
      <c r="T547" s="3"/>
      <c r="U547" s="3"/>
      <c r="V547" s="3"/>
      <c r="W547" s="3"/>
      <c r="X547" s="3"/>
      <c r="Y547" s="3"/>
    </row>
    <row r="548" spans="1:25" ht="33.75" customHeight="1" x14ac:dyDescent="0.3">
      <c r="A548" s="1"/>
      <c r="B548" s="1"/>
      <c r="C548" s="1"/>
      <c r="D548" s="1"/>
      <c r="E548" s="1"/>
      <c r="F548" s="1"/>
      <c r="G548" s="1"/>
      <c r="H548" s="2"/>
      <c r="I548" s="2"/>
      <c r="J548" s="1"/>
      <c r="K548" s="1"/>
      <c r="L548" s="1"/>
      <c r="M548" s="3"/>
      <c r="N548" s="3"/>
      <c r="O548" s="3"/>
      <c r="P548" s="3"/>
      <c r="Q548" s="3"/>
      <c r="R548" s="3"/>
      <c r="S548" s="3"/>
      <c r="T548" s="3"/>
      <c r="U548" s="3"/>
      <c r="V548" s="3"/>
      <c r="W548" s="3"/>
      <c r="X548" s="3"/>
      <c r="Y548" s="3"/>
    </row>
    <row r="549" spans="1:25" ht="33.75" customHeight="1" x14ac:dyDescent="0.3">
      <c r="A549" s="1"/>
      <c r="B549" s="1"/>
      <c r="C549" s="1"/>
      <c r="D549" s="1"/>
      <c r="E549" s="1"/>
      <c r="F549" s="1"/>
      <c r="G549" s="1"/>
      <c r="H549" s="2"/>
      <c r="I549" s="2"/>
      <c r="J549" s="1"/>
      <c r="K549" s="1"/>
      <c r="L549" s="1"/>
      <c r="M549" s="3"/>
      <c r="N549" s="3"/>
      <c r="O549" s="3"/>
      <c r="P549" s="3"/>
      <c r="Q549" s="3"/>
      <c r="R549" s="3"/>
      <c r="S549" s="3"/>
      <c r="T549" s="3"/>
      <c r="U549" s="3"/>
      <c r="V549" s="3"/>
      <c r="W549" s="3"/>
      <c r="X549" s="3"/>
      <c r="Y549" s="3"/>
    </row>
    <row r="550" spans="1:25" ht="33.75" customHeight="1" x14ac:dyDescent="0.3">
      <c r="A550" s="1"/>
      <c r="B550" s="1"/>
      <c r="C550" s="1"/>
      <c r="D550" s="1"/>
      <c r="E550" s="1"/>
      <c r="F550" s="1"/>
      <c r="G550" s="1"/>
      <c r="H550" s="2"/>
      <c r="I550" s="2"/>
      <c r="J550" s="1"/>
      <c r="K550" s="1"/>
      <c r="L550" s="1"/>
      <c r="M550" s="3"/>
      <c r="N550" s="3"/>
      <c r="O550" s="3"/>
      <c r="P550" s="3"/>
      <c r="Q550" s="3"/>
      <c r="R550" s="3"/>
      <c r="S550" s="3"/>
      <c r="T550" s="3"/>
      <c r="U550" s="3"/>
      <c r="V550" s="3"/>
      <c r="W550" s="3"/>
      <c r="X550" s="3"/>
      <c r="Y550" s="3"/>
    </row>
    <row r="551" spans="1:25" ht="33.75" customHeight="1" x14ac:dyDescent="0.3">
      <c r="A551" s="1"/>
      <c r="B551" s="1"/>
      <c r="C551" s="1"/>
      <c r="D551" s="1"/>
      <c r="E551" s="1"/>
      <c r="F551" s="1"/>
      <c r="G551" s="1"/>
      <c r="H551" s="2"/>
      <c r="I551" s="2"/>
      <c r="J551" s="1"/>
      <c r="K551" s="1"/>
      <c r="L551" s="1"/>
      <c r="M551" s="3"/>
      <c r="N551" s="3"/>
      <c r="O551" s="3"/>
      <c r="P551" s="3"/>
      <c r="Q551" s="3"/>
      <c r="R551" s="3"/>
      <c r="S551" s="3"/>
      <c r="T551" s="3"/>
      <c r="U551" s="3"/>
      <c r="V551" s="3"/>
      <c r="W551" s="3"/>
      <c r="X551" s="3"/>
      <c r="Y551" s="3"/>
    </row>
    <row r="552" spans="1:25" ht="33.75" customHeight="1" x14ac:dyDescent="0.3">
      <c r="A552" s="1"/>
      <c r="B552" s="1"/>
      <c r="C552" s="1"/>
      <c r="D552" s="1"/>
      <c r="E552" s="1"/>
      <c r="F552" s="1"/>
      <c r="G552" s="1"/>
      <c r="H552" s="2"/>
      <c r="I552" s="2"/>
      <c r="J552" s="1"/>
      <c r="K552" s="1"/>
      <c r="L552" s="1"/>
      <c r="M552" s="3"/>
      <c r="N552" s="3"/>
      <c r="O552" s="3"/>
      <c r="P552" s="3"/>
      <c r="Q552" s="3"/>
      <c r="R552" s="3"/>
      <c r="S552" s="3"/>
      <c r="T552" s="3"/>
      <c r="U552" s="3"/>
      <c r="V552" s="3"/>
      <c r="W552" s="3"/>
      <c r="X552" s="3"/>
      <c r="Y552" s="3"/>
    </row>
    <row r="553" spans="1:25" ht="33.75" customHeight="1" x14ac:dyDescent="0.3">
      <c r="A553" s="1"/>
      <c r="B553" s="1"/>
      <c r="C553" s="1"/>
      <c r="D553" s="1"/>
      <c r="E553" s="1"/>
      <c r="F553" s="1"/>
      <c r="G553" s="1"/>
      <c r="H553" s="2"/>
      <c r="I553" s="2"/>
      <c r="J553" s="1"/>
      <c r="K553" s="1"/>
      <c r="L553" s="1"/>
      <c r="M553" s="3"/>
      <c r="N553" s="3"/>
      <c r="O553" s="3"/>
      <c r="P553" s="3"/>
      <c r="Q553" s="3"/>
      <c r="R553" s="3"/>
      <c r="S553" s="3"/>
      <c r="T553" s="3"/>
      <c r="U553" s="3"/>
      <c r="V553" s="3"/>
      <c r="W553" s="3"/>
      <c r="X553" s="3"/>
      <c r="Y553" s="3"/>
    </row>
    <row r="554" spans="1:25" ht="33.75" customHeight="1" x14ac:dyDescent="0.3">
      <c r="A554" s="1"/>
      <c r="B554" s="1"/>
      <c r="C554" s="1"/>
      <c r="D554" s="1"/>
      <c r="E554" s="1"/>
      <c r="F554" s="1"/>
      <c r="G554" s="1"/>
      <c r="H554" s="2"/>
      <c r="I554" s="2"/>
      <c r="J554" s="1"/>
      <c r="K554" s="1"/>
      <c r="L554" s="1"/>
      <c r="M554" s="3"/>
      <c r="N554" s="3"/>
      <c r="O554" s="3"/>
      <c r="P554" s="3"/>
      <c r="Q554" s="3"/>
      <c r="R554" s="3"/>
      <c r="S554" s="3"/>
      <c r="T554" s="3"/>
      <c r="U554" s="3"/>
      <c r="V554" s="3"/>
      <c r="W554" s="3"/>
      <c r="X554" s="3"/>
      <c r="Y554" s="3"/>
    </row>
    <row r="555" spans="1:25" ht="33.75" customHeight="1" x14ac:dyDescent="0.3">
      <c r="A555" s="1"/>
      <c r="B555" s="1"/>
      <c r="C555" s="1"/>
      <c r="D555" s="1"/>
      <c r="E555" s="1"/>
      <c r="F555" s="1"/>
      <c r="G555" s="1"/>
      <c r="H555" s="2"/>
      <c r="I555" s="2"/>
      <c r="J555" s="1"/>
      <c r="K555" s="1"/>
      <c r="L555" s="1"/>
      <c r="M555" s="3"/>
      <c r="N555" s="3"/>
      <c r="O555" s="3"/>
      <c r="P555" s="3"/>
      <c r="Q555" s="3"/>
      <c r="R555" s="3"/>
      <c r="S555" s="3"/>
      <c r="T555" s="3"/>
      <c r="U555" s="3"/>
      <c r="V555" s="3"/>
      <c r="W555" s="3"/>
      <c r="X555" s="3"/>
      <c r="Y555" s="3"/>
    </row>
    <row r="556" spans="1:25" ht="33.75" customHeight="1" x14ac:dyDescent="0.3">
      <c r="A556" s="1"/>
      <c r="B556" s="1"/>
      <c r="C556" s="1"/>
      <c r="D556" s="1"/>
      <c r="E556" s="1"/>
      <c r="F556" s="1"/>
      <c r="G556" s="1"/>
      <c r="H556" s="2"/>
      <c r="I556" s="2"/>
      <c r="J556" s="1"/>
      <c r="K556" s="1"/>
      <c r="L556" s="1"/>
      <c r="M556" s="3"/>
      <c r="N556" s="3"/>
      <c r="O556" s="3"/>
      <c r="P556" s="3"/>
      <c r="Q556" s="3"/>
      <c r="R556" s="3"/>
      <c r="S556" s="3"/>
      <c r="T556" s="3"/>
      <c r="U556" s="3"/>
      <c r="V556" s="3"/>
      <c r="W556" s="3"/>
      <c r="X556" s="3"/>
      <c r="Y556" s="3"/>
    </row>
    <row r="557" spans="1:25" ht="33.75" customHeight="1" x14ac:dyDescent="0.3">
      <c r="A557" s="1"/>
      <c r="B557" s="1"/>
      <c r="C557" s="1"/>
      <c r="D557" s="1"/>
      <c r="E557" s="1"/>
      <c r="F557" s="1"/>
      <c r="G557" s="1"/>
      <c r="H557" s="2"/>
      <c r="I557" s="2"/>
      <c r="J557" s="1"/>
      <c r="K557" s="1"/>
      <c r="L557" s="1"/>
      <c r="M557" s="3"/>
      <c r="N557" s="3"/>
      <c r="O557" s="3"/>
      <c r="P557" s="3"/>
      <c r="Q557" s="3"/>
      <c r="R557" s="3"/>
      <c r="S557" s="3"/>
      <c r="T557" s="3"/>
      <c r="U557" s="3"/>
      <c r="V557" s="3"/>
      <c r="W557" s="3"/>
      <c r="X557" s="3"/>
      <c r="Y557" s="3"/>
    </row>
    <row r="558" spans="1:25" ht="33.75" customHeight="1" x14ac:dyDescent="0.3">
      <c r="A558" s="1"/>
      <c r="B558" s="1"/>
      <c r="C558" s="1"/>
      <c r="D558" s="1"/>
      <c r="E558" s="1"/>
      <c r="F558" s="1"/>
      <c r="G558" s="1"/>
      <c r="H558" s="2"/>
      <c r="I558" s="2"/>
      <c r="J558" s="1"/>
      <c r="K558" s="1"/>
      <c r="L558" s="1"/>
      <c r="M558" s="3"/>
      <c r="N558" s="3"/>
      <c r="O558" s="3"/>
      <c r="P558" s="3"/>
      <c r="Q558" s="3"/>
      <c r="R558" s="3"/>
      <c r="S558" s="3"/>
      <c r="T558" s="3"/>
      <c r="U558" s="3"/>
      <c r="V558" s="3"/>
      <c r="W558" s="3"/>
      <c r="X558" s="3"/>
      <c r="Y558" s="3"/>
    </row>
    <row r="559" spans="1:25" ht="33.75" customHeight="1" x14ac:dyDescent="0.3">
      <c r="A559" s="1"/>
      <c r="B559" s="1"/>
      <c r="C559" s="1"/>
      <c r="D559" s="1"/>
      <c r="E559" s="1"/>
      <c r="F559" s="1"/>
      <c r="G559" s="1"/>
      <c r="H559" s="2"/>
      <c r="I559" s="2"/>
      <c r="J559" s="1"/>
      <c r="K559" s="1"/>
      <c r="L559" s="1"/>
      <c r="M559" s="3"/>
      <c r="N559" s="3"/>
      <c r="O559" s="3"/>
      <c r="P559" s="3"/>
      <c r="Q559" s="3"/>
      <c r="R559" s="3"/>
      <c r="S559" s="3"/>
      <c r="T559" s="3"/>
      <c r="U559" s="3"/>
      <c r="V559" s="3"/>
      <c r="W559" s="3"/>
      <c r="X559" s="3"/>
      <c r="Y559" s="3"/>
    </row>
    <row r="560" spans="1:25" ht="33.75" customHeight="1" x14ac:dyDescent="0.3">
      <c r="A560" s="1"/>
      <c r="B560" s="1"/>
      <c r="C560" s="1"/>
      <c r="D560" s="1"/>
      <c r="E560" s="1"/>
      <c r="F560" s="1"/>
      <c r="G560" s="1"/>
      <c r="H560" s="2"/>
      <c r="I560" s="2"/>
      <c r="J560" s="1"/>
      <c r="K560" s="1"/>
      <c r="L560" s="1"/>
      <c r="M560" s="3"/>
      <c r="N560" s="3"/>
      <c r="O560" s="3"/>
      <c r="P560" s="3"/>
      <c r="Q560" s="3"/>
      <c r="R560" s="3"/>
      <c r="S560" s="3"/>
      <c r="T560" s="3"/>
      <c r="U560" s="3"/>
      <c r="V560" s="3"/>
      <c r="W560" s="3"/>
      <c r="X560" s="3"/>
      <c r="Y560" s="3"/>
    </row>
    <row r="561" spans="1:25" ht="33.75" customHeight="1" x14ac:dyDescent="0.3">
      <c r="A561" s="1"/>
      <c r="B561" s="1"/>
      <c r="C561" s="1"/>
      <c r="D561" s="1"/>
      <c r="E561" s="1"/>
      <c r="F561" s="1"/>
      <c r="G561" s="1"/>
      <c r="H561" s="2"/>
      <c r="I561" s="2"/>
      <c r="J561" s="1"/>
      <c r="K561" s="1"/>
      <c r="L561" s="1"/>
      <c r="M561" s="3"/>
      <c r="N561" s="3"/>
      <c r="O561" s="3"/>
      <c r="P561" s="3"/>
      <c r="Q561" s="3"/>
      <c r="R561" s="3"/>
      <c r="S561" s="3"/>
      <c r="T561" s="3"/>
      <c r="U561" s="3"/>
      <c r="V561" s="3"/>
      <c r="W561" s="3"/>
      <c r="X561" s="3"/>
      <c r="Y561" s="3"/>
    </row>
    <row r="562" spans="1:25" ht="33.75" customHeight="1" x14ac:dyDescent="0.3">
      <c r="A562" s="1"/>
      <c r="B562" s="1"/>
      <c r="C562" s="1"/>
      <c r="D562" s="1"/>
      <c r="E562" s="1"/>
      <c r="F562" s="1"/>
      <c r="G562" s="1"/>
      <c r="H562" s="2"/>
      <c r="I562" s="2"/>
      <c r="J562" s="1"/>
      <c r="K562" s="1"/>
      <c r="L562" s="1"/>
      <c r="M562" s="3"/>
      <c r="N562" s="3"/>
      <c r="O562" s="3"/>
      <c r="P562" s="3"/>
      <c r="Q562" s="3"/>
      <c r="R562" s="3"/>
      <c r="S562" s="3"/>
      <c r="T562" s="3"/>
      <c r="U562" s="3"/>
      <c r="V562" s="3"/>
      <c r="W562" s="3"/>
      <c r="X562" s="3"/>
      <c r="Y562" s="3"/>
    </row>
    <row r="563" spans="1:25" ht="33.75" customHeight="1" x14ac:dyDescent="0.3">
      <c r="A563" s="1"/>
      <c r="B563" s="1"/>
      <c r="C563" s="1"/>
      <c r="D563" s="1"/>
      <c r="E563" s="1"/>
      <c r="F563" s="1"/>
      <c r="G563" s="1"/>
      <c r="H563" s="2"/>
      <c r="I563" s="2"/>
      <c r="J563" s="1"/>
      <c r="K563" s="1"/>
      <c r="L563" s="1"/>
      <c r="M563" s="3"/>
      <c r="N563" s="3"/>
      <c r="O563" s="3"/>
      <c r="P563" s="3"/>
      <c r="Q563" s="3"/>
      <c r="R563" s="3"/>
      <c r="S563" s="3"/>
      <c r="T563" s="3"/>
      <c r="U563" s="3"/>
      <c r="V563" s="3"/>
      <c r="W563" s="3"/>
      <c r="X563" s="3"/>
      <c r="Y563" s="3"/>
    </row>
    <row r="564" spans="1:25" ht="33.75" customHeight="1" x14ac:dyDescent="0.3">
      <c r="A564" s="1"/>
      <c r="B564" s="1"/>
      <c r="C564" s="1"/>
      <c r="D564" s="1"/>
      <c r="E564" s="1"/>
      <c r="F564" s="1"/>
      <c r="G564" s="1"/>
      <c r="H564" s="2"/>
      <c r="I564" s="2"/>
      <c r="J564" s="1"/>
      <c r="K564" s="1"/>
      <c r="L564" s="1"/>
      <c r="M564" s="3"/>
      <c r="N564" s="3"/>
      <c r="O564" s="3"/>
      <c r="P564" s="3"/>
      <c r="Q564" s="3"/>
      <c r="R564" s="3"/>
      <c r="S564" s="3"/>
      <c r="T564" s="3"/>
      <c r="U564" s="3"/>
      <c r="V564" s="3"/>
      <c r="W564" s="3"/>
      <c r="X564" s="3"/>
      <c r="Y564" s="3"/>
    </row>
    <row r="565" spans="1:25" ht="33.75" customHeight="1" x14ac:dyDescent="0.3">
      <c r="A565" s="1"/>
      <c r="B565" s="1"/>
      <c r="C565" s="1"/>
      <c r="D565" s="1"/>
      <c r="E565" s="1"/>
      <c r="F565" s="1"/>
      <c r="G565" s="1"/>
      <c r="H565" s="2"/>
      <c r="I565" s="2"/>
      <c r="J565" s="1"/>
      <c r="K565" s="1"/>
      <c r="L565" s="1"/>
      <c r="M565" s="3"/>
      <c r="N565" s="3"/>
      <c r="O565" s="3"/>
      <c r="P565" s="3"/>
      <c r="Q565" s="3"/>
      <c r="R565" s="3"/>
      <c r="S565" s="3"/>
      <c r="T565" s="3"/>
      <c r="U565" s="3"/>
      <c r="V565" s="3"/>
      <c r="W565" s="3"/>
      <c r="X565" s="3"/>
      <c r="Y565" s="3"/>
    </row>
    <row r="566" spans="1:25" ht="33.75" customHeight="1" x14ac:dyDescent="0.3">
      <c r="A566" s="1"/>
      <c r="B566" s="1"/>
      <c r="C566" s="1"/>
      <c r="D566" s="1"/>
      <c r="E566" s="1"/>
      <c r="F566" s="1"/>
      <c r="G566" s="1"/>
      <c r="H566" s="2"/>
      <c r="I566" s="2"/>
      <c r="J566" s="1"/>
      <c r="K566" s="1"/>
      <c r="L566" s="1"/>
      <c r="M566" s="3"/>
      <c r="N566" s="3"/>
      <c r="O566" s="3"/>
      <c r="P566" s="3"/>
      <c r="Q566" s="3"/>
      <c r="R566" s="3"/>
      <c r="S566" s="3"/>
      <c r="T566" s="3"/>
      <c r="U566" s="3"/>
      <c r="V566" s="3"/>
      <c r="W566" s="3"/>
      <c r="X566" s="3"/>
      <c r="Y566" s="3"/>
    </row>
    <row r="567" spans="1:25" ht="33.75" customHeight="1" x14ac:dyDescent="0.3">
      <c r="A567" s="1"/>
      <c r="B567" s="1"/>
      <c r="C567" s="1"/>
      <c r="D567" s="1"/>
      <c r="E567" s="1"/>
      <c r="F567" s="1"/>
      <c r="G567" s="1"/>
      <c r="H567" s="2"/>
      <c r="I567" s="2"/>
      <c r="J567" s="1"/>
      <c r="K567" s="1"/>
      <c r="L567" s="1"/>
      <c r="M567" s="3"/>
      <c r="N567" s="3"/>
      <c r="O567" s="3"/>
      <c r="P567" s="3"/>
      <c r="Q567" s="3"/>
      <c r="R567" s="3"/>
      <c r="S567" s="3"/>
      <c r="T567" s="3"/>
      <c r="U567" s="3"/>
      <c r="V567" s="3"/>
      <c r="W567" s="3"/>
      <c r="X567" s="3"/>
      <c r="Y567" s="3"/>
    </row>
    <row r="568" spans="1:25" ht="33.75" customHeight="1" x14ac:dyDescent="0.3">
      <c r="A568" s="1"/>
      <c r="B568" s="1"/>
      <c r="C568" s="1"/>
      <c r="D568" s="1"/>
      <c r="E568" s="1"/>
      <c r="F568" s="1"/>
      <c r="G568" s="1"/>
      <c r="H568" s="2"/>
      <c r="I568" s="2"/>
      <c r="J568" s="1"/>
      <c r="K568" s="1"/>
      <c r="L568" s="1"/>
      <c r="M568" s="3"/>
      <c r="N568" s="3"/>
      <c r="O568" s="3"/>
      <c r="P568" s="3"/>
      <c r="Q568" s="3"/>
      <c r="R568" s="3"/>
      <c r="S568" s="3"/>
      <c r="T568" s="3"/>
      <c r="U568" s="3"/>
      <c r="V568" s="3"/>
      <c r="W568" s="3"/>
      <c r="X568" s="3"/>
      <c r="Y568" s="3"/>
    </row>
    <row r="569" spans="1:25" ht="33.75" customHeight="1" x14ac:dyDescent="0.3">
      <c r="A569" s="1"/>
      <c r="B569" s="1"/>
      <c r="C569" s="1"/>
      <c r="D569" s="1"/>
      <c r="E569" s="1"/>
      <c r="F569" s="1"/>
      <c r="G569" s="1"/>
      <c r="H569" s="2"/>
      <c r="I569" s="2"/>
      <c r="J569" s="1"/>
      <c r="K569" s="1"/>
      <c r="L569" s="1"/>
      <c r="M569" s="3"/>
      <c r="N569" s="3"/>
      <c r="O569" s="3"/>
      <c r="P569" s="3"/>
      <c r="Q569" s="3"/>
      <c r="R569" s="3"/>
      <c r="S569" s="3"/>
      <c r="T569" s="3"/>
      <c r="U569" s="3"/>
      <c r="V569" s="3"/>
      <c r="W569" s="3"/>
      <c r="X569" s="3"/>
      <c r="Y569" s="3"/>
    </row>
    <row r="570" spans="1:25" ht="33.75" customHeight="1" x14ac:dyDescent="0.3">
      <c r="A570" s="1"/>
      <c r="B570" s="1"/>
      <c r="C570" s="1"/>
      <c r="D570" s="1"/>
      <c r="E570" s="1"/>
      <c r="F570" s="1"/>
      <c r="G570" s="1"/>
      <c r="H570" s="2"/>
      <c r="I570" s="2"/>
      <c r="J570" s="1"/>
      <c r="K570" s="1"/>
      <c r="L570" s="1"/>
      <c r="M570" s="3"/>
      <c r="N570" s="3"/>
      <c r="O570" s="3"/>
      <c r="P570" s="3"/>
      <c r="Q570" s="3"/>
      <c r="R570" s="3"/>
      <c r="S570" s="3"/>
      <c r="T570" s="3"/>
      <c r="U570" s="3"/>
      <c r="V570" s="3"/>
      <c r="W570" s="3"/>
      <c r="X570" s="3"/>
      <c r="Y570" s="3"/>
    </row>
    <row r="571" spans="1:25" ht="33.75" customHeight="1" x14ac:dyDescent="0.3">
      <c r="A571" s="1"/>
      <c r="B571" s="1"/>
      <c r="C571" s="1"/>
      <c r="D571" s="1"/>
      <c r="E571" s="1"/>
      <c r="F571" s="1"/>
      <c r="G571" s="1"/>
      <c r="H571" s="2"/>
      <c r="I571" s="2"/>
      <c r="J571" s="1"/>
      <c r="K571" s="1"/>
      <c r="L571" s="1"/>
      <c r="M571" s="3"/>
      <c r="N571" s="3"/>
      <c r="O571" s="3"/>
      <c r="P571" s="3"/>
      <c r="Q571" s="3"/>
      <c r="R571" s="3"/>
      <c r="S571" s="3"/>
      <c r="T571" s="3"/>
      <c r="U571" s="3"/>
      <c r="V571" s="3"/>
      <c r="W571" s="3"/>
      <c r="X571" s="3"/>
      <c r="Y571" s="3"/>
    </row>
    <row r="572" spans="1:25" ht="33.75" customHeight="1" x14ac:dyDescent="0.3">
      <c r="A572" s="1"/>
      <c r="B572" s="1"/>
      <c r="C572" s="1"/>
      <c r="D572" s="1"/>
      <c r="E572" s="1"/>
      <c r="F572" s="1"/>
      <c r="G572" s="1"/>
      <c r="H572" s="2"/>
      <c r="I572" s="2"/>
      <c r="J572" s="1"/>
      <c r="K572" s="1"/>
      <c r="L572" s="1"/>
      <c r="M572" s="3"/>
      <c r="N572" s="3"/>
      <c r="O572" s="3"/>
      <c r="P572" s="3"/>
      <c r="Q572" s="3"/>
      <c r="R572" s="3"/>
      <c r="S572" s="3"/>
      <c r="T572" s="3"/>
      <c r="U572" s="3"/>
      <c r="V572" s="3"/>
      <c r="W572" s="3"/>
      <c r="X572" s="3"/>
      <c r="Y572" s="3"/>
    </row>
    <row r="573" spans="1:25" ht="33.75" customHeight="1" x14ac:dyDescent="0.3">
      <c r="A573" s="1"/>
      <c r="B573" s="1"/>
      <c r="C573" s="1"/>
      <c r="D573" s="1"/>
      <c r="E573" s="1"/>
      <c r="F573" s="1"/>
      <c r="G573" s="1"/>
      <c r="H573" s="2"/>
      <c r="I573" s="2"/>
      <c r="J573" s="1"/>
      <c r="K573" s="1"/>
      <c r="L573" s="1"/>
      <c r="M573" s="3"/>
      <c r="N573" s="3"/>
      <c r="O573" s="3"/>
      <c r="P573" s="3"/>
      <c r="Q573" s="3"/>
      <c r="R573" s="3"/>
      <c r="S573" s="3"/>
      <c r="T573" s="3"/>
      <c r="U573" s="3"/>
      <c r="V573" s="3"/>
      <c r="W573" s="3"/>
      <c r="X573" s="3"/>
      <c r="Y573" s="3"/>
    </row>
    <row r="574" spans="1:25" ht="33.75" customHeight="1" x14ac:dyDescent="0.3">
      <c r="A574" s="1"/>
      <c r="B574" s="1"/>
      <c r="C574" s="1"/>
      <c r="D574" s="1"/>
      <c r="E574" s="1"/>
      <c r="F574" s="1"/>
      <c r="G574" s="1"/>
      <c r="H574" s="2"/>
      <c r="I574" s="2"/>
      <c r="J574" s="1"/>
      <c r="K574" s="1"/>
      <c r="L574" s="1"/>
      <c r="M574" s="3"/>
      <c r="N574" s="3"/>
      <c r="O574" s="3"/>
      <c r="P574" s="3"/>
      <c r="Q574" s="3"/>
      <c r="R574" s="3"/>
      <c r="S574" s="3"/>
      <c r="T574" s="3"/>
      <c r="U574" s="3"/>
      <c r="V574" s="3"/>
      <c r="W574" s="3"/>
      <c r="X574" s="3"/>
      <c r="Y574" s="3"/>
    </row>
    <row r="575" spans="1:25" ht="33.75" customHeight="1" x14ac:dyDescent="0.3">
      <c r="A575" s="1"/>
      <c r="B575" s="1"/>
      <c r="C575" s="1"/>
      <c r="D575" s="1"/>
      <c r="E575" s="1"/>
      <c r="F575" s="1"/>
      <c r="G575" s="1"/>
      <c r="H575" s="2"/>
      <c r="I575" s="2"/>
      <c r="J575" s="1"/>
      <c r="K575" s="1"/>
      <c r="L575" s="1"/>
      <c r="M575" s="3"/>
      <c r="N575" s="3"/>
      <c r="O575" s="3"/>
      <c r="P575" s="3"/>
      <c r="Q575" s="3"/>
      <c r="R575" s="3"/>
      <c r="S575" s="3"/>
      <c r="T575" s="3"/>
      <c r="U575" s="3"/>
      <c r="V575" s="3"/>
      <c r="W575" s="3"/>
      <c r="X575" s="3"/>
      <c r="Y575" s="3"/>
    </row>
    <row r="576" spans="1:25" ht="33.75" customHeight="1" x14ac:dyDescent="0.3">
      <c r="A576" s="1"/>
      <c r="B576" s="1"/>
      <c r="C576" s="1"/>
      <c r="D576" s="1"/>
      <c r="E576" s="1"/>
      <c r="F576" s="1"/>
      <c r="G576" s="1"/>
      <c r="H576" s="2"/>
      <c r="I576" s="2"/>
      <c r="J576" s="1"/>
      <c r="K576" s="1"/>
      <c r="L576" s="1"/>
      <c r="M576" s="3"/>
      <c r="N576" s="3"/>
      <c r="O576" s="3"/>
      <c r="P576" s="3"/>
      <c r="Q576" s="3"/>
      <c r="R576" s="3"/>
      <c r="S576" s="3"/>
      <c r="T576" s="3"/>
      <c r="U576" s="3"/>
      <c r="V576" s="3"/>
      <c r="W576" s="3"/>
      <c r="X576" s="3"/>
      <c r="Y576" s="3"/>
    </row>
    <row r="577" spans="1:25" ht="33.75" customHeight="1" x14ac:dyDescent="0.3">
      <c r="A577" s="1"/>
      <c r="B577" s="1"/>
      <c r="C577" s="1"/>
      <c r="D577" s="1"/>
      <c r="E577" s="1"/>
      <c r="F577" s="1"/>
      <c r="G577" s="1"/>
      <c r="H577" s="2"/>
      <c r="I577" s="2"/>
      <c r="J577" s="1"/>
      <c r="K577" s="1"/>
      <c r="L577" s="1"/>
      <c r="M577" s="3"/>
      <c r="N577" s="3"/>
      <c r="O577" s="3"/>
      <c r="P577" s="3"/>
      <c r="Q577" s="3"/>
      <c r="R577" s="3"/>
      <c r="S577" s="3"/>
      <c r="T577" s="3"/>
      <c r="U577" s="3"/>
      <c r="V577" s="3"/>
      <c r="W577" s="3"/>
      <c r="X577" s="3"/>
      <c r="Y577" s="3"/>
    </row>
    <row r="578" spans="1:25" ht="33.75" customHeight="1" x14ac:dyDescent="0.3">
      <c r="A578" s="1"/>
      <c r="B578" s="1"/>
      <c r="C578" s="1"/>
      <c r="D578" s="1"/>
      <c r="E578" s="1"/>
      <c r="F578" s="1"/>
      <c r="G578" s="1"/>
      <c r="H578" s="2"/>
      <c r="I578" s="2"/>
      <c r="J578" s="1"/>
      <c r="K578" s="1"/>
      <c r="L578" s="1"/>
      <c r="M578" s="3"/>
      <c r="N578" s="3"/>
      <c r="O578" s="3"/>
      <c r="P578" s="3"/>
      <c r="Q578" s="3"/>
      <c r="R578" s="3"/>
      <c r="S578" s="3"/>
      <c r="T578" s="3"/>
      <c r="U578" s="3"/>
      <c r="V578" s="3"/>
      <c r="W578" s="3"/>
      <c r="X578" s="3"/>
      <c r="Y578" s="3"/>
    </row>
    <row r="579" spans="1:25" ht="33.75" customHeight="1" x14ac:dyDescent="0.3">
      <c r="A579" s="1"/>
      <c r="B579" s="1"/>
      <c r="C579" s="1"/>
      <c r="D579" s="1"/>
      <c r="E579" s="1"/>
      <c r="F579" s="1"/>
      <c r="G579" s="1"/>
      <c r="H579" s="2"/>
      <c r="I579" s="2"/>
      <c r="J579" s="1"/>
      <c r="K579" s="1"/>
      <c r="L579" s="1"/>
      <c r="M579" s="3"/>
      <c r="N579" s="3"/>
      <c r="O579" s="3"/>
      <c r="P579" s="3"/>
      <c r="Q579" s="3"/>
      <c r="R579" s="3"/>
      <c r="S579" s="3"/>
      <c r="T579" s="3"/>
      <c r="U579" s="3"/>
      <c r="V579" s="3"/>
      <c r="W579" s="3"/>
      <c r="X579" s="3"/>
      <c r="Y579" s="3"/>
    </row>
    <row r="580" spans="1:25" ht="33.75" customHeight="1" x14ac:dyDescent="0.3">
      <c r="A580" s="1"/>
      <c r="B580" s="1"/>
      <c r="C580" s="1"/>
      <c r="D580" s="1"/>
      <c r="E580" s="1"/>
      <c r="F580" s="1"/>
      <c r="G580" s="1"/>
      <c r="H580" s="2"/>
      <c r="I580" s="2"/>
      <c r="J580" s="1"/>
      <c r="K580" s="1"/>
      <c r="L580" s="1"/>
      <c r="M580" s="3"/>
      <c r="N580" s="3"/>
      <c r="O580" s="3"/>
      <c r="P580" s="3"/>
      <c r="Q580" s="3"/>
      <c r="R580" s="3"/>
      <c r="S580" s="3"/>
      <c r="T580" s="3"/>
      <c r="U580" s="3"/>
      <c r="V580" s="3"/>
      <c r="W580" s="3"/>
      <c r="X580" s="3"/>
      <c r="Y580" s="3"/>
    </row>
    <row r="581" spans="1:25" ht="33.75" customHeight="1" x14ac:dyDescent="0.3">
      <c r="A581" s="1"/>
      <c r="B581" s="1"/>
      <c r="C581" s="1"/>
      <c r="D581" s="1"/>
      <c r="E581" s="1"/>
      <c r="F581" s="1"/>
      <c r="G581" s="1"/>
      <c r="H581" s="2"/>
      <c r="I581" s="2"/>
      <c r="J581" s="1"/>
      <c r="K581" s="1"/>
      <c r="L581" s="1"/>
      <c r="M581" s="3"/>
      <c r="N581" s="3"/>
      <c r="O581" s="3"/>
      <c r="P581" s="3"/>
      <c r="Q581" s="3"/>
      <c r="R581" s="3"/>
      <c r="S581" s="3"/>
      <c r="T581" s="3"/>
      <c r="U581" s="3"/>
      <c r="V581" s="3"/>
      <c r="W581" s="3"/>
      <c r="X581" s="3"/>
      <c r="Y581" s="3"/>
    </row>
    <row r="582" spans="1:25" ht="33.75" customHeight="1" x14ac:dyDescent="0.3">
      <c r="A582" s="1"/>
      <c r="B582" s="1"/>
      <c r="C582" s="1"/>
      <c r="D582" s="1"/>
      <c r="E582" s="1"/>
      <c r="F582" s="1"/>
      <c r="G582" s="1"/>
      <c r="H582" s="2"/>
      <c r="I582" s="2"/>
      <c r="J582" s="1"/>
      <c r="K582" s="1"/>
      <c r="L582" s="1"/>
      <c r="M582" s="3"/>
      <c r="N582" s="3"/>
      <c r="O582" s="3"/>
      <c r="P582" s="3"/>
      <c r="Q582" s="3"/>
      <c r="R582" s="3"/>
      <c r="S582" s="3"/>
      <c r="T582" s="3"/>
      <c r="U582" s="3"/>
      <c r="V582" s="3"/>
      <c r="W582" s="3"/>
      <c r="X582" s="3"/>
      <c r="Y582" s="3"/>
    </row>
    <row r="583" spans="1:25" ht="33.75" customHeight="1" x14ac:dyDescent="0.3">
      <c r="A583" s="1"/>
      <c r="B583" s="1"/>
      <c r="C583" s="1"/>
      <c r="D583" s="1"/>
      <c r="E583" s="1"/>
      <c r="F583" s="1"/>
      <c r="G583" s="1"/>
      <c r="H583" s="2"/>
      <c r="I583" s="2"/>
      <c r="J583" s="1"/>
      <c r="K583" s="1"/>
      <c r="L583" s="1"/>
      <c r="M583" s="3"/>
      <c r="N583" s="3"/>
      <c r="O583" s="3"/>
      <c r="P583" s="3"/>
      <c r="Q583" s="3"/>
      <c r="R583" s="3"/>
      <c r="S583" s="3"/>
      <c r="T583" s="3"/>
      <c r="U583" s="3"/>
      <c r="V583" s="3"/>
      <c r="W583" s="3"/>
      <c r="X583" s="3"/>
      <c r="Y583" s="3"/>
    </row>
    <row r="584" spans="1:25" ht="33.75" customHeight="1" x14ac:dyDescent="0.3">
      <c r="A584" s="1"/>
      <c r="B584" s="1"/>
      <c r="C584" s="1"/>
      <c r="D584" s="1"/>
      <c r="E584" s="1"/>
      <c r="F584" s="1"/>
      <c r="G584" s="1"/>
      <c r="H584" s="2"/>
      <c r="I584" s="2"/>
      <c r="J584" s="1"/>
      <c r="K584" s="1"/>
      <c r="L584" s="1"/>
      <c r="M584" s="3"/>
      <c r="N584" s="3"/>
      <c r="O584" s="3"/>
      <c r="P584" s="3"/>
      <c r="Q584" s="3"/>
      <c r="R584" s="3"/>
      <c r="S584" s="3"/>
      <c r="T584" s="3"/>
      <c r="U584" s="3"/>
      <c r="V584" s="3"/>
      <c r="W584" s="3"/>
      <c r="X584" s="3"/>
      <c r="Y584" s="3"/>
    </row>
    <row r="585" spans="1:25" ht="33.75" customHeight="1" x14ac:dyDescent="0.3">
      <c r="A585" s="1"/>
      <c r="B585" s="1"/>
      <c r="C585" s="1"/>
      <c r="D585" s="1"/>
      <c r="E585" s="1"/>
      <c r="F585" s="1"/>
      <c r="G585" s="1"/>
      <c r="H585" s="2"/>
      <c r="I585" s="2"/>
      <c r="J585" s="1"/>
      <c r="K585" s="1"/>
      <c r="L585" s="1"/>
      <c r="M585" s="3"/>
      <c r="N585" s="3"/>
      <c r="O585" s="3"/>
      <c r="P585" s="3"/>
      <c r="Q585" s="3"/>
      <c r="R585" s="3"/>
      <c r="S585" s="3"/>
      <c r="T585" s="3"/>
      <c r="U585" s="3"/>
      <c r="V585" s="3"/>
      <c r="W585" s="3"/>
      <c r="X585" s="3"/>
      <c r="Y585" s="3"/>
    </row>
    <row r="586" spans="1:25" ht="33.75" customHeight="1" x14ac:dyDescent="0.3">
      <c r="A586" s="1"/>
      <c r="B586" s="1"/>
      <c r="C586" s="1"/>
      <c r="D586" s="1"/>
      <c r="E586" s="1"/>
      <c r="F586" s="1"/>
      <c r="G586" s="1"/>
      <c r="H586" s="2"/>
      <c r="I586" s="2"/>
      <c r="J586" s="1"/>
      <c r="K586" s="1"/>
      <c r="L586" s="1"/>
      <c r="M586" s="3"/>
      <c r="N586" s="3"/>
      <c r="O586" s="3"/>
      <c r="P586" s="3"/>
      <c r="Q586" s="3"/>
      <c r="R586" s="3"/>
      <c r="S586" s="3"/>
      <c r="T586" s="3"/>
      <c r="U586" s="3"/>
      <c r="V586" s="3"/>
      <c r="W586" s="3"/>
      <c r="X586" s="3"/>
      <c r="Y586" s="3"/>
    </row>
    <row r="587" spans="1:25" ht="33.75" customHeight="1" x14ac:dyDescent="0.3">
      <c r="A587" s="1"/>
      <c r="B587" s="1"/>
      <c r="C587" s="1"/>
      <c r="D587" s="1"/>
      <c r="E587" s="1"/>
      <c r="F587" s="1"/>
      <c r="G587" s="1"/>
      <c r="H587" s="2"/>
      <c r="I587" s="2"/>
      <c r="J587" s="1"/>
      <c r="K587" s="1"/>
      <c r="L587" s="1"/>
      <c r="M587" s="3"/>
      <c r="N587" s="3"/>
      <c r="O587" s="3"/>
      <c r="P587" s="3"/>
      <c r="Q587" s="3"/>
      <c r="R587" s="3"/>
      <c r="S587" s="3"/>
      <c r="T587" s="3"/>
      <c r="U587" s="3"/>
      <c r="V587" s="3"/>
      <c r="W587" s="3"/>
      <c r="X587" s="3"/>
      <c r="Y587" s="3"/>
    </row>
    <row r="588" spans="1:25" ht="33.75" customHeight="1" x14ac:dyDescent="0.3">
      <c r="A588" s="1"/>
      <c r="B588" s="1"/>
      <c r="C588" s="1"/>
      <c r="D588" s="1"/>
      <c r="E588" s="1"/>
      <c r="F588" s="1"/>
      <c r="G588" s="1"/>
      <c r="H588" s="2"/>
      <c r="I588" s="2"/>
      <c r="J588" s="1"/>
      <c r="K588" s="1"/>
      <c r="L588" s="1"/>
      <c r="M588" s="3"/>
      <c r="N588" s="3"/>
      <c r="O588" s="3"/>
      <c r="P588" s="3"/>
      <c r="Q588" s="3"/>
      <c r="R588" s="3"/>
      <c r="S588" s="3"/>
      <c r="T588" s="3"/>
      <c r="U588" s="3"/>
      <c r="V588" s="3"/>
      <c r="W588" s="3"/>
      <c r="X588" s="3"/>
      <c r="Y588" s="3"/>
    </row>
    <row r="589" spans="1:25" ht="33.75" customHeight="1" x14ac:dyDescent="0.3">
      <c r="A589" s="1"/>
      <c r="B589" s="1"/>
      <c r="C589" s="1"/>
      <c r="D589" s="1"/>
      <c r="E589" s="1"/>
      <c r="F589" s="1"/>
      <c r="G589" s="1"/>
      <c r="H589" s="2"/>
      <c r="I589" s="2"/>
      <c r="J589" s="1"/>
      <c r="K589" s="1"/>
      <c r="L589" s="1"/>
      <c r="M589" s="3"/>
      <c r="N589" s="3"/>
      <c r="O589" s="3"/>
      <c r="P589" s="3"/>
      <c r="Q589" s="3"/>
      <c r="R589" s="3"/>
      <c r="S589" s="3"/>
      <c r="T589" s="3"/>
      <c r="U589" s="3"/>
      <c r="V589" s="3"/>
      <c r="W589" s="3"/>
      <c r="X589" s="3"/>
      <c r="Y589" s="3"/>
    </row>
    <row r="590" spans="1:25" ht="33.75" customHeight="1" x14ac:dyDescent="0.3">
      <c r="A590" s="1"/>
      <c r="B590" s="1"/>
      <c r="C590" s="1"/>
      <c r="D590" s="1"/>
      <c r="E590" s="1"/>
      <c r="F590" s="1"/>
      <c r="G590" s="1"/>
      <c r="H590" s="2"/>
      <c r="I590" s="2"/>
      <c r="J590" s="1"/>
      <c r="K590" s="1"/>
      <c r="L590" s="1"/>
      <c r="M590" s="3"/>
      <c r="N590" s="3"/>
      <c r="O590" s="3"/>
      <c r="P590" s="3"/>
      <c r="Q590" s="3"/>
      <c r="R590" s="3"/>
      <c r="S590" s="3"/>
      <c r="T590" s="3"/>
      <c r="U590" s="3"/>
      <c r="V590" s="3"/>
      <c r="W590" s="3"/>
      <c r="X590" s="3"/>
      <c r="Y590" s="3"/>
    </row>
    <row r="591" spans="1:25" ht="33.75" customHeight="1" x14ac:dyDescent="0.3">
      <c r="A591" s="1"/>
      <c r="B591" s="1"/>
      <c r="C591" s="1"/>
      <c r="D591" s="1"/>
      <c r="E591" s="1"/>
      <c r="F591" s="1"/>
      <c r="G591" s="1"/>
      <c r="H591" s="2"/>
      <c r="I591" s="2"/>
      <c r="J591" s="1"/>
      <c r="K591" s="1"/>
      <c r="L591" s="1"/>
      <c r="M591" s="3"/>
      <c r="N591" s="3"/>
      <c r="O591" s="3"/>
      <c r="P591" s="3"/>
      <c r="Q591" s="3"/>
      <c r="R591" s="3"/>
      <c r="S591" s="3"/>
      <c r="T591" s="3"/>
      <c r="U591" s="3"/>
      <c r="V591" s="3"/>
      <c r="W591" s="3"/>
      <c r="X591" s="3"/>
      <c r="Y591" s="3"/>
    </row>
    <row r="592" spans="1:25" ht="33.75" customHeight="1" x14ac:dyDescent="0.3">
      <c r="A592" s="1"/>
      <c r="B592" s="1"/>
      <c r="C592" s="1"/>
      <c r="D592" s="1"/>
      <c r="E592" s="1"/>
      <c r="F592" s="1"/>
      <c r="G592" s="1"/>
      <c r="H592" s="2"/>
      <c r="I592" s="2"/>
      <c r="J592" s="1"/>
      <c r="K592" s="1"/>
      <c r="L592" s="1"/>
      <c r="M592" s="3"/>
      <c r="N592" s="3"/>
      <c r="O592" s="3"/>
      <c r="P592" s="3"/>
      <c r="Q592" s="3"/>
      <c r="R592" s="3"/>
      <c r="S592" s="3"/>
      <c r="T592" s="3"/>
      <c r="U592" s="3"/>
      <c r="V592" s="3"/>
      <c r="W592" s="3"/>
      <c r="X592" s="3"/>
      <c r="Y592" s="3"/>
    </row>
    <row r="593" spans="1:25" ht="33.75" customHeight="1" x14ac:dyDescent="0.3">
      <c r="A593" s="1"/>
      <c r="B593" s="1"/>
      <c r="C593" s="1"/>
      <c r="D593" s="1"/>
      <c r="E593" s="1"/>
      <c r="F593" s="1"/>
      <c r="G593" s="1"/>
      <c r="H593" s="2"/>
      <c r="I593" s="2"/>
      <c r="J593" s="1"/>
      <c r="K593" s="1"/>
      <c r="L593" s="1"/>
      <c r="M593" s="3"/>
      <c r="N593" s="3"/>
      <c r="O593" s="3"/>
      <c r="P593" s="3"/>
      <c r="Q593" s="3"/>
      <c r="R593" s="3"/>
      <c r="S593" s="3"/>
      <c r="T593" s="3"/>
      <c r="U593" s="3"/>
      <c r="V593" s="3"/>
      <c r="W593" s="3"/>
      <c r="X593" s="3"/>
      <c r="Y593" s="3"/>
    </row>
    <row r="594" spans="1:25" ht="33.75" customHeight="1" x14ac:dyDescent="0.3">
      <c r="A594" s="1"/>
      <c r="B594" s="1"/>
      <c r="C594" s="1"/>
      <c r="D594" s="1"/>
      <c r="E594" s="1"/>
      <c r="F594" s="1"/>
      <c r="G594" s="1"/>
      <c r="H594" s="2"/>
      <c r="I594" s="2"/>
      <c r="J594" s="1"/>
      <c r="K594" s="1"/>
      <c r="L594" s="1"/>
      <c r="M594" s="3"/>
      <c r="N594" s="3"/>
      <c r="O594" s="3"/>
      <c r="P594" s="3"/>
      <c r="Q594" s="3"/>
      <c r="R594" s="3"/>
      <c r="S594" s="3"/>
      <c r="T594" s="3"/>
      <c r="U594" s="3"/>
      <c r="V594" s="3"/>
      <c r="W594" s="3"/>
      <c r="X594" s="3"/>
      <c r="Y594" s="3"/>
    </row>
    <row r="595" spans="1:25" ht="33.75" customHeight="1" x14ac:dyDescent="0.3">
      <c r="A595" s="1"/>
      <c r="B595" s="1"/>
      <c r="C595" s="1"/>
      <c r="D595" s="1"/>
      <c r="E595" s="1"/>
      <c r="F595" s="1"/>
      <c r="G595" s="1"/>
      <c r="H595" s="2"/>
      <c r="I595" s="2"/>
      <c r="J595" s="1"/>
      <c r="K595" s="1"/>
      <c r="L595" s="1"/>
      <c r="M595" s="3"/>
      <c r="N595" s="3"/>
      <c r="O595" s="3"/>
      <c r="P595" s="3"/>
      <c r="Q595" s="3"/>
      <c r="R595" s="3"/>
      <c r="S595" s="3"/>
      <c r="T595" s="3"/>
      <c r="U595" s="3"/>
      <c r="V595" s="3"/>
      <c r="W595" s="3"/>
      <c r="X595" s="3"/>
      <c r="Y595" s="3"/>
    </row>
    <row r="596" spans="1:25" ht="33.75" customHeight="1" x14ac:dyDescent="0.3">
      <c r="A596" s="1"/>
      <c r="B596" s="1"/>
      <c r="C596" s="1"/>
      <c r="D596" s="1"/>
      <c r="E596" s="1"/>
      <c r="F596" s="1"/>
      <c r="G596" s="1"/>
      <c r="H596" s="2"/>
      <c r="I596" s="2"/>
      <c r="J596" s="1"/>
      <c r="K596" s="1"/>
      <c r="L596" s="1"/>
      <c r="M596" s="3"/>
      <c r="N596" s="3"/>
      <c r="O596" s="3"/>
      <c r="P596" s="3"/>
      <c r="Q596" s="3"/>
      <c r="R596" s="3"/>
      <c r="S596" s="3"/>
      <c r="T596" s="3"/>
      <c r="U596" s="3"/>
      <c r="V596" s="3"/>
      <c r="W596" s="3"/>
      <c r="X596" s="3"/>
      <c r="Y596" s="3"/>
    </row>
    <row r="597" spans="1:25" ht="33.75" customHeight="1" x14ac:dyDescent="0.3">
      <c r="A597" s="1"/>
      <c r="B597" s="1"/>
      <c r="C597" s="1"/>
      <c r="D597" s="1"/>
      <c r="E597" s="1"/>
      <c r="F597" s="1"/>
      <c r="G597" s="1"/>
      <c r="H597" s="2"/>
      <c r="I597" s="2"/>
      <c r="J597" s="1"/>
      <c r="K597" s="1"/>
      <c r="L597" s="1"/>
      <c r="M597" s="3"/>
      <c r="N597" s="3"/>
      <c r="O597" s="3"/>
      <c r="P597" s="3"/>
      <c r="Q597" s="3"/>
      <c r="R597" s="3"/>
      <c r="S597" s="3"/>
      <c r="T597" s="3"/>
      <c r="U597" s="3"/>
      <c r="V597" s="3"/>
      <c r="W597" s="3"/>
      <c r="X597" s="3"/>
      <c r="Y597" s="3"/>
    </row>
    <row r="598" spans="1:25" ht="33.75" customHeight="1" x14ac:dyDescent="0.3">
      <c r="A598" s="1"/>
      <c r="B598" s="1"/>
      <c r="C598" s="1"/>
      <c r="D598" s="1"/>
      <c r="E598" s="1"/>
      <c r="F598" s="1"/>
      <c r="G598" s="1"/>
      <c r="H598" s="2"/>
      <c r="I598" s="2"/>
      <c r="J598" s="1"/>
      <c r="K598" s="1"/>
      <c r="L598" s="1"/>
      <c r="M598" s="3"/>
      <c r="N598" s="3"/>
      <c r="O598" s="3"/>
      <c r="P598" s="3"/>
      <c r="Q598" s="3"/>
      <c r="R598" s="3"/>
      <c r="S598" s="3"/>
      <c r="T598" s="3"/>
      <c r="U598" s="3"/>
      <c r="V598" s="3"/>
      <c r="W598" s="3"/>
      <c r="X598" s="3"/>
      <c r="Y598" s="3"/>
    </row>
    <row r="599" spans="1:25" ht="33.75" customHeight="1" x14ac:dyDescent="0.3">
      <c r="A599" s="1"/>
      <c r="B599" s="1"/>
      <c r="C599" s="1"/>
      <c r="D599" s="1"/>
      <c r="E599" s="1"/>
      <c r="F599" s="1"/>
      <c r="G599" s="1"/>
      <c r="H599" s="2"/>
      <c r="I599" s="2"/>
      <c r="J599" s="1"/>
      <c r="K599" s="1"/>
      <c r="L599" s="1"/>
      <c r="M599" s="3"/>
      <c r="N599" s="3"/>
      <c r="O599" s="3"/>
      <c r="P599" s="3"/>
      <c r="Q599" s="3"/>
      <c r="R599" s="3"/>
      <c r="S599" s="3"/>
      <c r="T599" s="3"/>
      <c r="U599" s="3"/>
      <c r="V599" s="3"/>
      <c r="W599" s="3"/>
      <c r="X599" s="3"/>
      <c r="Y599" s="3"/>
    </row>
    <row r="600" spans="1:25" ht="33.75" customHeight="1" x14ac:dyDescent="0.3">
      <c r="A600" s="1"/>
      <c r="B600" s="1"/>
      <c r="C600" s="1"/>
      <c r="D600" s="1"/>
      <c r="E600" s="1"/>
      <c r="F600" s="1"/>
      <c r="G600" s="1"/>
      <c r="H600" s="2"/>
      <c r="I600" s="2"/>
      <c r="J600" s="1"/>
      <c r="K600" s="1"/>
      <c r="L600" s="1"/>
      <c r="M600" s="3"/>
      <c r="N600" s="3"/>
      <c r="O600" s="3"/>
      <c r="P600" s="3"/>
      <c r="Q600" s="3"/>
      <c r="R600" s="3"/>
      <c r="S600" s="3"/>
      <c r="T600" s="3"/>
      <c r="U600" s="3"/>
      <c r="V600" s="3"/>
      <c r="W600" s="3"/>
      <c r="X600" s="3"/>
      <c r="Y600" s="3"/>
    </row>
    <row r="601" spans="1:25" ht="33.75" customHeight="1" x14ac:dyDescent="0.3">
      <c r="A601" s="1"/>
      <c r="B601" s="1"/>
      <c r="C601" s="1"/>
      <c r="D601" s="1"/>
      <c r="E601" s="1"/>
      <c r="F601" s="1"/>
      <c r="G601" s="1"/>
      <c r="H601" s="2"/>
      <c r="I601" s="2"/>
      <c r="J601" s="1"/>
      <c r="K601" s="1"/>
      <c r="L601" s="1"/>
      <c r="M601" s="3"/>
      <c r="N601" s="3"/>
      <c r="O601" s="3"/>
      <c r="P601" s="3"/>
      <c r="Q601" s="3"/>
      <c r="R601" s="3"/>
      <c r="S601" s="3"/>
      <c r="T601" s="3"/>
      <c r="U601" s="3"/>
      <c r="V601" s="3"/>
      <c r="W601" s="3"/>
      <c r="X601" s="3"/>
      <c r="Y601" s="3"/>
    </row>
    <row r="602" spans="1:25" ht="33.75" customHeight="1" x14ac:dyDescent="0.3">
      <c r="A602" s="1"/>
      <c r="B602" s="1"/>
      <c r="C602" s="1"/>
      <c r="D602" s="1"/>
      <c r="E602" s="1"/>
      <c r="F602" s="1"/>
      <c r="G602" s="1"/>
      <c r="H602" s="2"/>
      <c r="I602" s="2"/>
      <c r="J602" s="1"/>
      <c r="K602" s="1"/>
      <c r="L602" s="1"/>
      <c r="M602" s="3"/>
      <c r="N602" s="3"/>
      <c r="O602" s="3"/>
      <c r="P602" s="3"/>
      <c r="Q602" s="3"/>
      <c r="R602" s="3"/>
      <c r="S602" s="3"/>
      <c r="T602" s="3"/>
      <c r="U602" s="3"/>
      <c r="V602" s="3"/>
      <c r="W602" s="3"/>
      <c r="X602" s="3"/>
      <c r="Y602" s="3"/>
    </row>
    <row r="603" spans="1:25" ht="33.75" customHeight="1" x14ac:dyDescent="0.3">
      <c r="A603" s="1"/>
      <c r="B603" s="1"/>
      <c r="C603" s="1"/>
      <c r="D603" s="1"/>
      <c r="E603" s="1"/>
      <c r="F603" s="1"/>
      <c r="G603" s="1"/>
      <c r="H603" s="2"/>
      <c r="I603" s="2"/>
      <c r="J603" s="1"/>
      <c r="K603" s="1"/>
      <c r="L603" s="1"/>
      <c r="M603" s="3"/>
      <c r="N603" s="3"/>
      <c r="O603" s="3"/>
      <c r="P603" s="3"/>
      <c r="Q603" s="3"/>
      <c r="R603" s="3"/>
      <c r="S603" s="3"/>
      <c r="T603" s="3"/>
      <c r="U603" s="3"/>
      <c r="V603" s="3"/>
      <c r="W603" s="3"/>
      <c r="X603" s="3"/>
      <c r="Y603" s="3"/>
    </row>
    <row r="604" spans="1:25" ht="33.75" customHeight="1" x14ac:dyDescent="0.3">
      <c r="A604" s="1"/>
      <c r="B604" s="1"/>
      <c r="C604" s="1"/>
      <c r="D604" s="1"/>
      <c r="E604" s="1"/>
      <c r="F604" s="1"/>
      <c r="G604" s="1"/>
      <c r="H604" s="2"/>
      <c r="I604" s="2"/>
      <c r="J604" s="1"/>
      <c r="K604" s="1"/>
      <c r="L604" s="1"/>
      <c r="M604" s="3"/>
      <c r="N604" s="3"/>
      <c r="O604" s="3"/>
      <c r="P604" s="3"/>
      <c r="Q604" s="3"/>
      <c r="R604" s="3"/>
      <c r="S604" s="3"/>
      <c r="T604" s="3"/>
      <c r="U604" s="3"/>
      <c r="V604" s="3"/>
      <c r="W604" s="3"/>
      <c r="X604" s="3"/>
      <c r="Y604" s="3"/>
    </row>
    <row r="605" spans="1:25" ht="33.75" customHeight="1" x14ac:dyDescent="0.3">
      <c r="A605" s="1"/>
      <c r="B605" s="1"/>
      <c r="C605" s="1"/>
      <c r="D605" s="1"/>
      <c r="E605" s="1"/>
      <c r="F605" s="1"/>
      <c r="G605" s="1"/>
      <c r="H605" s="2"/>
      <c r="I605" s="2"/>
      <c r="J605" s="1"/>
      <c r="K605" s="1"/>
      <c r="L605" s="1"/>
      <c r="M605" s="3"/>
      <c r="N605" s="3"/>
      <c r="O605" s="3"/>
      <c r="P605" s="3"/>
      <c r="Q605" s="3"/>
      <c r="R605" s="3"/>
      <c r="S605" s="3"/>
      <c r="T605" s="3"/>
      <c r="U605" s="3"/>
      <c r="V605" s="3"/>
      <c r="W605" s="3"/>
      <c r="X605" s="3"/>
      <c r="Y605" s="3"/>
    </row>
    <row r="606" spans="1:25" ht="33.75" customHeight="1" x14ac:dyDescent="0.3">
      <c r="A606" s="1"/>
      <c r="B606" s="1"/>
      <c r="C606" s="1"/>
      <c r="D606" s="1"/>
      <c r="E606" s="1"/>
      <c r="F606" s="1"/>
      <c r="G606" s="1"/>
      <c r="H606" s="2"/>
      <c r="I606" s="2"/>
      <c r="J606" s="1"/>
      <c r="K606" s="1"/>
      <c r="L606" s="1"/>
      <c r="M606" s="3"/>
      <c r="N606" s="3"/>
      <c r="O606" s="3"/>
      <c r="P606" s="3"/>
      <c r="Q606" s="3"/>
      <c r="R606" s="3"/>
      <c r="S606" s="3"/>
      <c r="T606" s="3"/>
      <c r="U606" s="3"/>
      <c r="V606" s="3"/>
      <c r="W606" s="3"/>
      <c r="X606" s="3"/>
      <c r="Y606" s="3"/>
    </row>
    <row r="607" spans="1:25" ht="33.75" customHeight="1" x14ac:dyDescent="0.3">
      <c r="A607" s="1"/>
      <c r="B607" s="1"/>
      <c r="C607" s="1"/>
      <c r="D607" s="1"/>
      <c r="E607" s="1"/>
      <c r="F607" s="1"/>
      <c r="G607" s="1"/>
      <c r="H607" s="2"/>
      <c r="I607" s="2"/>
      <c r="J607" s="1"/>
      <c r="K607" s="1"/>
      <c r="L607" s="1"/>
      <c r="M607" s="3"/>
      <c r="N607" s="3"/>
      <c r="O607" s="3"/>
      <c r="P607" s="3"/>
      <c r="Q607" s="3"/>
      <c r="R607" s="3"/>
      <c r="S607" s="3"/>
      <c r="T607" s="3"/>
      <c r="U607" s="3"/>
      <c r="V607" s="3"/>
      <c r="W607" s="3"/>
      <c r="X607" s="3"/>
      <c r="Y607" s="3"/>
    </row>
    <row r="608" spans="1:25" ht="33.75" customHeight="1" x14ac:dyDescent="0.3">
      <c r="A608" s="1"/>
      <c r="B608" s="1"/>
      <c r="C608" s="1"/>
      <c r="D608" s="1"/>
      <c r="E608" s="1"/>
      <c r="F608" s="1"/>
      <c r="G608" s="1"/>
      <c r="H608" s="2"/>
      <c r="I608" s="2"/>
      <c r="J608" s="1"/>
      <c r="K608" s="1"/>
      <c r="L608" s="1"/>
      <c r="M608" s="3"/>
      <c r="N608" s="3"/>
      <c r="O608" s="3"/>
      <c r="P608" s="3"/>
      <c r="Q608" s="3"/>
      <c r="R608" s="3"/>
      <c r="S608" s="3"/>
      <c r="T608" s="3"/>
      <c r="U608" s="3"/>
      <c r="V608" s="3"/>
      <c r="W608" s="3"/>
      <c r="X608" s="3"/>
      <c r="Y608" s="3"/>
    </row>
    <row r="609" spans="1:25" ht="33.75" customHeight="1" x14ac:dyDescent="0.3">
      <c r="A609" s="1"/>
      <c r="B609" s="1"/>
      <c r="C609" s="1"/>
      <c r="D609" s="1"/>
      <c r="E609" s="1"/>
      <c r="F609" s="1"/>
      <c r="G609" s="1"/>
      <c r="H609" s="2"/>
      <c r="I609" s="2"/>
      <c r="J609" s="1"/>
      <c r="K609" s="1"/>
      <c r="L609" s="1"/>
      <c r="M609" s="3"/>
      <c r="N609" s="3"/>
      <c r="O609" s="3"/>
      <c r="P609" s="3"/>
      <c r="Q609" s="3"/>
      <c r="R609" s="3"/>
      <c r="S609" s="3"/>
      <c r="T609" s="3"/>
      <c r="U609" s="3"/>
      <c r="V609" s="3"/>
      <c r="W609" s="3"/>
      <c r="X609" s="3"/>
      <c r="Y609" s="3"/>
    </row>
    <row r="610" spans="1:25" ht="33.75" customHeight="1" x14ac:dyDescent="0.3">
      <c r="A610" s="1"/>
      <c r="B610" s="1"/>
      <c r="C610" s="1"/>
      <c r="D610" s="1"/>
      <c r="E610" s="1"/>
      <c r="F610" s="1"/>
      <c r="G610" s="1"/>
      <c r="H610" s="2"/>
      <c r="I610" s="2"/>
      <c r="J610" s="1"/>
      <c r="K610" s="1"/>
      <c r="L610" s="1"/>
      <c r="M610" s="3"/>
      <c r="N610" s="3"/>
      <c r="O610" s="3"/>
      <c r="P610" s="3"/>
      <c r="Q610" s="3"/>
      <c r="R610" s="3"/>
      <c r="S610" s="3"/>
      <c r="T610" s="3"/>
      <c r="U610" s="3"/>
      <c r="V610" s="3"/>
      <c r="W610" s="3"/>
      <c r="X610" s="3"/>
      <c r="Y610" s="3"/>
    </row>
    <row r="611" spans="1:25" ht="33.75" customHeight="1" x14ac:dyDescent="0.3">
      <c r="A611" s="1"/>
      <c r="B611" s="1"/>
      <c r="C611" s="1"/>
      <c r="D611" s="1"/>
      <c r="E611" s="1"/>
      <c r="F611" s="1"/>
      <c r="G611" s="1"/>
      <c r="H611" s="2"/>
      <c r="I611" s="2"/>
      <c r="J611" s="1"/>
      <c r="K611" s="1"/>
      <c r="L611" s="1"/>
      <c r="M611" s="3"/>
      <c r="N611" s="3"/>
      <c r="O611" s="3"/>
      <c r="P611" s="3"/>
      <c r="Q611" s="3"/>
      <c r="R611" s="3"/>
      <c r="S611" s="3"/>
      <c r="T611" s="3"/>
      <c r="U611" s="3"/>
      <c r="V611" s="3"/>
      <c r="W611" s="3"/>
      <c r="X611" s="3"/>
      <c r="Y611" s="3"/>
    </row>
    <row r="612" spans="1:25" ht="33.75" customHeight="1" x14ac:dyDescent="0.3">
      <c r="A612" s="1"/>
      <c r="B612" s="1"/>
      <c r="C612" s="1"/>
      <c r="D612" s="1"/>
      <c r="E612" s="1"/>
      <c r="F612" s="1"/>
      <c r="G612" s="1"/>
      <c r="H612" s="2"/>
      <c r="I612" s="2"/>
      <c r="J612" s="1"/>
      <c r="K612" s="1"/>
      <c r="L612" s="1"/>
      <c r="M612" s="3"/>
      <c r="N612" s="3"/>
      <c r="O612" s="3"/>
      <c r="P612" s="3"/>
      <c r="Q612" s="3"/>
      <c r="R612" s="3"/>
      <c r="S612" s="3"/>
      <c r="T612" s="3"/>
      <c r="U612" s="3"/>
      <c r="V612" s="3"/>
      <c r="W612" s="3"/>
      <c r="X612" s="3"/>
      <c r="Y612" s="3"/>
    </row>
    <row r="613" spans="1:25" ht="33.75" customHeight="1" x14ac:dyDescent="0.3">
      <c r="A613" s="1"/>
      <c r="B613" s="1"/>
      <c r="C613" s="1"/>
      <c r="D613" s="1"/>
      <c r="E613" s="1"/>
      <c r="F613" s="1"/>
      <c r="G613" s="1"/>
      <c r="H613" s="2"/>
      <c r="I613" s="2"/>
      <c r="J613" s="1"/>
      <c r="K613" s="1"/>
      <c r="L613" s="1"/>
      <c r="M613" s="3"/>
      <c r="N613" s="3"/>
      <c r="O613" s="3"/>
      <c r="P613" s="3"/>
      <c r="Q613" s="3"/>
      <c r="R613" s="3"/>
      <c r="S613" s="3"/>
      <c r="T613" s="3"/>
      <c r="U613" s="3"/>
      <c r="V613" s="3"/>
      <c r="W613" s="3"/>
      <c r="X613" s="3"/>
      <c r="Y613" s="3"/>
    </row>
    <row r="614" spans="1:25" ht="33.75" customHeight="1" x14ac:dyDescent="0.3">
      <c r="A614" s="1"/>
      <c r="B614" s="1"/>
      <c r="C614" s="1"/>
      <c r="D614" s="1"/>
      <c r="E614" s="1"/>
      <c r="F614" s="1"/>
      <c r="G614" s="1"/>
      <c r="H614" s="2"/>
      <c r="I614" s="2"/>
      <c r="J614" s="1"/>
      <c r="K614" s="1"/>
      <c r="L614" s="1"/>
      <c r="M614" s="3"/>
      <c r="N614" s="3"/>
      <c r="O614" s="3"/>
      <c r="P614" s="3"/>
      <c r="Q614" s="3"/>
      <c r="R614" s="3"/>
      <c r="S614" s="3"/>
      <c r="T614" s="3"/>
      <c r="U614" s="3"/>
      <c r="V614" s="3"/>
      <c r="W614" s="3"/>
      <c r="X614" s="3"/>
      <c r="Y614" s="3"/>
    </row>
    <row r="615" spans="1:25" ht="33.75" customHeight="1" x14ac:dyDescent="0.3">
      <c r="A615" s="1"/>
      <c r="B615" s="1"/>
      <c r="C615" s="1"/>
      <c r="D615" s="1"/>
      <c r="E615" s="1"/>
      <c r="F615" s="1"/>
      <c r="G615" s="1"/>
      <c r="H615" s="2"/>
      <c r="I615" s="2"/>
      <c r="J615" s="1"/>
      <c r="K615" s="1"/>
      <c r="L615" s="1"/>
      <c r="M615" s="3"/>
      <c r="N615" s="3"/>
      <c r="O615" s="3"/>
      <c r="P615" s="3"/>
      <c r="Q615" s="3"/>
      <c r="R615" s="3"/>
      <c r="S615" s="3"/>
      <c r="T615" s="3"/>
      <c r="U615" s="3"/>
      <c r="V615" s="3"/>
      <c r="W615" s="3"/>
      <c r="X615" s="3"/>
      <c r="Y615" s="3"/>
    </row>
    <row r="616" spans="1:25" ht="33.75" customHeight="1" x14ac:dyDescent="0.3">
      <c r="A616" s="1"/>
      <c r="B616" s="1"/>
      <c r="C616" s="1"/>
      <c r="D616" s="1"/>
      <c r="E616" s="1"/>
      <c r="F616" s="1"/>
      <c r="G616" s="1"/>
      <c r="H616" s="2"/>
      <c r="I616" s="2"/>
      <c r="J616" s="1"/>
      <c r="K616" s="1"/>
      <c r="L616" s="1"/>
      <c r="M616" s="3"/>
      <c r="N616" s="3"/>
      <c r="O616" s="3"/>
      <c r="P616" s="3"/>
      <c r="Q616" s="3"/>
      <c r="R616" s="3"/>
      <c r="S616" s="3"/>
      <c r="T616" s="3"/>
      <c r="U616" s="3"/>
      <c r="V616" s="3"/>
      <c r="W616" s="3"/>
      <c r="X616" s="3"/>
      <c r="Y616" s="3"/>
    </row>
    <row r="617" spans="1:25" ht="33.75" customHeight="1" x14ac:dyDescent="0.3">
      <c r="A617" s="1"/>
      <c r="B617" s="1"/>
      <c r="C617" s="1"/>
      <c r="D617" s="1"/>
      <c r="E617" s="1"/>
      <c r="F617" s="1"/>
      <c r="G617" s="1"/>
      <c r="H617" s="2"/>
      <c r="I617" s="2"/>
      <c r="J617" s="1"/>
      <c r="K617" s="1"/>
      <c r="L617" s="1"/>
      <c r="M617" s="3"/>
      <c r="N617" s="3"/>
      <c r="O617" s="3"/>
      <c r="P617" s="3"/>
      <c r="Q617" s="3"/>
      <c r="R617" s="3"/>
      <c r="S617" s="3"/>
      <c r="T617" s="3"/>
      <c r="U617" s="3"/>
      <c r="V617" s="3"/>
      <c r="W617" s="3"/>
      <c r="X617" s="3"/>
      <c r="Y617" s="3"/>
    </row>
    <row r="618" spans="1:25" ht="33.75" customHeight="1" x14ac:dyDescent="0.3">
      <c r="A618" s="1"/>
      <c r="B618" s="1"/>
      <c r="C618" s="1"/>
      <c r="D618" s="1"/>
      <c r="E618" s="1"/>
      <c r="F618" s="1"/>
      <c r="G618" s="1"/>
      <c r="H618" s="2"/>
      <c r="I618" s="2"/>
      <c r="J618" s="1"/>
      <c r="K618" s="1"/>
      <c r="L618" s="1"/>
      <c r="M618" s="3"/>
      <c r="N618" s="3"/>
      <c r="O618" s="3"/>
      <c r="P618" s="3"/>
      <c r="Q618" s="3"/>
      <c r="R618" s="3"/>
      <c r="S618" s="3"/>
      <c r="T618" s="3"/>
      <c r="U618" s="3"/>
      <c r="V618" s="3"/>
      <c r="W618" s="3"/>
      <c r="X618" s="3"/>
      <c r="Y618" s="3"/>
    </row>
    <row r="619" spans="1:25" ht="33.75" customHeight="1" x14ac:dyDescent="0.3">
      <c r="A619" s="1"/>
      <c r="B619" s="1"/>
      <c r="C619" s="1"/>
      <c r="D619" s="1"/>
      <c r="E619" s="1"/>
      <c r="F619" s="1"/>
      <c r="G619" s="1"/>
      <c r="H619" s="2"/>
      <c r="I619" s="2"/>
      <c r="J619" s="1"/>
      <c r="K619" s="1"/>
      <c r="L619" s="1"/>
      <c r="M619" s="3"/>
      <c r="N619" s="3"/>
      <c r="O619" s="3"/>
      <c r="P619" s="3"/>
      <c r="Q619" s="3"/>
      <c r="R619" s="3"/>
      <c r="S619" s="3"/>
      <c r="T619" s="3"/>
      <c r="U619" s="3"/>
      <c r="V619" s="3"/>
      <c r="W619" s="3"/>
      <c r="X619" s="3"/>
      <c r="Y619" s="3"/>
    </row>
    <row r="620" spans="1:25" ht="33.75" customHeight="1" x14ac:dyDescent="0.3">
      <c r="A620" s="1"/>
      <c r="B620" s="1"/>
      <c r="C620" s="1"/>
      <c r="D620" s="1"/>
      <c r="E620" s="1"/>
      <c r="F620" s="1"/>
      <c r="G620" s="1"/>
      <c r="H620" s="2"/>
      <c r="I620" s="2"/>
      <c r="J620" s="1"/>
      <c r="K620" s="1"/>
      <c r="L620" s="1"/>
      <c r="M620" s="3"/>
      <c r="N620" s="3"/>
      <c r="O620" s="3"/>
      <c r="P620" s="3"/>
      <c r="Q620" s="3"/>
      <c r="R620" s="3"/>
      <c r="S620" s="3"/>
      <c r="T620" s="3"/>
      <c r="U620" s="3"/>
      <c r="V620" s="3"/>
      <c r="W620" s="3"/>
      <c r="X620" s="3"/>
      <c r="Y620" s="3"/>
    </row>
    <row r="621" spans="1:25" ht="33.75" customHeight="1" x14ac:dyDescent="0.3">
      <c r="A621" s="1"/>
      <c r="B621" s="1"/>
      <c r="C621" s="1"/>
      <c r="D621" s="1"/>
      <c r="E621" s="1"/>
      <c r="F621" s="1"/>
      <c r="G621" s="1"/>
      <c r="H621" s="2"/>
      <c r="I621" s="2"/>
      <c r="J621" s="1"/>
      <c r="K621" s="1"/>
      <c r="L621" s="1"/>
      <c r="M621" s="3"/>
      <c r="N621" s="3"/>
      <c r="O621" s="3"/>
      <c r="P621" s="3"/>
      <c r="Q621" s="3"/>
      <c r="R621" s="3"/>
      <c r="S621" s="3"/>
      <c r="T621" s="3"/>
      <c r="U621" s="3"/>
      <c r="V621" s="3"/>
      <c r="W621" s="3"/>
      <c r="X621" s="3"/>
      <c r="Y621" s="3"/>
    </row>
    <row r="622" spans="1:25" ht="33.75" customHeight="1" x14ac:dyDescent="0.3">
      <c r="A622" s="1"/>
      <c r="B622" s="1"/>
      <c r="C622" s="1"/>
      <c r="D622" s="1"/>
      <c r="E622" s="1"/>
      <c r="F622" s="1"/>
      <c r="G622" s="1"/>
      <c r="H622" s="2"/>
      <c r="I622" s="2"/>
      <c r="J622" s="1"/>
      <c r="K622" s="1"/>
      <c r="L622" s="1"/>
      <c r="M622" s="3"/>
      <c r="N622" s="3"/>
      <c r="O622" s="3"/>
      <c r="P622" s="3"/>
      <c r="Q622" s="3"/>
      <c r="R622" s="3"/>
      <c r="S622" s="3"/>
      <c r="T622" s="3"/>
      <c r="U622" s="3"/>
      <c r="V622" s="3"/>
      <c r="W622" s="3"/>
      <c r="X622" s="3"/>
      <c r="Y622" s="3"/>
    </row>
    <row r="623" spans="1:25" ht="33.75" customHeight="1" x14ac:dyDescent="0.3">
      <c r="A623" s="1"/>
      <c r="B623" s="1"/>
      <c r="C623" s="1"/>
      <c r="D623" s="1"/>
      <c r="E623" s="1"/>
      <c r="F623" s="1"/>
      <c r="G623" s="1"/>
      <c r="H623" s="2"/>
      <c r="I623" s="2"/>
      <c r="J623" s="1"/>
      <c r="K623" s="1"/>
      <c r="L623" s="1"/>
      <c r="M623" s="3"/>
      <c r="N623" s="3"/>
      <c r="O623" s="3"/>
      <c r="P623" s="3"/>
      <c r="Q623" s="3"/>
      <c r="R623" s="3"/>
      <c r="S623" s="3"/>
      <c r="T623" s="3"/>
      <c r="U623" s="3"/>
      <c r="V623" s="3"/>
      <c r="W623" s="3"/>
      <c r="X623" s="3"/>
      <c r="Y623" s="3"/>
    </row>
    <row r="624" spans="1:25" ht="33.75" customHeight="1" x14ac:dyDescent="0.3">
      <c r="A624" s="1"/>
      <c r="B624" s="1"/>
      <c r="C624" s="1"/>
      <c r="D624" s="1"/>
      <c r="E624" s="1"/>
      <c r="F624" s="1"/>
      <c r="G624" s="1"/>
      <c r="H624" s="2"/>
      <c r="I624" s="2"/>
      <c r="J624" s="1"/>
      <c r="K624" s="1"/>
      <c r="L624" s="1"/>
      <c r="M624" s="3"/>
      <c r="N624" s="3"/>
      <c r="O624" s="3"/>
      <c r="P624" s="3"/>
      <c r="Q624" s="3"/>
      <c r="R624" s="3"/>
      <c r="S624" s="3"/>
      <c r="T624" s="3"/>
      <c r="U624" s="3"/>
      <c r="V624" s="3"/>
      <c r="W624" s="3"/>
      <c r="X624" s="3"/>
      <c r="Y624" s="3"/>
    </row>
    <row r="625" spans="1:25" ht="33.75" customHeight="1" x14ac:dyDescent="0.3">
      <c r="A625" s="1"/>
      <c r="B625" s="1"/>
      <c r="C625" s="1"/>
      <c r="D625" s="1"/>
      <c r="E625" s="1"/>
      <c r="F625" s="1"/>
      <c r="G625" s="1"/>
      <c r="H625" s="2"/>
      <c r="I625" s="2"/>
      <c r="J625" s="1"/>
      <c r="K625" s="1"/>
      <c r="L625" s="1"/>
      <c r="M625" s="3"/>
      <c r="N625" s="3"/>
      <c r="O625" s="3"/>
      <c r="P625" s="3"/>
      <c r="Q625" s="3"/>
      <c r="R625" s="3"/>
      <c r="S625" s="3"/>
      <c r="T625" s="3"/>
      <c r="U625" s="3"/>
      <c r="V625" s="3"/>
      <c r="W625" s="3"/>
      <c r="X625" s="3"/>
      <c r="Y625" s="3"/>
    </row>
    <row r="626" spans="1:25" ht="33.75" customHeight="1" x14ac:dyDescent="0.3">
      <c r="A626" s="1"/>
      <c r="B626" s="1"/>
      <c r="C626" s="1"/>
      <c r="D626" s="1"/>
      <c r="E626" s="1"/>
      <c r="F626" s="1"/>
      <c r="G626" s="1"/>
      <c r="H626" s="2"/>
      <c r="I626" s="2"/>
      <c r="J626" s="1"/>
      <c r="K626" s="1"/>
      <c r="L626" s="1"/>
      <c r="M626" s="3"/>
      <c r="N626" s="3"/>
      <c r="O626" s="3"/>
      <c r="P626" s="3"/>
      <c r="Q626" s="3"/>
      <c r="R626" s="3"/>
      <c r="S626" s="3"/>
      <c r="T626" s="3"/>
      <c r="U626" s="3"/>
      <c r="V626" s="3"/>
      <c r="W626" s="3"/>
      <c r="X626" s="3"/>
      <c r="Y626" s="3"/>
    </row>
    <row r="627" spans="1:25" ht="33.75" customHeight="1" x14ac:dyDescent="0.3">
      <c r="A627" s="1"/>
      <c r="B627" s="1"/>
      <c r="C627" s="1"/>
      <c r="D627" s="1"/>
      <c r="E627" s="1"/>
      <c r="F627" s="1"/>
      <c r="G627" s="1"/>
      <c r="H627" s="2"/>
      <c r="I627" s="2"/>
      <c r="J627" s="1"/>
      <c r="K627" s="1"/>
      <c r="L627" s="1"/>
      <c r="M627" s="3"/>
      <c r="N627" s="3"/>
      <c r="O627" s="3"/>
      <c r="P627" s="3"/>
      <c r="Q627" s="3"/>
      <c r="R627" s="3"/>
      <c r="S627" s="3"/>
      <c r="T627" s="3"/>
      <c r="U627" s="3"/>
      <c r="V627" s="3"/>
      <c r="W627" s="3"/>
      <c r="X627" s="3"/>
      <c r="Y627" s="3"/>
    </row>
    <row r="628" spans="1:25" ht="33.75" customHeight="1" x14ac:dyDescent="0.3">
      <c r="A628" s="1"/>
      <c r="B628" s="1"/>
      <c r="C628" s="1"/>
      <c r="D628" s="1"/>
      <c r="E628" s="1"/>
      <c r="F628" s="1"/>
      <c r="G628" s="1"/>
      <c r="H628" s="2"/>
      <c r="I628" s="2"/>
      <c r="J628" s="1"/>
      <c r="K628" s="1"/>
      <c r="L628" s="1"/>
      <c r="M628" s="3"/>
      <c r="N628" s="3"/>
      <c r="O628" s="3"/>
      <c r="P628" s="3"/>
      <c r="Q628" s="3"/>
      <c r="R628" s="3"/>
      <c r="S628" s="3"/>
      <c r="T628" s="3"/>
      <c r="U628" s="3"/>
      <c r="V628" s="3"/>
      <c r="W628" s="3"/>
      <c r="X628" s="3"/>
      <c r="Y628" s="3"/>
    </row>
    <row r="629" spans="1:25" ht="33.75" customHeight="1" x14ac:dyDescent="0.3">
      <c r="A629" s="1"/>
      <c r="B629" s="1"/>
      <c r="C629" s="1"/>
      <c r="D629" s="1"/>
      <c r="E629" s="1"/>
      <c r="F629" s="1"/>
      <c r="G629" s="1"/>
      <c r="H629" s="2"/>
      <c r="I629" s="2"/>
      <c r="J629" s="1"/>
      <c r="K629" s="1"/>
      <c r="L629" s="1"/>
      <c r="M629" s="3"/>
      <c r="N629" s="3"/>
      <c r="O629" s="3"/>
      <c r="P629" s="3"/>
      <c r="Q629" s="3"/>
      <c r="R629" s="3"/>
      <c r="S629" s="3"/>
      <c r="T629" s="3"/>
      <c r="U629" s="3"/>
      <c r="V629" s="3"/>
      <c r="W629" s="3"/>
      <c r="X629" s="3"/>
      <c r="Y629" s="3"/>
    </row>
    <row r="630" spans="1:25" ht="33.75" customHeight="1" x14ac:dyDescent="0.3">
      <c r="A630" s="1"/>
      <c r="B630" s="1"/>
      <c r="C630" s="1"/>
      <c r="D630" s="1"/>
      <c r="E630" s="1"/>
      <c r="F630" s="1"/>
      <c r="G630" s="1"/>
      <c r="H630" s="2"/>
      <c r="I630" s="2"/>
      <c r="J630" s="1"/>
      <c r="K630" s="1"/>
      <c r="L630" s="1"/>
      <c r="M630" s="3"/>
      <c r="N630" s="3"/>
      <c r="O630" s="3"/>
      <c r="P630" s="3"/>
      <c r="Q630" s="3"/>
      <c r="R630" s="3"/>
      <c r="S630" s="3"/>
      <c r="T630" s="3"/>
      <c r="U630" s="3"/>
      <c r="V630" s="3"/>
      <c r="W630" s="3"/>
      <c r="X630" s="3"/>
      <c r="Y630" s="3"/>
    </row>
    <row r="631" spans="1:25" ht="33.75" customHeight="1" x14ac:dyDescent="0.3">
      <c r="A631" s="1"/>
      <c r="B631" s="1"/>
      <c r="C631" s="1"/>
      <c r="D631" s="1"/>
      <c r="E631" s="1"/>
      <c r="F631" s="1"/>
      <c r="G631" s="1"/>
      <c r="H631" s="2"/>
      <c r="I631" s="2"/>
      <c r="J631" s="1"/>
      <c r="K631" s="1"/>
      <c r="L631" s="1"/>
      <c r="M631" s="3"/>
      <c r="N631" s="3"/>
      <c r="O631" s="3"/>
      <c r="P631" s="3"/>
      <c r="Q631" s="3"/>
      <c r="R631" s="3"/>
      <c r="S631" s="3"/>
      <c r="T631" s="3"/>
      <c r="U631" s="3"/>
      <c r="V631" s="3"/>
      <c r="W631" s="3"/>
      <c r="X631" s="3"/>
      <c r="Y631" s="3"/>
    </row>
    <row r="632" spans="1:25" ht="33.75" customHeight="1" x14ac:dyDescent="0.3">
      <c r="A632" s="1"/>
      <c r="B632" s="1"/>
      <c r="C632" s="1"/>
      <c r="D632" s="1"/>
      <c r="E632" s="1"/>
      <c r="F632" s="1"/>
      <c r="G632" s="1"/>
      <c r="H632" s="2"/>
      <c r="I632" s="2"/>
      <c r="J632" s="1"/>
      <c r="K632" s="1"/>
      <c r="L632" s="1"/>
      <c r="M632" s="3"/>
      <c r="N632" s="3"/>
      <c r="O632" s="3"/>
      <c r="P632" s="3"/>
      <c r="Q632" s="3"/>
      <c r="R632" s="3"/>
      <c r="S632" s="3"/>
      <c r="T632" s="3"/>
      <c r="U632" s="3"/>
      <c r="V632" s="3"/>
      <c r="W632" s="3"/>
      <c r="X632" s="3"/>
      <c r="Y632" s="3"/>
    </row>
    <row r="633" spans="1:25" ht="33.75" customHeight="1" x14ac:dyDescent="0.3">
      <c r="A633" s="1"/>
      <c r="B633" s="1"/>
      <c r="C633" s="1"/>
      <c r="D633" s="1"/>
      <c r="E633" s="1"/>
      <c r="F633" s="1"/>
      <c r="G633" s="1"/>
      <c r="H633" s="2"/>
      <c r="I633" s="2"/>
      <c r="J633" s="1"/>
      <c r="K633" s="1"/>
      <c r="L633" s="1"/>
      <c r="M633" s="3"/>
      <c r="N633" s="3"/>
      <c r="O633" s="3"/>
      <c r="P633" s="3"/>
      <c r="Q633" s="3"/>
      <c r="R633" s="3"/>
      <c r="S633" s="3"/>
      <c r="T633" s="3"/>
      <c r="U633" s="3"/>
      <c r="V633" s="3"/>
      <c r="W633" s="3"/>
      <c r="X633" s="3"/>
      <c r="Y633" s="3"/>
    </row>
    <row r="634" spans="1:25" ht="33.75" customHeight="1" x14ac:dyDescent="0.3">
      <c r="A634" s="1"/>
      <c r="B634" s="1"/>
      <c r="C634" s="1"/>
      <c r="D634" s="1"/>
      <c r="E634" s="1"/>
      <c r="F634" s="1"/>
      <c r="G634" s="1"/>
      <c r="H634" s="2"/>
      <c r="I634" s="2"/>
      <c r="J634" s="1"/>
      <c r="K634" s="1"/>
      <c r="L634" s="1"/>
      <c r="M634" s="3"/>
      <c r="N634" s="3"/>
      <c r="O634" s="3"/>
      <c r="P634" s="3"/>
      <c r="Q634" s="3"/>
      <c r="R634" s="3"/>
      <c r="S634" s="3"/>
      <c r="T634" s="3"/>
      <c r="U634" s="3"/>
      <c r="V634" s="3"/>
      <c r="W634" s="3"/>
      <c r="X634" s="3"/>
      <c r="Y634" s="3"/>
    </row>
    <row r="635" spans="1:25" ht="33.75" customHeight="1" x14ac:dyDescent="0.3">
      <c r="A635" s="1"/>
      <c r="B635" s="1"/>
      <c r="C635" s="1"/>
      <c r="D635" s="1"/>
      <c r="E635" s="1"/>
      <c r="F635" s="1"/>
      <c r="G635" s="1"/>
      <c r="H635" s="2"/>
      <c r="I635" s="2"/>
      <c r="J635" s="1"/>
      <c r="K635" s="1"/>
      <c r="L635" s="1"/>
      <c r="M635" s="3"/>
      <c r="N635" s="3"/>
      <c r="O635" s="3"/>
      <c r="P635" s="3"/>
      <c r="Q635" s="3"/>
      <c r="R635" s="3"/>
      <c r="S635" s="3"/>
      <c r="T635" s="3"/>
      <c r="U635" s="3"/>
      <c r="V635" s="3"/>
      <c r="W635" s="3"/>
      <c r="X635" s="3"/>
      <c r="Y635" s="3"/>
    </row>
    <row r="636" spans="1:25" ht="33.75" customHeight="1" x14ac:dyDescent="0.3">
      <c r="A636" s="1"/>
      <c r="B636" s="1"/>
      <c r="C636" s="1"/>
      <c r="D636" s="1"/>
      <c r="E636" s="1"/>
      <c r="F636" s="1"/>
      <c r="G636" s="1"/>
      <c r="H636" s="2"/>
      <c r="I636" s="2"/>
      <c r="J636" s="1"/>
      <c r="K636" s="1"/>
      <c r="L636" s="1"/>
      <c r="M636" s="3"/>
      <c r="N636" s="3"/>
      <c r="O636" s="3"/>
      <c r="P636" s="3"/>
      <c r="Q636" s="3"/>
      <c r="R636" s="3"/>
      <c r="S636" s="3"/>
      <c r="T636" s="3"/>
      <c r="U636" s="3"/>
      <c r="V636" s="3"/>
      <c r="W636" s="3"/>
      <c r="X636" s="3"/>
      <c r="Y636" s="3"/>
    </row>
    <row r="637" spans="1:25" ht="33.75" customHeight="1" x14ac:dyDescent="0.3">
      <c r="A637" s="1"/>
      <c r="B637" s="1"/>
      <c r="C637" s="1"/>
      <c r="D637" s="1"/>
      <c r="E637" s="1"/>
      <c r="F637" s="1"/>
      <c r="G637" s="1"/>
      <c r="H637" s="2"/>
      <c r="I637" s="2"/>
      <c r="J637" s="1"/>
      <c r="K637" s="1"/>
      <c r="L637" s="1"/>
      <c r="M637" s="3"/>
      <c r="N637" s="3"/>
      <c r="O637" s="3"/>
      <c r="P637" s="3"/>
      <c r="Q637" s="3"/>
      <c r="R637" s="3"/>
      <c r="S637" s="3"/>
      <c r="T637" s="3"/>
      <c r="U637" s="3"/>
      <c r="V637" s="3"/>
      <c r="W637" s="3"/>
      <c r="X637" s="3"/>
      <c r="Y637" s="3"/>
    </row>
    <row r="638" spans="1:25" ht="33.75" customHeight="1" x14ac:dyDescent="0.3">
      <c r="A638" s="1"/>
      <c r="B638" s="1"/>
      <c r="C638" s="1"/>
      <c r="D638" s="1"/>
      <c r="E638" s="1"/>
      <c r="F638" s="1"/>
      <c r="G638" s="1"/>
      <c r="H638" s="2"/>
      <c r="I638" s="2"/>
      <c r="J638" s="1"/>
      <c r="K638" s="1"/>
      <c r="L638" s="1"/>
      <c r="M638" s="3"/>
      <c r="N638" s="3"/>
      <c r="O638" s="3"/>
      <c r="P638" s="3"/>
      <c r="Q638" s="3"/>
      <c r="R638" s="3"/>
      <c r="S638" s="3"/>
      <c r="T638" s="3"/>
      <c r="U638" s="3"/>
      <c r="V638" s="3"/>
      <c r="W638" s="3"/>
      <c r="X638" s="3"/>
      <c r="Y638" s="3"/>
    </row>
    <row r="639" spans="1:25" ht="33.75" customHeight="1" x14ac:dyDescent="0.3">
      <c r="A639" s="1"/>
      <c r="B639" s="1"/>
      <c r="C639" s="1"/>
      <c r="D639" s="1"/>
      <c r="E639" s="1"/>
      <c r="F639" s="1"/>
      <c r="G639" s="1"/>
      <c r="H639" s="2"/>
      <c r="I639" s="2"/>
      <c r="J639" s="1"/>
      <c r="K639" s="1"/>
      <c r="L639" s="1"/>
      <c r="M639" s="3"/>
      <c r="N639" s="3"/>
      <c r="O639" s="3"/>
      <c r="P639" s="3"/>
      <c r="Q639" s="3"/>
      <c r="R639" s="3"/>
      <c r="S639" s="3"/>
      <c r="T639" s="3"/>
      <c r="U639" s="3"/>
      <c r="V639" s="3"/>
      <c r="W639" s="3"/>
      <c r="X639" s="3"/>
      <c r="Y639" s="3"/>
    </row>
    <row r="640" spans="1:25" ht="33.75" customHeight="1" x14ac:dyDescent="0.3">
      <c r="A640" s="1"/>
      <c r="B640" s="1"/>
      <c r="C640" s="1"/>
      <c r="D640" s="1"/>
      <c r="E640" s="1"/>
      <c r="F640" s="1"/>
      <c r="G640" s="1"/>
      <c r="H640" s="2"/>
      <c r="I640" s="2"/>
      <c r="J640" s="1"/>
      <c r="K640" s="1"/>
      <c r="L640" s="1"/>
      <c r="M640" s="3"/>
      <c r="N640" s="3"/>
      <c r="O640" s="3"/>
      <c r="P640" s="3"/>
      <c r="Q640" s="3"/>
      <c r="R640" s="3"/>
      <c r="S640" s="3"/>
      <c r="T640" s="3"/>
      <c r="U640" s="3"/>
      <c r="V640" s="3"/>
      <c r="W640" s="3"/>
      <c r="X640" s="3"/>
      <c r="Y640" s="3"/>
    </row>
    <row r="641" spans="1:25" ht="33.75" customHeight="1" x14ac:dyDescent="0.3">
      <c r="A641" s="1"/>
      <c r="B641" s="1"/>
      <c r="C641" s="1"/>
      <c r="D641" s="1"/>
      <c r="E641" s="1"/>
      <c r="F641" s="1"/>
      <c r="G641" s="1"/>
      <c r="H641" s="2"/>
      <c r="I641" s="2"/>
      <c r="J641" s="1"/>
      <c r="K641" s="1"/>
      <c r="L641" s="1"/>
      <c r="M641" s="3"/>
      <c r="N641" s="3"/>
      <c r="O641" s="3"/>
      <c r="P641" s="3"/>
      <c r="Q641" s="3"/>
      <c r="R641" s="3"/>
      <c r="S641" s="3"/>
      <c r="T641" s="3"/>
      <c r="U641" s="3"/>
      <c r="V641" s="3"/>
      <c r="W641" s="3"/>
      <c r="X641" s="3"/>
      <c r="Y641" s="3"/>
    </row>
    <row r="642" spans="1:25" ht="33.75" customHeight="1" x14ac:dyDescent="0.3">
      <c r="A642" s="1"/>
      <c r="B642" s="1"/>
      <c r="C642" s="1"/>
      <c r="D642" s="1"/>
      <c r="E642" s="1"/>
      <c r="F642" s="1"/>
      <c r="G642" s="1"/>
      <c r="H642" s="2"/>
      <c r="I642" s="2"/>
      <c r="J642" s="1"/>
      <c r="K642" s="1"/>
      <c r="L642" s="1"/>
      <c r="M642" s="3"/>
      <c r="N642" s="3"/>
      <c r="O642" s="3"/>
      <c r="P642" s="3"/>
      <c r="Q642" s="3"/>
      <c r="R642" s="3"/>
      <c r="S642" s="3"/>
      <c r="T642" s="3"/>
      <c r="U642" s="3"/>
      <c r="V642" s="3"/>
      <c r="W642" s="3"/>
      <c r="X642" s="3"/>
      <c r="Y642" s="3"/>
    </row>
    <row r="643" spans="1:25" ht="33.75" customHeight="1" x14ac:dyDescent="0.3">
      <c r="A643" s="1"/>
      <c r="B643" s="1"/>
      <c r="C643" s="1"/>
      <c r="D643" s="1"/>
      <c r="E643" s="1"/>
      <c r="F643" s="1"/>
      <c r="G643" s="1"/>
      <c r="H643" s="2"/>
      <c r="I643" s="2"/>
      <c r="J643" s="1"/>
      <c r="K643" s="1"/>
      <c r="L643" s="1"/>
      <c r="M643" s="3"/>
      <c r="N643" s="3"/>
      <c r="O643" s="3"/>
      <c r="P643" s="3"/>
      <c r="Q643" s="3"/>
      <c r="R643" s="3"/>
      <c r="S643" s="3"/>
      <c r="T643" s="3"/>
      <c r="U643" s="3"/>
      <c r="V643" s="3"/>
      <c r="W643" s="3"/>
      <c r="X643" s="3"/>
      <c r="Y643" s="3"/>
    </row>
    <row r="644" spans="1:25" ht="33.75" customHeight="1" x14ac:dyDescent="0.3">
      <c r="A644" s="1"/>
      <c r="B644" s="1"/>
      <c r="C644" s="1"/>
      <c r="D644" s="1"/>
      <c r="E644" s="1"/>
      <c r="F644" s="1"/>
      <c r="G644" s="1"/>
      <c r="H644" s="2"/>
      <c r="I644" s="2"/>
      <c r="J644" s="1"/>
      <c r="K644" s="1"/>
      <c r="L644" s="1"/>
      <c r="M644" s="3"/>
      <c r="N644" s="3"/>
      <c r="O644" s="3"/>
      <c r="P644" s="3"/>
      <c r="Q644" s="3"/>
      <c r="R644" s="3"/>
      <c r="S644" s="3"/>
      <c r="T644" s="3"/>
      <c r="U644" s="3"/>
      <c r="V644" s="3"/>
      <c r="W644" s="3"/>
      <c r="X644" s="3"/>
      <c r="Y644" s="3"/>
    </row>
    <row r="645" spans="1:25" ht="33.75" customHeight="1" x14ac:dyDescent="0.3">
      <c r="A645" s="1"/>
      <c r="B645" s="1"/>
      <c r="C645" s="1"/>
      <c r="D645" s="1"/>
      <c r="E645" s="1"/>
      <c r="F645" s="1"/>
      <c r="G645" s="1"/>
      <c r="H645" s="2"/>
      <c r="I645" s="2"/>
      <c r="J645" s="1"/>
      <c r="K645" s="1"/>
      <c r="L645" s="1"/>
      <c r="M645" s="3"/>
      <c r="N645" s="3"/>
      <c r="O645" s="3"/>
      <c r="P645" s="3"/>
      <c r="Q645" s="3"/>
      <c r="R645" s="3"/>
      <c r="S645" s="3"/>
      <c r="T645" s="3"/>
      <c r="U645" s="3"/>
      <c r="V645" s="3"/>
      <c r="W645" s="3"/>
      <c r="X645" s="3"/>
      <c r="Y645" s="3"/>
    </row>
    <row r="646" spans="1:25" ht="33.75" customHeight="1" x14ac:dyDescent="0.3">
      <c r="A646" s="1"/>
      <c r="B646" s="1"/>
      <c r="C646" s="1"/>
      <c r="D646" s="1"/>
      <c r="E646" s="1"/>
      <c r="F646" s="1"/>
      <c r="G646" s="1"/>
      <c r="H646" s="2"/>
      <c r="I646" s="2"/>
      <c r="J646" s="1"/>
      <c r="K646" s="1"/>
      <c r="L646" s="1"/>
      <c r="M646" s="3"/>
      <c r="N646" s="3"/>
      <c r="O646" s="3"/>
      <c r="P646" s="3"/>
      <c r="Q646" s="3"/>
      <c r="R646" s="3"/>
      <c r="S646" s="3"/>
      <c r="T646" s="3"/>
      <c r="U646" s="3"/>
      <c r="V646" s="3"/>
      <c r="W646" s="3"/>
      <c r="X646" s="3"/>
      <c r="Y646" s="3"/>
    </row>
    <row r="647" spans="1:25" ht="33.75" customHeight="1" x14ac:dyDescent="0.3">
      <c r="A647" s="1"/>
      <c r="B647" s="1"/>
      <c r="C647" s="1"/>
      <c r="D647" s="1"/>
      <c r="E647" s="1"/>
      <c r="F647" s="1"/>
      <c r="G647" s="1"/>
      <c r="H647" s="2"/>
      <c r="I647" s="2"/>
      <c r="J647" s="1"/>
      <c r="K647" s="1"/>
      <c r="L647" s="1"/>
      <c r="M647" s="3"/>
      <c r="N647" s="3"/>
      <c r="O647" s="3"/>
      <c r="P647" s="3"/>
      <c r="Q647" s="3"/>
      <c r="R647" s="3"/>
      <c r="S647" s="3"/>
      <c r="T647" s="3"/>
      <c r="U647" s="3"/>
      <c r="V647" s="3"/>
      <c r="W647" s="3"/>
      <c r="X647" s="3"/>
      <c r="Y647" s="3"/>
    </row>
    <row r="648" spans="1:25" ht="33.75" customHeight="1" x14ac:dyDescent="0.3">
      <c r="A648" s="1"/>
      <c r="B648" s="1"/>
      <c r="C648" s="1"/>
      <c r="D648" s="1"/>
      <c r="E648" s="1"/>
      <c r="F648" s="1"/>
      <c r="G648" s="1"/>
      <c r="H648" s="2"/>
      <c r="I648" s="2"/>
      <c r="J648" s="1"/>
      <c r="K648" s="1"/>
      <c r="L648" s="1"/>
      <c r="M648" s="3"/>
      <c r="N648" s="3"/>
      <c r="O648" s="3"/>
      <c r="P648" s="3"/>
      <c r="Q648" s="3"/>
      <c r="R648" s="3"/>
      <c r="S648" s="3"/>
      <c r="T648" s="3"/>
      <c r="U648" s="3"/>
      <c r="V648" s="3"/>
      <c r="W648" s="3"/>
      <c r="X648" s="3"/>
      <c r="Y648" s="3"/>
    </row>
    <row r="649" spans="1:25" ht="33.75" customHeight="1" x14ac:dyDescent="0.3">
      <c r="A649" s="1"/>
      <c r="B649" s="1"/>
      <c r="C649" s="1"/>
      <c r="D649" s="1"/>
      <c r="E649" s="1"/>
      <c r="F649" s="1"/>
      <c r="G649" s="1"/>
      <c r="H649" s="2"/>
      <c r="I649" s="2"/>
      <c r="J649" s="1"/>
      <c r="K649" s="1"/>
      <c r="L649" s="1"/>
      <c r="M649" s="3"/>
      <c r="N649" s="3"/>
      <c r="O649" s="3"/>
      <c r="P649" s="3"/>
      <c r="Q649" s="3"/>
      <c r="R649" s="3"/>
      <c r="S649" s="3"/>
      <c r="T649" s="3"/>
      <c r="U649" s="3"/>
      <c r="V649" s="3"/>
      <c r="W649" s="3"/>
      <c r="X649" s="3"/>
      <c r="Y649" s="3"/>
    </row>
    <row r="650" spans="1:25" ht="33.75" customHeight="1" x14ac:dyDescent="0.3">
      <c r="A650" s="1"/>
      <c r="B650" s="1"/>
      <c r="C650" s="1"/>
      <c r="D650" s="1"/>
      <c r="E650" s="1"/>
      <c r="F650" s="1"/>
      <c r="G650" s="1"/>
      <c r="H650" s="2"/>
      <c r="I650" s="2"/>
      <c r="J650" s="1"/>
      <c r="K650" s="1"/>
      <c r="L650" s="1"/>
      <c r="M650" s="3"/>
      <c r="N650" s="3"/>
      <c r="O650" s="3"/>
      <c r="P650" s="3"/>
      <c r="Q650" s="3"/>
      <c r="R650" s="3"/>
      <c r="S650" s="3"/>
      <c r="T650" s="3"/>
      <c r="U650" s="3"/>
      <c r="V650" s="3"/>
      <c r="W650" s="3"/>
      <c r="X650" s="3"/>
      <c r="Y650" s="3"/>
    </row>
    <row r="651" spans="1:25" ht="33.75" customHeight="1" x14ac:dyDescent="0.3">
      <c r="A651" s="1"/>
      <c r="B651" s="1"/>
      <c r="C651" s="1"/>
      <c r="D651" s="1"/>
      <c r="E651" s="1"/>
      <c r="F651" s="1"/>
      <c r="G651" s="1"/>
      <c r="H651" s="2"/>
      <c r="I651" s="2"/>
      <c r="J651" s="1"/>
      <c r="K651" s="1"/>
      <c r="L651" s="1"/>
      <c r="M651" s="3"/>
      <c r="N651" s="3"/>
      <c r="O651" s="3"/>
      <c r="P651" s="3"/>
      <c r="Q651" s="3"/>
      <c r="R651" s="3"/>
      <c r="S651" s="3"/>
      <c r="T651" s="3"/>
      <c r="U651" s="3"/>
      <c r="V651" s="3"/>
      <c r="W651" s="3"/>
      <c r="X651" s="3"/>
      <c r="Y651" s="3"/>
    </row>
    <row r="652" spans="1:25" ht="33.75" customHeight="1" x14ac:dyDescent="0.3">
      <c r="A652" s="1"/>
      <c r="B652" s="1"/>
      <c r="C652" s="1"/>
      <c r="D652" s="1"/>
      <c r="E652" s="1"/>
      <c r="F652" s="1"/>
      <c r="G652" s="1"/>
      <c r="H652" s="2"/>
      <c r="I652" s="2"/>
      <c r="J652" s="1"/>
      <c r="K652" s="1"/>
      <c r="L652" s="1"/>
      <c r="M652" s="3"/>
      <c r="N652" s="3"/>
      <c r="O652" s="3"/>
      <c r="P652" s="3"/>
      <c r="Q652" s="3"/>
      <c r="R652" s="3"/>
      <c r="S652" s="3"/>
      <c r="T652" s="3"/>
      <c r="U652" s="3"/>
      <c r="V652" s="3"/>
      <c r="W652" s="3"/>
      <c r="X652" s="3"/>
      <c r="Y652" s="3"/>
    </row>
    <row r="653" spans="1:25" ht="33.75" customHeight="1" x14ac:dyDescent="0.3">
      <c r="A653" s="1"/>
      <c r="B653" s="1"/>
      <c r="C653" s="1"/>
      <c r="D653" s="1"/>
      <c r="E653" s="1"/>
      <c r="F653" s="1"/>
      <c r="G653" s="1"/>
      <c r="H653" s="2"/>
      <c r="I653" s="2"/>
      <c r="J653" s="1"/>
      <c r="K653" s="1"/>
      <c r="L653" s="1"/>
      <c r="M653" s="3"/>
      <c r="N653" s="3"/>
      <c r="O653" s="3"/>
      <c r="P653" s="3"/>
      <c r="Q653" s="3"/>
      <c r="R653" s="3"/>
      <c r="S653" s="3"/>
      <c r="T653" s="3"/>
      <c r="U653" s="3"/>
      <c r="V653" s="3"/>
      <c r="W653" s="3"/>
      <c r="X653" s="3"/>
      <c r="Y653" s="3"/>
    </row>
    <row r="654" spans="1:25" ht="33.75" customHeight="1" x14ac:dyDescent="0.3">
      <c r="A654" s="1"/>
      <c r="B654" s="1"/>
      <c r="C654" s="1"/>
      <c r="D654" s="1"/>
      <c r="E654" s="1"/>
      <c r="F654" s="1"/>
      <c r="G654" s="1"/>
      <c r="H654" s="2"/>
      <c r="I654" s="2"/>
      <c r="J654" s="1"/>
      <c r="K654" s="1"/>
      <c r="L654" s="1"/>
      <c r="M654" s="3"/>
      <c r="N654" s="3"/>
      <c r="O654" s="3"/>
      <c r="P654" s="3"/>
      <c r="Q654" s="3"/>
      <c r="R654" s="3"/>
      <c r="S654" s="3"/>
      <c r="T654" s="3"/>
      <c r="U654" s="3"/>
      <c r="V654" s="3"/>
      <c r="W654" s="3"/>
      <c r="X654" s="3"/>
      <c r="Y654" s="3"/>
    </row>
    <row r="655" spans="1:25" ht="33.75" customHeight="1" x14ac:dyDescent="0.3">
      <c r="A655" s="1"/>
      <c r="B655" s="1"/>
      <c r="C655" s="1"/>
      <c r="D655" s="1"/>
      <c r="E655" s="1"/>
      <c r="F655" s="1"/>
      <c r="G655" s="1"/>
      <c r="H655" s="2"/>
      <c r="I655" s="2"/>
      <c r="J655" s="1"/>
      <c r="K655" s="1"/>
      <c r="L655" s="1"/>
      <c r="M655" s="3"/>
      <c r="N655" s="3"/>
      <c r="O655" s="3"/>
      <c r="P655" s="3"/>
      <c r="Q655" s="3"/>
      <c r="R655" s="3"/>
      <c r="S655" s="3"/>
      <c r="T655" s="3"/>
      <c r="U655" s="3"/>
      <c r="V655" s="3"/>
      <c r="W655" s="3"/>
      <c r="X655" s="3"/>
      <c r="Y655" s="3"/>
    </row>
    <row r="656" spans="1:25" ht="33.75" customHeight="1" x14ac:dyDescent="0.3">
      <c r="A656" s="1"/>
      <c r="B656" s="1"/>
      <c r="C656" s="1"/>
      <c r="D656" s="1"/>
      <c r="E656" s="1"/>
      <c r="F656" s="1"/>
      <c r="G656" s="1"/>
      <c r="H656" s="2"/>
      <c r="I656" s="2"/>
      <c r="J656" s="1"/>
      <c r="K656" s="1"/>
      <c r="L656" s="1"/>
      <c r="M656" s="3"/>
      <c r="N656" s="3"/>
      <c r="O656" s="3"/>
      <c r="P656" s="3"/>
      <c r="Q656" s="3"/>
      <c r="R656" s="3"/>
      <c r="S656" s="3"/>
      <c r="T656" s="3"/>
      <c r="U656" s="3"/>
      <c r="V656" s="3"/>
      <c r="W656" s="3"/>
      <c r="X656" s="3"/>
      <c r="Y656" s="3"/>
    </row>
    <row r="657" spans="1:25" ht="33.75" customHeight="1" x14ac:dyDescent="0.3">
      <c r="A657" s="1"/>
      <c r="B657" s="1"/>
      <c r="C657" s="1"/>
      <c r="D657" s="1"/>
      <c r="E657" s="1"/>
      <c r="F657" s="1"/>
      <c r="G657" s="1"/>
      <c r="H657" s="2"/>
      <c r="I657" s="2"/>
      <c r="J657" s="1"/>
      <c r="K657" s="1"/>
      <c r="L657" s="1"/>
      <c r="M657" s="3"/>
      <c r="N657" s="3"/>
      <c r="O657" s="3"/>
      <c r="P657" s="3"/>
      <c r="Q657" s="3"/>
      <c r="R657" s="3"/>
      <c r="S657" s="3"/>
      <c r="T657" s="3"/>
      <c r="U657" s="3"/>
      <c r="V657" s="3"/>
      <c r="W657" s="3"/>
      <c r="X657" s="3"/>
      <c r="Y657" s="3"/>
    </row>
    <row r="658" spans="1:25" ht="33.75" customHeight="1" x14ac:dyDescent="0.3">
      <c r="A658" s="1"/>
      <c r="B658" s="1"/>
      <c r="C658" s="1"/>
      <c r="D658" s="1"/>
      <c r="E658" s="1"/>
      <c r="F658" s="1"/>
      <c r="G658" s="1"/>
      <c r="H658" s="2"/>
      <c r="I658" s="2"/>
      <c r="J658" s="1"/>
      <c r="K658" s="1"/>
      <c r="L658" s="1"/>
      <c r="M658" s="3"/>
      <c r="N658" s="3"/>
      <c r="O658" s="3"/>
      <c r="P658" s="3"/>
      <c r="Q658" s="3"/>
      <c r="R658" s="3"/>
      <c r="S658" s="3"/>
      <c r="T658" s="3"/>
      <c r="U658" s="3"/>
      <c r="V658" s="3"/>
      <c r="W658" s="3"/>
      <c r="X658" s="3"/>
      <c r="Y658" s="3"/>
    </row>
    <row r="659" spans="1:25" ht="33.75" customHeight="1" x14ac:dyDescent="0.3">
      <c r="A659" s="1"/>
      <c r="B659" s="1"/>
      <c r="C659" s="1"/>
      <c r="D659" s="1"/>
      <c r="E659" s="1"/>
      <c r="F659" s="1"/>
      <c r="G659" s="1"/>
      <c r="H659" s="2"/>
      <c r="I659" s="2"/>
      <c r="J659" s="1"/>
      <c r="K659" s="1"/>
      <c r="L659" s="1"/>
      <c r="M659" s="3"/>
      <c r="N659" s="3"/>
      <c r="O659" s="3"/>
      <c r="P659" s="3"/>
      <c r="Q659" s="3"/>
      <c r="R659" s="3"/>
      <c r="S659" s="3"/>
      <c r="T659" s="3"/>
      <c r="U659" s="3"/>
      <c r="V659" s="3"/>
      <c r="W659" s="3"/>
      <c r="X659" s="3"/>
      <c r="Y659" s="3"/>
    </row>
    <row r="660" spans="1:25" ht="33.75" customHeight="1" x14ac:dyDescent="0.3">
      <c r="A660" s="1"/>
      <c r="B660" s="1"/>
      <c r="C660" s="1"/>
      <c r="D660" s="1"/>
      <c r="E660" s="1"/>
      <c r="F660" s="1"/>
      <c r="G660" s="1"/>
      <c r="H660" s="2"/>
      <c r="I660" s="2"/>
      <c r="J660" s="1"/>
      <c r="K660" s="1"/>
      <c r="L660" s="1"/>
      <c r="M660" s="3"/>
      <c r="N660" s="3"/>
      <c r="O660" s="3"/>
      <c r="P660" s="3"/>
      <c r="Q660" s="3"/>
      <c r="R660" s="3"/>
      <c r="S660" s="3"/>
      <c r="T660" s="3"/>
      <c r="U660" s="3"/>
      <c r="V660" s="3"/>
      <c r="W660" s="3"/>
      <c r="X660" s="3"/>
      <c r="Y660" s="3"/>
    </row>
    <row r="661" spans="1:25" ht="33.75" customHeight="1" x14ac:dyDescent="0.3">
      <c r="A661" s="1"/>
      <c r="B661" s="1"/>
      <c r="C661" s="1"/>
      <c r="D661" s="1"/>
      <c r="E661" s="1"/>
      <c r="F661" s="1"/>
      <c r="G661" s="1"/>
      <c r="H661" s="2"/>
      <c r="I661" s="2"/>
      <c r="J661" s="1"/>
      <c r="K661" s="1"/>
      <c r="L661" s="1"/>
      <c r="M661" s="3"/>
      <c r="N661" s="3"/>
      <c r="O661" s="3"/>
      <c r="P661" s="3"/>
      <c r="Q661" s="3"/>
      <c r="R661" s="3"/>
      <c r="S661" s="3"/>
      <c r="T661" s="3"/>
      <c r="U661" s="3"/>
      <c r="V661" s="3"/>
      <c r="W661" s="3"/>
      <c r="X661" s="3"/>
      <c r="Y661" s="3"/>
    </row>
    <row r="662" spans="1:25" ht="33.75" customHeight="1" x14ac:dyDescent="0.3">
      <c r="A662" s="1"/>
      <c r="B662" s="1"/>
      <c r="C662" s="1"/>
      <c r="D662" s="1"/>
      <c r="E662" s="1"/>
      <c r="F662" s="1"/>
      <c r="G662" s="1"/>
      <c r="H662" s="2"/>
      <c r="I662" s="2"/>
      <c r="J662" s="1"/>
      <c r="K662" s="1"/>
      <c r="L662" s="1"/>
      <c r="M662" s="3"/>
      <c r="N662" s="3"/>
      <c r="O662" s="3"/>
      <c r="P662" s="3"/>
      <c r="Q662" s="3"/>
      <c r="R662" s="3"/>
      <c r="S662" s="3"/>
      <c r="T662" s="3"/>
      <c r="U662" s="3"/>
      <c r="V662" s="3"/>
      <c r="W662" s="3"/>
      <c r="X662" s="3"/>
      <c r="Y662" s="3"/>
    </row>
    <row r="663" spans="1:25" ht="33.75" customHeight="1" x14ac:dyDescent="0.3">
      <c r="A663" s="1"/>
      <c r="B663" s="1"/>
      <c r="C663" s="1"/>
      <c r="D663" s="1"/>
      <c r="E663" s="1"/>
      <c r="F663" s="1"/>
      <c r="G663" s="1"/>
      <c r="H663" s="2"/>
      <c r="I663" s="2"/>
      <c r="J663" s="1"/>
      <c r="K663" s="1"/>
      <c r="L663" s="1"/>
      <c r="M663" s="3"/>
      <c r="N663" s="3"/>
      <c r="O663" s="3"/>
      <c r="P663" s="3"/>
      <c r="Q663" s="3"/>
      <c r="R663" s="3"/>
      <c r="S663" s="3"/>
      <c r="T663" s="3"/>
      <c r="U663" s="3"/>
      <c r="V663" s="3"/>
      <c r="W663" s="3"/>
      <c r="X663" s="3"/>
      <c r="Y663" s="3"/>
    </row>
    <row r="664" spans="1:25" ht="33.75" customHeight="1" x14ac:dyDescent="0.3">
      <c r="A664" s="1"/>
      <c r="B664" s="1"/>
      <c r="C664" s="1"/>
      <c r="D664" s="1"/>
      <c r="E664" s="1"/>
      <c r="F664" s="1"/>
      <c r="G664" s="1"/>
      <c r="H664" s="2"/>
      <c r="I664" s="2"/>
      <c r="J664" s="1"/>
      <c r="K664" s="1"/>
      <c r="L664" s="1"/>
      <c r="M664" s="3"/>
      <c r="N664" s="3"/>
      <c r="O664" s="3"/>
      <c r="P664" s="3"/>
      <c r="Q664" s="3"/>
      <c r="R664" s="3"/>
      <c r="S664" s="3"/>
      <c r="T664" s="3"/>
      <c r="U664" s="3"/>
      <c r="V664" s="3"/>
      <c r="W664" s="3"/>
      <c r="X664" s="3"/>
      <c r="Y664" s="3"/>
    </row>
    <row r="665" spans="1:25" ht="33.75" customHeight="1" x14ac:dyDescent="0.3">
      <c r="A665" s="1"/>
      <c r="B665" s="1"/>
      <c r="C665" s="1"/>
      <c r="D665" s="1"/>
      <c r="E665" s="1"/>
      <c r="F665" s="1"/>
      <c r="G665" s="1"/>
      <c r="H665" s="2"/>
      <c r="I665" s="2"/>
      <c r="J665" s="1"/>
      <c r="K665" s="1"/>
      <c r="L665" s="1"/>
      <c r="M665" s="3"/>
      <c r="N665" s="3"/>
      <c r="O665" s="3"/>
      <c r="P665" s="3"/>
      <c r="Q665" s="3"/>
      <c r="R665" s="3"/>
      <c r="S665" s="3"/>
      <c r="T665" s="3"/>
      <c r="U665" s="3"/>
      <c r="V665" s="3"/>
      <c r="W665" s="3"/>
      <c r="X665" s="3"/>
      <c r="Y665" s="3"/>
    </row>
    <row r="666" spans="1:25" ht="33.75" customHeight="1" x14ac:dyDescent="0.3">
      <c r="A666" s="1"/>
      <c r="B666" s="1"/>
      <c r="C666" s="1"/>
      <c r="D666" s="1"/>
      <c r="E666" s="1"/>
      <c r="F666" s="1"/>
      <c r="G666" s="1"/>
      <c r="H666" s="2"/>
      <c r="I666" s="2"/>
      <c r="J666" s="1"/>
      <c r="K666" s="1"/>
      <c r="L666" s="1"/>
      <c r="M666" s="3"/>
      <c r="N666" s="3"/>
      <c r="O666" s="3"/>
      <c r="P666" s="3"/>
      <c r="Q666" s="3"/>
      <c r="R666" s="3"/>
      <c r="S666" s="3"/>
      <c r="T666" s="3"/>
      <c r="U666" s="3"/>
      <c r="V666" s="3"/>
      <c r="W666" s="3"/>
      <c r="X666" s="3"/>
      <c r="Y666" s="3"/>
    </row>
    <row r="667" spans="1:25" ht="33.75" customHeight="1" x14ac:dyDescent="0.3">
      <c r="A667" s="1"/>
      <c r="B667" s="1"/>
      <c r="C667" s="1"/>
      <c r="D667" s="1"/>
      <c r="E667" s="1"/>
      <c r="F667" s="1"/>
      <c r="G667" s="1"/>
      <c r="H667" s="2"/>
      <c r="I667" s="2"/>
      <c r="J667" s="1"/>
      <c r="K667" s="1"/>
      <c r="L667" s="1"/>
      <c r="M667" s="3"/>
      <c r="N667" s="3"/>
      <c r="O667" s="3"/>
      <c r="P667" s="3"/>
      <c r="Q667" s="3"/>
      <c r="R667" s="3"/>
      <c r="S667" s="3"/>
      <c r="T667" s="3"/>
      <c r="U667" s="3"/>
      <c r="V667" s="3"/>
      <c r="W667" s="3"/>
      <c r="X667" s="3"/>
      <c r="Y667" s="3"/>
    </row>
    <row r="668" spans="1:25" ht="33.75" customHeight="1" x14ac:dyDescent="0.3">
      <c r="A668" s="1"/>
      <c r="B668" s="1"/>
      <c r="C668" s="1"/>
      <c r="D668" s="1"/>
      <c r="E668" s="1"/>
      <c r="F668" s="1"/>
      <c r="G668" s="1"/>
      <c r="H668" s="2"/>
      <c r="I668" s="2"/>
      <c r="J668" s="1"/>
      <c r="K668" s="1"/>
      <c r="L668" s="1"/>
      <c r="M668" s="3"/>
      <c r="N668" s="3"/>
      <c r="O668" s="3"/>
      <c r="P668" s="3"/>
      <c r="Q668" s="3"/>
      <c r="R668" s="3"/>
      <c r="S668" s="3"/>
      <c r="T668" s="3"/>
      <c r="U668" s="3"/>
      <c r="V668" s="3"/>
      <c r="W668" s="3"/>
      <c r="X668" s="3"/>
      <c r="Y668" s="3"/>
    </row>
    <row r="669" spans="1:25" ht="33.75" customHeight="1" x14ac:dyDescent="0.3">
      <c r="A669" s="1"/>
      <c r="B669" s="1"/>
      <c r="C669" s="1"/>
      <c r="D669" s="1"/>
      <c r="E669" s="1"/>
      <c r="F669" s="1"/>
      <c r="G669" s="1"/>
      <c r="H669" s="2"/>
      <c r="I669" s="2"/>
      <c r="J669" s="1"/>
      <c r="K669" s="1"/>
      <c r="L669" s="1"/>
      <c r="M669" s="3"/>
      <c r="N669" s="3"/>
      <c r="O669" s="3"/>
      <c r="P669" s="3"/>
      <c r="Q669" s="3"/>
      <c r="R669" s="3"/>
      <c r="S669" s="3"/>
      <c r="T669" s="3"/>
      <c r="U669" s="3"/>
      <c r="V669" s="3"/>
      <c r="W669" s="3"/>
      <c r="X669" s="3"/>
      <c r="Y669" s="3"/>
    </row>
    <row r="670" spans="1:25" ht="33.75" customHeight="1" x14ac:dyDescent="0.3">
      <c r="A670" s="1"/>
      <c r="B670" s="1"/>
      <c r="C670" s="1"/>
      <c r="D670" s="1"/>
      <c r="E670" s="1"/>
      <c r="F670" s="1"/>
      <c r="G670" s="1"/>
      <c r="H670" s="2"/>
      <c r="I670" s="2"/>
      <c r="J670" s="1"/>
      <c r="K670" s="1"/>
      <c r="L670" s="1"/>
      <c r="M670" s="3"/>
      <c r="N670" s="3"/>
      <c r="O670" s="3"/>
      <c r="P670" s="3"/>
      <c r="Q670" s="3"/>
      <c r="R670" s="3"/>
      <c r="S670" s="3"/>
      <c r="T670" s="3"/>
      <c r="U670" s="3"/>
      <c r="V670" s="3"/>
      <c r="W670" s="3"/>
      <c r="X670" s="3"/>
      <c r="Y670" s="3"/>
    </row>
    <row r="671" spans="1:25" ht="33.75" customHeight="1" x14ac:dyDescent="0.3">
      <c r="A671" s="1"/>
      <c r="B671" s="1"/>
      <c r="C671" s="1"/>
      <c r="D671" s="1"/>
      <c r="E671" s="1"/>
      <c r="F671" s="1"/>
      <c r="G671" s="1"/>
      <c r="H671" s="2"/>
      <c r="I671" s="2"/>
      <c r="J671" s="1"/>
      <c r="K671" s="1"/>
      <c r="L671" s="1"/>
      <c r="M671" s="3"/>
      <c r="N671" s="3"/>
      <c r="O671" s="3"/>
      <c r="P671" s="3"/>
      <c r="Q671" s="3"/>
      <c r="R671" s="3"/>
      <c r="S671" s="3"/>
      <c r="T671" s="3"/>
      <c r="U671" s="3"/>
      <c r="V671" s="3"/>
      <c r="W671" s="3"/>
      <c r="X671" s="3"/>
      <c r="Y671" s="3"/>
    </row>
    <row r="672" spans="1:25" ht="33.75" customHeight="1" x14ac:dyDescent="0.3">
      <c r="A672" s="1"/>
      <c r="B672" s="1"/>
      <c r="C672" s="1"/>
      <c r="D672" s="1"/>
      <c r="E672" s="1"/>
      <c r="F672" s="1"/>
      <c r="G672" s="1"/>
      <c r="H672" s="2"/>
      <c r="I672" s="2"/>
      <c r="J672" s="1"/>
      <c r="K672" s="1"/>
      <c r="L672" s="1"/>
      <c r="M672" s="3"/>
      <c r="N672" s="3"/>
      <c r="O672" s="3"/>
      <c r="P672" s="3"/>
      <c r="Q672" s="3"/>
      <c r="R672" s="3"/>
      <c r="S672" s="3"/>
      <c r="T672" s="3"/>
      <c r="U672" s="3"/>
      <c r="V672" s="3"/>
      <c r="W672" s="3"/>
      <c r="X672" s="3"/>
      <c r="Y672" s="3"/>
    </row>
    <row r="673" spans="1:25" ht="33.75" customHeight="1" x14ac:dyDescent="0.3">
      <c r="A673" s="1"/>
      <c r="B673" s="1"/>
      <c r="C673" s="1"/>
      <c r="D673" s="1"/>
      <c r="E673" s="1"/>
      <c r="F673" s="1"/>
      <c r="G673" s="1"/>
      <c r="H673" s="2"/>
      <c r="I673" s="2"/>
      <c r="J673" s="1"/>
      <c r="K673" s="1"/>
      <c r="L673" s="1"/>
      <c r="M673" s="3"/>
      <c r="N673" s="3"/>
      <c r="O673" s="3"/>
      <c r="P673" s="3"/>
      <c r="Q673" s="3"/>
      <c r="R673" s="3"/>
      <c r="S673" s="3"/>
      <c r="T673" s="3"/>
      <c r="U673" s="3"/>
      <c r="V673" s="3"/>
      <c r="W673" s="3"/>
      <c r="X673" s="3"/>
      <c r="Y673" s="3"/>
    </row>
    <row r="674" spans="1:25" ht="33.75" customHeight="1" x14ac:dyDescent="0.3">
      <c r="A674" s="1"/>
      <c r="B674" s="1"/>
      <c r="C674" s="1"/>
      <c r="D674" s="1"/>
      <c r="E674" s="1"/>
      <c r="F674" s="1"/>
      <c r="G674" s="1"/>
      <c r="H674" s="2"/>
      <c r="I674" s="2"/>
      <c r="J674" s="1"/>
      <c r="K674" s="1"/>
      <c r="L674" s="1"/>
      <c r="M674" s="3"/>
      <c r="N674" s="3"/>
      <c r="O674" s="3"/>
      <c r="P674" s="3"/>
      <c r="Q674" s="3"/>
      <c r="R674" s="3"/>
      <c r="S674" s="3"/>
      <c r="T674" s="3"/>
      <c r="U674" s="3"/>
      <c r="V674" s="3"/>
      <c r="W674" s="3"/>
      <c r="X674" s="3"/>
      <c r="Y674" s="3"/>
    </row>
    <row r="675" spans="1:25" ht="33.75" customHeight="1" x14ac:dyDescent="0.3">
      <c r="A675" s="1"/>
      <c r="B675" s="1"/>
      <c r="C675" s="1"/>
      <c r="D675" s="1"/>
      <c r="E675" s="1"/>
      <c r="F675" s="1"/>
      <c r="G675" s="1"/>
      <c r="H675" s="2"/>
      <c r="I675" s="2"/>
      <c r="J675" s="1"/>
      <c r="K675" s="1"/>
      <c r="L675" s="1"/>
      <c r="M675" s="3"/>
      <c r="N675" s="3"/>
      <c r="O675" s="3"/>
      <c r="P675" s="3"/>
      <c r="Q675" s="3"/>
      <c r="R675" s="3"/>
      <c r="S675" s="3"/>
      <c r="T675" s="3"/>
      <c r="U675" s="3"/>
      <c r="V675" s="3"/>
      <c r="W675" s="3"/>
      <c r="X675" s="3"/>
      <c r="Y675" s="3"/>
    </row>
    <row r="676" spans="1:25" ht="33.75" customHeight="1" x14ac:dyDescent="0.3">
      <c r="A676" s="1"/>
      <c r="B676" s="1"/>
      <c r="C676" s="1"/>
      <c r="D676" s="1"/>
      <c r="E676" s="1"/>
      <c r="F676" s="1"/>
      <c r="G676" s="1"/>
      <c r="H676" s="2"/>
      <c r="I676" s="2"/>
      <c r="J676" s="1"/>
      <c r="K676" s="1"/>
      <c r="L676" s="1"/>
      <c r="M676" s="3"/>
      <c r="N676" s="3"/>
      <c r="O676" s="3"/>
      <c r="P676" s="3"/>
      <c r="Q676" s="3"/>
      <c r="R676" s="3"/>
      <c r="S676" s="3"/>
      <c r="T676" s="3"/>
      <c r="U676" s="3"/>
      <c r="V676" s="3"/>
      <c r="W676" s="3"/>
      <c r="X676" s="3"/>
      <c r="Y676" s="3"/>
    </row>
    <row r="677" spans="1:25" ht="33.75" customHeight="1" x14ac:dyDescent="0.3">
      <c r="A677" s="1"/>
      <c r="B677" s="1"/>
      <c r="C677" s="1"/>
      <c r="D677" s="1"/>
      <c r="E677" s="1"/>
      <c r="F677" s="1"/>
      <c r="G677" s="1"/>
      <c r="H677" s="2"/>
      <c r="I677" s="2"/>
      <c r="J677" s="1"/>
      <c r="K677" s="1"/>
      <c r="L677" s="1"/>
      <c r="M677" s="3"/>
      <c r="N677" s="3"/>
      <c r="O677" s="3"/>
      <c r="P677" s="3"/>
      <c r="Q677" s="3"/>
      <c r="R677" s="3"/>
      <c r="S677" s="3"/>
      <c r="T677" s="3"/>
      <c r="U677" s="3"/>
      <c r="V677" s="3"/>
      <c r="W677" s="3"/>
      <c r="X677" s="3"/>
      <c r="Y677" s="3"/>
    </row>
    <row r="678" spans="1:25" ht="33.75" customHeight="1" x14ac:dyDescent="0.3">
      <c r="A678" s="1"/>
      <c r="B678" s="1"/>
      <c r="C678" s="1"/>
      <c r="D678" s="1"/>
      <c r="E678" s="1"/>
      <c r="F678" s="1"/>
      <c r="G678" s="1"/>
      <c r="H678" s="2"/>
      <c r="I678" s="2"/>
      <c r="J678" s="1"/>
      <c r="K678" s="1"/>
      <c r="L678" s="1"/>
      <c r="M678" s="3"/>
      <c r="N678" s="3"/>
      <c r="O678" s="3"/>
      <c r="P678" s="3"/>
      <c r="Q678" s="3"/>
      <c r="R678" s="3"/>
      <c r="S678" s="3"/>
      <c r="T678" s="3"/>
      <c r="U678" s="3"/>
      <c r="V678" s="3"/>
      <c r="W678" s="3"/>
      <c r="X678" s="3"/>
      <c r="Y678" s="3"/>
    </row>
    <row r="679" spans="1:25" ht="33.75" customHeight="1" x14ac:dyDescent="0.3">
      <c r="A679" s="1"/>
      <c r="B679" s="1"/>
      <c r="C679" s="1"/>
      <c r="D679" s="1"/>
      <c r="E679" s="1"/>
      <c r="F679" s="1"/>
      <c r="G679" s="1"/>
      <c r="H679" s="2"/>
      <c r="I679" s="2"/>
      <c r="J679" s="1"/>
      <c r="K679" s="1"/>
      <c r="L679" s="1"/>
      <c r="M679" s="3"/>
      <c r="N679" s="3"/>
      <c r="O679" s="3"/>
      <c r="P679" s="3"/>
      <c r="Q679" s="3"/>
      <c r="R679" s="3"/>
      <c r="S679" s="3"/>
      <c r="T679" s="3"/>
      <c r="U679" s="3"/>
      <c r="V679" s="3"/>
      <c r="W679" s="3"/>
      <c r="X679" s="3"/>
      <c r="Y679" s="3"/>
    </row>
    <row r="680" spans="1:25" ht="33.75" customHeight="1" x14ac:dyDescent="0.3">
      <c r="A680" s="1"/>
      <c r="B680" s="1"/>
      <c r="C680" s="1"/>
      <c r="D680" s="1"/>
      <c r="E680" s="1"/>
      <c r="F680" s="1"/>
      <c r="G680" s="1"/>
      <c r="H680" s="2"/>
      <c r="I680" s="2"/>
      <c r="J680" s="1"/>
      <c r="K680" s="1"/>
      <c r="L680" s="1"/>
      <c r="M680" s="3"/>
      <c r="N680" s="3"/>
      <c r="O680" s="3"/>
      <c r="P680" s="3"/>
      <c r="Q680" s="3"/>
      <c r="R680" s="3"/>
      <c r="S680" s="3"/>
      <c r="T680" s="3"/>
      <c r="U680" s="3"/>
      <c r="V680" s="3"/>
      <c r="W680" s="3"/>
      <c r="X680" s="3"/>
      <c r="Y680" s="3"/>
    </row>
    <row r="681" spans="1:25" ht="33.75" customHeight="1" x14ac:dyDescent="0.3">
      <c r="A681" s="1"/>
      <c r="B681" s="1"/>
      <c r="C681" s="1"/>
      <c r="D681" s="1"/>
      <c r="E681" s="1"/>
      <c r="F681" s="1"/>
      <c r="G681" s="1"/>
      <c r="H681" s="2"/>
      <c r="I681" s="2"/>
      <c r="J681" s="1"/>
      <c r="K681" s="1"/>
      <c r="L681" s="1"/>
      <c r="M681" s="3"/>
      <c r="N681" s="3"/>
      <c r="O681" s="3"/>
      <c r="P681" s="3"/>
      <c r="Q681" s="3"/>
      <c r="R681" s="3"/>
      <c r="S681" s="3"/>
      <c r="T681" s="3"/>
      <c r="U681" s="3"/>
      <c r="V681" s="3"/>
      <c r="W681" s="3"/>
      <c r="X681" s="3"/>
      <c r="Y681" s="3"/>
    </row>
    <row r="682" spans="1:25" ht="33.75" customHeight="1" x14ac:dyDescent="0.3">
      <c r="A682" s="1"/>
      <c r="B682" s="1"/>
      <c r="C682" s="1"/>
      <c r="D682" s="1"/>
      <c r="E682" s="1"/>
      <c r="F682" s="1"/>
      <c r="G682" s="1"/>
      <c r="H682" s="2"/>
      <c r="I682" s="2"/>
      <c r="J682" s="1"/>
      <c r="K682" s="1"/>
      <c r="L682" s="1"/>
      <c r="M682" s="3"/>
      <c r="N682" s="3"/>
      <c r="O682" s="3"/>
      <c r="P682" s="3"/>
      <c r="Q682" s="3"/>
      <c r="R682" s="3"/>
      <c r="S682" s="3"/>
      <c r="T682" s="3"/>
      <c r="U682" s="3"/>
      <c r="V682" s="3"/>
      <c r="W682" s="3"/>
      <c r="X682" s="3"/>
      <c r="Y682" s="3"/>
    </row>
    <row r="683" spans="1:25" ht="33.75" customHeight="1" x14ac:dyDescent="0.3">
      <c r="A683" s="1"/>
      <c r="B683" s="1"/>
      <c r="C683" s="1"/>
      <c r="D683" s="1"/>
      <c r="E683" s="1"/>
      <c r="F683" s="1"/>
      <c r="G683" s="1"/>
      <c r="H683" s="2"/>
      <c r="I683" s="2"/>
      <c r="J683" s="1"/>
      <c r="K683" s="1"/>
      <c r="L683" s="1"/>
      <c r="M683" s="3"/>
      <c r="N683" s="3"/>
      <c r="O683" s="3"/>
      <c r="P683" s="3"/>
      <c r="Q683" s="3"/>
      <c r="R683" s="3"/>
      <c r="S683" s="3"/>
      <c r="T683" s="3"/>
      <c r="U683" s="3"/>
      <c r="V683" s="3"/>
      <c r="W683" s="3"/>
      <c r="X683" s="3"/>
      <c r="Y683" s="3"/>
    </row>
    <row r="684" spans="1:25" ht="33.75" customHeight="1" x14ac:dyDescent="0.3">
      <c r="A684" s="1"/>
      <c r="B684" s="1"/>
      <c r="C684" s="1"/>
      <c r="D684" s="1"/>
      <c r="E684" s="1"/>
      <c r="F684" s="1"/>
      <c r="G684" s="1"/>
      <c r="H684" s="2"/>
      <c r="I684" s="2"/>
      <c r="J684" s="1"/>
      <c r="K684" s="1"/>
      <c r="L684" s="1"/>
      <c r="M684" s="3"/>
      <c r="N684" s="3"/>
      <c r="O684" s="3"/>
      <c r="P684" s="3"/>
      <c r="Q684" s="3"/>
      <c r="R684" s="3"/>
      <c r="S684" s="3"/>
      <c r="T684" s="3"/>
      <c r="U684" s="3"/>
      <c r="V684" s="3"/>
      <c r="W684" s="3"/>
      <c r="X684" s="3"/>
      <c r="Y684" s="3"/>
    </row>
    <row r="685" spans="1:25" ht="33.75" customHeight="1" x14ac:dyDescent="0.3">
      <c r="A685" s="1"/>
      <c r="B685" s="1"/>
      <c r="C685" s="1"/>
      <c r="D685" s="1"/>
      <c r="E685" s="1"/>
      <c r="F685" s="1"/>
      <c r="G685" s="1"/>
      <c r="H685" s="2"/>
      <c r="I685" s="2"/>
      <c r="J685" s="1"/>
      <c r="K685" s="1"/>
      <c r="L685" s="1"/>
      <c r="M685" s="3"/>
      <c r="N685" s="3"/>
      <c r="O685" s="3"/>
      <c r="P685" s="3"/>
      <c r="Q685" s="3"/>
      <c r="R685" s="3"/>
      <c r="S685" s="3"/>
      <c r="T685" s="3"/>
      <c r="U685" s="3"/>
      <c r="V685" s="3"/>
      <c r="W685" s="3"/>
      <c r="X685" s="3"/>
      <c r="Y685" s="3"/>
    </row>
    <row r="686" spans="1:25" ht="33.75" customHeight="1" x14ac:dyDescent="0.3">
      <c r="A686" s="1"/>
      <c r="B686" s="1"/>
      <c r="C686" s="1"/>
      <c r="D686" s="1"/>
      <c r="E686" s="1"/>
      <c r="F686" s="1"/>
      <c r="G686" s="1"/>
      <c r="H686" s="2"/>
      <c r="I686" s="2"/>
      <c r="J686" s="1"/>
      <c r="K686" s="1"/>
      <c r="L686" s="1"/>
      <c r="M686" s="3"/>
      <c r="N686" s="3"/>
      <c r="O686" s="3"/>
      <c r="P686" s="3"/>
      <c r="Q686" s="3"/>
      <c r="R686" s="3"/>
      <c r="S686" s="3"/>
      <c r="T686" s="3"/>
      <c r="U686" s="3"/>
      <c r="V686" s="3"/>
      <c r="W686" s="3"/>
      <c r="X686" s="3"/>
      <c r="Y686" s="3"/>
    </row>
    <row r="687" spans="1:25" ht="33.75" customHeight="1" x14ac:dyDescent="0.3">
      <c r="A687" s="1"/>
      <c r="B687" s="1"/>
      <c r="C687" s="1"/>
      <c r="D687" s="1"/>
      <c r="E687" s="1"/>
      <c r="F687" s="1"/>
      <c r="G687" s="1"/>
      <c r="H687" s="2"/>
      <c r="I687" s="2"/>
      <c r="J687" s="1"/>
      <c r="K687" s="1"/>
      <c r="L687" s="1"/>
      <c r="M687" s="3"/>
      <c r="N687" s="3"/>
      <c r="O687" s="3"/>
      <c r="P687" s="3"/>
      <c r="Q687" s="3"/>
      <c r="R687" s="3"/>
      <c r="S687" s="3"/>
      <c r="T687" s="3"/>
      <c r="U687" s="3"/>
      <c r="V687" s="3"/>
      <c r="W687" s="3"/>
      <c r="X687" s="3"/>
      <c r="Y687" s="3"/>
    </row>
    <row r="688" spans="1:25" ht="33.75" customHeight="1" x14ac:dyDescent="0.3">
      <c r="A688" s="1"/>
      <c r="B688" s="1"/>
      <c r="C688" s="1"/>
      <c r="D688" s="1"/>
      <c r="E688" s="1"/>
      <c r="F688" s="1"/>
      <c r="G688" s="1"/>
      <c r="H688" s="2"/>
      <c r="I688" s="2"/>
      <c r="J688" s="1"/>
      <c r="K688" s="1"/>
      <c r="L688" s="1"/>
      <c r="M688" s="3"/>
      <c r="N688" s="3"/>
      <c r="O688" s="3"/>
      <c r="P688" s="3"/>
      <c r="Q688" s="3"/>
      <c r="R688" s="3"/>
      <c r="S688" s="3"/>
      <c r="T688" s="3"/>
      <c r="U688" s="3"/>
      <c r="V688" s="3"/>
      <c r="W688" s="3"/>
      <c r="X688" s="3"/>
      <c r="Y688" s="3"/>
    </row>
    <row r="689" spans="1:25" ht="33.75" customHeight="1" x14ac:dyDescent="0.3">
      <c r="A689" s="1"/>
      <c r="B689" s="1"/>
      <c r="C689" s="1"/>
      <c r="D689" s="1"/>
      <c r="E689" s="1"/>
      <c r="F689" s="1"/>
      <c r="G689" s="1"/>
      <c r="H689" s="2"/>
      <c r="I689" s="2"/>
      <c r="J689" s="1"/>
      <c r="K689" s="1"/>
      <c r="L689" s="1"/>
      <c r="M689" s="3"/>
      <c r="N689" s="3"/>
      <c r="O689" s="3"/>
      <c r="P689" s="3"/>
      <c r="Q689" s="3"/>
      <c r="R689" s="3"/>
      <c r="S689" s="3"/>
      <c r="T689" s="3"/>
      <c r="U689" s="3"/>
      <c r="V689" s="3"/>
      <c r="W689" s="3"/>
      <c r="X689" s="3"/>
      <c r="Y689" s="3"/>
    </row>
    <row r="690" spans="1:25" ht="33.75" customHeight="1" x14ac:dyDescent="0.3">
      <c r="A690" s="1"/>
      <c r="B690" s="1"/>
      <c r="C690" s="1"/>
      <c r="D690" s="1"/>
      <c r="E690" s="1"/>
      <c r="F690" s="1"/>
      <c r="G690" s="1"/>
      <c r="H690" s="2"/>
      <c r="I690" s="2"/>
      <c r="J690" s="1"/>
      <c r="K690" s="1"/>
      <c r="L690" s="1"/>
      <c r="M690" s="3"/>
      <c r="N690" s="3"/>
      <c r="O690" s="3"/>
      <c r="P690" s="3"/>
      <c r="Q690" s="3"/>
      <c r="R690" s="3"/>
      <c r="S690" s="3"/>
      <c r="T690" s="3"/>
      <c r="U690" s="3"/>
      <c r="V690" s="3"/>
      <c r="W690" s="3"/>
      <c r="X690" s="3"/>
      <c r="Y690" s="3"/>
    </row>
    <row r="691" spans="1:25" ht="33.75" customHeight="1" x14ac:dyDescent="0.3">
      <c r="A691" s="1"/>
      <c r="B691" s="1"/>
      <c r="C691" s="1"/>
      <c r="D691" s="1"/>
      <c r="E691" s="1"/>
      <c r="F691" s="1"/>
      <c r="G691" s="1"/>
      <c r="H691" s="2"/>
      <c r="I691" s="2"/>
      <c r="J691" s="1"/>
      <c r="K691" s="1"/>
      <c r="L691" s="1"/>
      <c r="M691" s="3"/>
      <c r="N691" s="3"/>
      <c r="O691" s="3"/>
      <c r="P691" s="3"/>
      <c r="Q691" s="3"/>
      <c r="R691" s="3"/>
      <c r="S691" s="3"/>
      <c r="T691" s="3"/>
      <c r="U691" s="3"/>
      <c r="V691" s="3"/>
      <c r="W691" s="3"/>
      <c r="X691" s="3"/>
      <c r="Y691" s="3"/>
    </row>
    <row r="692" spans="1:25" ht="33.75" customHeight="1" x14ac:dyDescent="0.3">
      <c r="A692" s="1"/>
      <c r="B692" s="1"/>
      <c r="C692" s="1"/>
      <c r="D692" s="1"/>
      <c r="E692" s="1"/>
      <c r="F692" s="1"/>
      <c r="G692" s="1"/>
      <c r="H692" s="2"/>
      <c r="I692" s="2"/>
      <c r="J692" s="1"/>
      <c r="K692" s="1"/>
      <c r="L692" s="1"/>
      <c r="M692" s="3"/>
      <c r="N692" s="3"/>
      <c r="O692" s="3"/>
      <c r="P692" s="3"/>
      <c r="Q692" s="3"/>
      <c r="R692" s="3"/>
      <c r="S692" s="3"/>
      <c r="T692" s="3"/>
      <c r="U692" s="3"/>
      <c r="V692" s="3"/>
      <c r="W692" s="3"/>
      <c r="X692" s="3"/>
      <c r="Y692" s="3"/>
    </row>
    <row r="693" spans="1:25" ht="33.75" customHeight="1" x14ac:dyDescent="0.3">
      <c r="A693" s="1"/>
      <c r="B693" s="1"/>
      <c r="C693" s="1"/>
      <c r="D693" s="1"/>
      <c r="E693" s="1"/>
      <c r="F693" s="1"/>
      <c r="G693" s="1"/>
      <c r="H693" s="2"/>
      <c r="I693" s="2"/>
      <c r="J693" s="1"/>
      <c r="K693" s="1"/>
      <c r="L693" s="1"/>
      <c r="M693" s="3"/>
      <c r="N693" s="3"/>
      <c r="O693" s="3"/>
      <c r="P693" s="3"/>
      <c r="Q693" s="3"/>
      <c r="R693" s="3"/>
      <c r="S693" s="3"/>
      <c r="T693" s="3"/>
      <c r="U693" s="3"/>
      <c r="V693" s="3"/>
      <c r="W693" s="3"/>
      <c r="X693" s="3"/>
      <c r="Y693" s="3"/>
    </row>
    <row r="694" spans="1:25" ht="33.75" customHeight="1" x14ac:dyDescent="0.3">
      <c r="A694" s="1"/>
      <c r="B694" s="1"/>
      <c r="C694" s="1"/>
      <c r="D694" s="1"/>
      <c r="E694" s="1"/>
      <c r="F694" s="1"/>
      <c r="G694" s="1"/>
      <c r="H694" s="2"/>
      <c r="I694" s="2"/>
      <c r="J694" s="1"/>
      <c r="K694" s="1"/>
      <c r="L694" s="1"/>
      <c r="M694" s="3"/>
      <c r="N694" s="3"/>
      <c r="O694" s="3"/>
      <c r="P694" s="3"/>
      <c r="Q694" s="3"/>
      <c r="R694" s="3"/>
      <c r="S694" s="3"/>
      <c r="T694" s="3"/>
      <c r="U694" s="3"/>
      <c r="V694" s="3"/>
      <c r="W694" s="3"/>
      <c r="X694" s="3"/>
      <c r="Y694" s="3"/>
    </row>
    <row r="695" spans="1:25" ht="33.75" customHeight="1" x14ac:dyDescent="0.3">
      <c r="A695" s="1"/>
      <c r="B695" s="1"/>
      <c r="C695" s="1"/>
      <c r="D695" s="1"/>
      <c r="E695" s="1"/>
      <c r="F695" s="1"/>
      <c r="G695" s="1"/>
      <c r="H695" s="2"/>
      <c r="I695" s="2"/>
      <c r="J695" s="1"/>
      <c r="K695" s="1"/>
      <c r="L695" s="1"/>
      <c r="M695" s="3"/>
      <c r="N695" s="3"/>
      <c r="O695" s="3"/>
      <c r="P695" s="3"/>
      <c r="Q695" s="3"/>
      <c r="R695" s="3"/>
      <c r="S695" s="3"/>
      <c r="T695" s="3"/>
      <c r="U695" s="3"/>
      <c r="V695" s="3"/>
      <c r="W695" s="3"/>
      <c r="X695" s="3"/>
      <c r="Y695" s="3"/>
    </row>
    <row r="696" spans="1:25" ht="33.75" customHeight="1" x14ac:dyDescent="0.3">
      <c r="A696" s="1"/>
      <c r="B696" s="1"/>
      <c r="C696" s="1"/>
      <c r="D696" s="1"/>
      <c r="E696" s="1"/>
      <c r="F696" s="1"/>
      <c r="G696" s="1"/>
      <c r="H696" s="2"/>
      <c r="I696" s="2"/>
      <c r="J696" s="1"/>
      <c r="K696" s="1"/>
      <c r="L696" s="1"/>
      <c r="M696" s="3"/>
      <c r="N696" s="3"/>
      <c r="O696" s="3"/>
      <c r="P696" s="3"/>
      <c r="Q696" s="3"/>
      <c r="R696" s="3"/>
      <c r="S696" s="3"/>
      <c r="T696" s="3"/>
      <c r="U696" s="3"/>
      <c r="V696" s="3"/>
      <c r="W696" s="3"/>
      <c r="X696" s="3"/>
      <c r="Y696" s="3"/>
    </row>
    <row r="697" spans="1:25" ht="33.75" customHeight="1" x14ac:dyDescent="0.3">
      <c r="A697" s="1"/>
      <c r="B697" s="1"/>
      <c r="C697" s="1"/>
      <c r="D697" s="1"/>
      <c r="E697" s="1"/>
      <c r="F697" s="1"/>
      <c r="G697" s="1"/>
      <c r="H697" s="2"/>
      <c r="I697" s="2"/>
      <c r="J697" s="1"/>
      <c r="K697" s="1"/>
      <c r="L697" s="1"/>
      <c r="M697" s="3"/>
      <c r="N697" s="3"/>
      <c r="O697" s="3"/>
      <c r="P697" s="3"/>
      <c r="Q697" s="3"/>
      <c r="R697" s="3"/>
      <c r="S697" s="3"/>
      <c r="T697" s="3"/>
      <c r="U697" s="3"/>
      <c r="V697" s="3"/>
      <c r="W697" s="3"/>
      <c r="X697" s="3"/>
      <c r="Y697" s="3"/>
    </row>
    <row r="698" spans="1:25" ht="33.75" customHeight="1" x14ac:dyDescent="0.3">
      <c r="A698" s="1"/>
      <c r="B698" s="1"/>
      <c r="C698" s="1"/>
      <c r="D698" s="1"/>
      <c r="E698" s="1"/>
      <c r="F698" s="1"/>
      <c r="G698" s="1"/>
      <c r="H698" s="2"/>
      <c r="I698" s="2"/>
      <c r="J698" s="1"/>
      <c r="K698" s="1"/>
      <c r="L698" s="1"/>
      <c r="M698" s="3"/>
      <c r="N698" s="3"/>
      <c r="O698" s="3"/>
      <c r="P698" s="3"/>
      <c r="Q698" s="3"/>
      <c r="R698" s="3"/>
      <c r="S698" s="3"/>
      <c r="T698" s="3"/>
      <c r="U698" s="3"/>
      <c r="V698" s="3"/>
      <c r="W698" s="3"/>
      <c r="X698" s="3"/>
      <c r="Y698" s="3"/>
    </row>
    <row r="699" spans="1:25" ht="33.75" customHeight="1" x14ac:dyDescent="0.3">
      <c r="A699" s="1"/>
      <c r="B699" s="1"/>
      <c r="C699" s="1"/>
      <c r="D699" s="1"/>
      <c r="E699" s="1"/>
      <c r="F699" s="1"/>
      <c r="G699" s="1"/>
      <c r="H699" s="2"/>
      <c r="I699" s="2"/>
      <c r="J699" s="1"/>
      <c r="K699" s="1"/>
      <c r="L699" s="1"/>
      <c r="M699" s="3"/>
      <c r="N699" s="3"/>
      <c r="O699" s="3"/>
      <c r="P699" s="3"/>
      <c r="Q699" s="3"/>
      <c r="R699" s="3"/>
      <c r="S699" s="3"/>
      <c r="T699" s="3"/>
      <c r="U699" s="3"/>
      <c r="V699" s="3"/>
      <c r="W699" s="3"/>
      <c r="X699" s="3"/>
      <c r="Y699" s="3"/>
    </row>
    <row r="700" spans="1:25" ht="33.75" customHeight="1" x14ac:dyDescent="0.3">
      <c r="A700" s="1"/>
      <c r="B700" s="1"/>
      <c r="C700" s="1"/>
      <c r="D700" s="1"/>
      <c r="E700" s="1"/>
      <c r="F700" s="1"/>
      <c r="G700" s="1"/>
      <c r="H700" s="2"/>
      <c r="I700" s="2"/>
      <c r="J700" s="1"/>
      <c r="K700" s="1"/>
      <c r="L700" s="1"/>
      <c r="M700" s="3"/>
      <c r="N700" s="3"/>
      <c r="O700" s="3"/>
      <c r="P700" s="3"/>
      <c r="Q700" s="3"/>
      <c r="R700" s="3"/>
      <c r="S700" s="3"/>
      <c r="T700" s="3"/>
      <c r="U700" s="3"/>
      <c r="V700" s="3"/>
      <c r="W700" s="3"/>
      <c r="X700" s="3"/>
      <c r="Y700" s="3"/>
    </row>
    <row r="701" spans="1:25" ht="33.75" customHeight="1" x14ac:dyDescent="0.3">
      <c r="A701" s="1"/>
      <c r="B701" s="1"/>
      <c r="C701" s="1"/>
      <c r="D701" s="1"/>
      <c r="E701" s="1"/>
      <c r="F701" s="1"/>
      <c r="G701" s="1"/>
      <c r="H701" s="2"/>
      <c r="I701" s="2"/>
      <c r="J701" s="1"/>
      <c r="K701" s="1"/>
      <c r="L701" s="1"/>
      <c r="M701" s="3"/>
      <c r="N701" s="3"/>
      <c r="O701" s="3"/>
      <c r="P701" s="3"/>
      <c r="Q701" s="3"/>
      <c r="R701" s="3"/>
      <c r="S701" s="3"/>
      <c r="T701" s="3"/>
      <c r="U701" s="3"/>
      <c r="V701" s="3"/>
      <c r="W701" s="3"/>
      <c r="X701" s="3"/>
      <c r="Y701" s="3"/>
    </row>
    <row r="702" spans="1:25" ht="33.75" customHeight="1" x14ac:dyDescent="0.3">
      <c r="A702" s="1"/>
      <c r="B702" s="1"/>
      <c r="C702" s="1"/>
      <c r="D702" s="1"/>
      <c r="E702" s="1"/>
      <c r="F702" s="1"/>
      <c r="G702" s="1"/>
      <c r="H702" s="2"/>
      <c r="I702" s="2"/>
      <c r="J702" s="1"/>
      <c r="K702" s="1"/>
      <c r="L702" s="1"/>
      <c r="M702" s="3"/>
      <c r="N702" s="3"/>
      <c r="O702" s="3"/>
      <c r="P702" s="3"/>
      <c r="Q702" s="3"/>
      <c r="R702" s="3"/>
      <c r="S702" s="3"/>
      <c r="T702" s="3"/>
      <c r="U702" s="3"/>
      <c r="V702" s="3"/>
      <c r="W702" s="3"/>
      <c r="X702" s="3"/>
      <c r="Y702" s="3"/>
    </row>
    <row r="703" spans="1:25" ht="33.75" customHeight="1" x14ac:dyDescent="0.3">
      <c r="A703" s="1"/>
      <c r="B703" s="1"/>
      <c r="C703" s="1"/>
      <c r="D703" s="1"/>
      <c r="E703" s="1"/>
      <c r="F703" s="1"/>
      <c r="G703" s="1"/>
      <c r="H703" s="2"/>
      <c r="I703" s="2"/>
      <c r="J703" s="1"/>
      <c r="K703" s="1"/>
      <c r="L703" s="1"/>
      <c r="M703" s="3"/>
      <c r="N703" s="3"/>
      <c r="O703" s="3"/>
      <c r="P703" s="3"/>
      <c r="Q703" s="3"/>
      <c r="R703" s="3"/>
      <c r="S703" s="3"/>
      <c r="T703" s="3"/>
      <c r="U703" s="3"/>
      <c r="V703" s="3"/>
      <c r="W703" s="3"/>
      <c r="X703" s="3"/>
      <c r="Y703" s="3"/>
    </row>
    <row r="704" spans="1:25" ht="33.75" customHeight="1" x14ac:dyDescent="0.3">
      <c r="A704" s="1"/>
      <c r="B704" s="1"/>
      <c r="C704" s="1"/>
      <c r="D704" s="1"/>
      <c r="E704" s="1"/>
      <c r="F704" s="1"/>
      <c r="G704" s="1"/>
      <c r="H704" s="2"/>
      <c r="I704" s="2"/>
      <c r="J704" s="1"/>
      <c r="K704" s="1"/>
      <c r="L704" s="1"/>
      <c r="M704" s="3"/>
      <c r="N704" s="3"/>
      <c r="O704" s="3"/>
      <c r="P704" s="3"/>
      <c r="Q704" s="3"/>
      <c r="R704" s="3"/>
      <c r="S704" s="3"/>
      <c r="T704" s="3"/>
      <c r="U704" s="3"/>
      <c r="V704" s="3"/>
      <c r="W704" s="3"/>
      <c r="X704" s="3"/>
      <c r="Y704" s="3"/>
    </row>
    <row r="705" spans="1:25" ht="33.75" customHeight="1" x14ac:dyDescent="0.3">
      <c r="A705" s="1"/>
      <c r="B705" s="1"/>
      <c r="C705" s="1"/>
      <c r="D705" s="1"/>
      <c r="E705" s="1"/>
      <c r="F705" s="1"/>
      <c r="G705" s="1"/>
      <c r="H705" s="2"/>
      <c r="I705" s="2"/>
      <c r="J705" s="1"/>
      <c r="K705" s="1"/>
      <c r="L705" s="1"/>
      <c r="M705" s="3"/>
      <c r="N705" s="3"/>
      <c r="O705" s="3"/>
      <c r="P705" s="3"/>
      <c r="Q705" s="3"/>
      <c r="R705" s="3"/>
      <c r="S705" s="3"/>
      <c r="T705" s="3"/>
      <c r="U705" s="3"/>
      <c r="V705" s="3"/>
      <c r="W705" s="3"/>
      <c r="X705" s="3"/>
      <c r="Y705" s="3"/>
    </row>
    <row r="706" spans="1:25" ht="33.75" customHeight="1" x14ac:dyDescent="0.3">
      <c r="A706" s="1"/>
      <c r="B706" s="1"/>
      <c r="C706" s="1"/>
      <c r="D706" s="1"/>
      <c r="E706" s="1"/>
      <c r="F706" s="1"/>
      <c r="G706" s="1"/>
      <c r="H706" s="2"/>
      <c r="I706" s="2"/>
      <c r="J706" s="1"/>
      <c r="K706" s="1"/>
      <c r="L706" s="1"/>
      <c r="M706" s="3"/>
      <c r="N706" s="3"/>
      <c r="O706" s="3"/>
      <c r="P706" s="3"/>
      <c r="Q706" s="3"/>
      <c r="R706" s="3"/>
      <c r="S706" s="3"/>
      <c r="T706" s="3"/>
      <c r="U706" s="3"/>
      <c r="V706" s="3"/>
      <c r="W706" s="3"/>
      <c r="X706" s="3"/>
      <c r="Y706" s="3"/>
    </row>
    <row r="707" spans="1:25" ht="33.75" customHeight="1" x14ac:dyDescent="0.3">
      <c r="A707" s="1"/>
      <c r="B707" s="1"/>
      <c r="C707" s="1"/>
      <c r="D707" s="1"/>
      <c r="E707" s="1"/>
      <c r="F707" s="1"/>
      <c r="G707" s="1"/>
      <c r="H707" s="2"/>
      <c r="I707" s="2"/>
      <c r="J707" s="1"/>
      <c r="K707" s="1"/>
      <c r="L707" s="1"/>
      <c r="M707" s="3"/>
      <c r="N707" s="3"/>
      <c r="O707" s="3"/>
      <c r="P707" s="3"/>
      <c r="Q707" s="3"/>
      <c r="R707" s="3"/>
      <c r="S707" s="3"/>
      <c r="T707" s="3"/>
      <c r="U707" s="3"/>
      <c r="V707" s="3"/>
      <c r="W707" s="3"/>
      <c r="X707" s="3"/>
      <c r="Y707" s="3"/>
    </row>
    <row r="708" spans="1:25" ht="33.75" customHeight="1" x14ac:dyDescent="0.3">
      <c r="A708" s="1"/>
      <c r="B708" s="1"/>
      <c r="C708" s="1"/>
      <c r="D708" s="1"/>
      <c r="E708" s="1"/>
      <c r="F708" s="1"/>
      <c r="G708" s="1"/>
      <c r="H708" s="2"/>
      <c r="I708" s="2"/>
      <c r="J708" s="1"/>
      <c r="K708" s="1"/>
      <c r="L708" s="1"/>
      <c r="M708" s="3"/>
      <c r="N708" s="3"/>
      <c r="O708" s="3"/>
      <c r="P708" s="3"/>
      <c r="Q708" s="3"/>
      <c r="R708" s="3"/>
      <c r="S708" s="3"/>
      <c r="T708" s="3"/>
      <c r="U708" s="3"/>
      <c r="V708" s="3"/>
      <c r="W708" s="3"/>
      <c r="X708" s="3"/>
      <c r="Y708" s="3"/>
    </row>
    <row r="709" spans="1:25" ht="33.75" customHeight="1" x14ac:dyDescent="0.3">
      <c r="A709" s="1"/>
      <c r="B709" s="1"/>
      <c r="C709" s="1"/>
      <c r="D709" s="1"/>
      <c r="E709" s="1"/>
      <c r="F709" s="1"/>
      <c r="G709" s="1"/>
      <c r="H709" s="2"/>
      <c r="I709" s="2"/>
      <c r="J709" s="1"/>
      <c r="K709" s="1"/>
      <c r="L709" s="1"/>
      <c r="M709" s="3"/>
      <c r="N709" s="3"/>
      <c r="O709" s="3"/>
      <c r="P709" s="3"/>
      <c r="Q709" s="3"/>
      <c r="R709" s="3"/>
      <c r="S709" s="3"/>
      <c r="T709" s="3"/>
      <c r="U709" s="3"/>
      <c r="V709" s="3"/>
      <c r="W709" s="3"/>
      <c r="X709" s="3"/>
      <c r="Y709" s="3"/>
    </row>
    <row r="710" spans="1:25" ht="33.75" customHeight="1" x14ac:dyDescent="0.3">
      <c r="A710" s="1"/>
      <c r="B710" s="1"/>
      <c r="C710" s="1"/>
      <c r="D710" s="1"/>
      <c r="E710" s="1"/>
      <c r="F710" s="1"/>
      <c r="G710" s="1"/>
      <c r="H710" s="2"/>
      <c r="I710" s="2"/>
      <c r="J710" s="1"/>
      <c r="K710" s="1"/>
      <c r="L710" s="1"/>
      <c r="M710" s="3"/>
      <c r="N710" s="3"/>
      <c r="O710" s="3"/>
      <c r="P710" s="3"/>
      <c r="Q710" s="3"/>
      <c r="R710" s="3"/>
      <c r="S710" s="3"/>
      <c r="T710" s="3"/>
      <c r="U710" s="3"/>
      <c r="V710" s="3"/>
      <c r="W710" s="3"/>
      <c r="X710" s="3"/>
      <c r="Y710" s="3"/>
    </row>
    <row r="711" spans="1:25" ht="33.75" customHeight="1" x14ac:dyDescent="0.3">
      <c r="A711" s="1"/>
      <c r="B711" s="1"/>
      <c r="C711" s="1"/>
      <c r="D711" s="1"/>
      <c r="E711" s="1"/>
      <c r="F711" s="1"/>
      <c r="G711" s="1"/>
      <c r="H711" s="2"/>
      <c r="I711" s="2"/>
      <c r="J711" s="1"/>
      <c r="K711" s="1"/>
      <c r="L711" s="1"/>
      <c r="M711" s="3"/>
      <c r="N711" s="3"/>
      <c r="O711" s="3"/>
      <c r="P711" s="3"/>
      <c r="Q711" s="3"/>
      <c r="R711" s="3"/>
      <c r="S711" s="3"/>
      <c r="T711" s="3"/>
      <c r="U711" s="3"/>
      <c r="V711" s="3"/>
      <c r="W711" s="3"/>
      <c r="X711" s="3"/>
      <c r="Y711" s="3"/>
    </row>
    <row r="712" spans="1:25" ht="33.75" customHeight="1" x14ac:dyDescent="0.3">
      <c r="A712" s="1"/>
      <c r="B712" s="1"/>
      <c r="C712" s="1"/>
      <c r="D712" s="1"/>
      <c r="E712" s="1"/>
      <c r="F712" s="1"/>
      <c r="G712" s="1"/>
      <c r="H712" s="2"/>
      <c r="I712" s="2"/>
      <c r="J712" s="1"/>
      <c r="K712" s="1"/>
      <c r="L712" s="1"/>
      <c r="M712" s="3"/>
      <c r="N712" s="3"/>
      <c r="O712" s="3"/>
      <c r="P712" s="3"/>
      <c r="Q712" s="3"/>
      <c r="R712" s="3"/>
      <c r="S712" s="3"/>
      <c r="T712" s="3"/>
      <c r="U712" s="3"/>
      <c r="V712" s="3"/>
      <c r="W712" s="3"/>
      <c r="X712" s="3"/>
      <c r="Y712" s="3"/>
    </row>
    <row r="713" spans="1:25" ht="33.75" customHeight="1" x14ac:dyDescent="0.3">
      <c r="A713" s="1"/>
      <c r="B713" s="1"/>
      <c r="C713" s="1"/>
      <c r="D713" s="1"/>
      <c r="E713" s="1"/>
      <c r="F713" s="1"/>
      <c r="G713" s="1"/>
      <c r="H713" s="2"/>
      <c r="I713" s="2"/>
      <c r="J713" s="1"/>
      <c r="K713" s="1"/>
      <c r="L713" s="1"/>
      <c r="M713" s="3"/>
      <c r="N713" s="3"/>
      <c r="O713" s="3"/>
      <c r="P713" s="3"/>
      <c r="Q713" s="3"/>
      <c r="R713" s="3"/>
      <c r="S713" s="3"/>
      <c r="T713" s="3"/>
      <c r="U713" s="3"/>
      <c r="V713" s="3"/>
      <c r="W713" s="3"/>
      <c r="X713" s="3"/>
      <c r="Y713" s="3"/>
    </row>
    <row r="714" spans="1:25" ht="33.75" customHeight="1" x14ac:dyDescent="0.3">
      <c r="A714" s="1"/>
      <c r="B714" s="1"/>
      <c r="C714" s="1"/>
      <c r="D714" s="1"/>
      <c r="E714" s="1"/>
      <c r="F714" s="1"/>
      <c r="G714" s="1"/>
      <c r="H714" s="2"/>
      <c r="I714" s="2"/>
      <c r="J714" s="1"/>
      <c r="K714" s="1"/>
      <c r="L714" s="1"/>
      <c r="M714" s="3"/>
      <c r="N714" s="3"/>
      <c r="O714" s="3"/>
      <c r="P714" s="3"/>
      <c r="Q714" s="3"/>
      <c r="R714" s="3"/>
      <c r="S714" s="3"/>
      <c r="T714" s="3"/>
      <c r="U714" s="3"/>
      <c r="V714" s="3"/>
      <c r="W714" s="3"/>
      <c r="X714" s="3"/>
      <c r="Y714" s="3"/>
    </row>
    <row r="715" spans="1:25" ht="33.75" customHeight="1" x14ac:dyDescent="0.3">
      <c r="A715" s="1"/>
      <c r="B715" s="1"/>
      <c r="C715" s="1"/>
      <c r="D715" s="1"/>
      <c r="E715" s="1"/>
      <c r="F715" s="1"/>
      <c r="G715" s="1"/>
      <c r="H715" s="2"/>
      <c r="I715" s="2"/>
      <c r="J715" s="1"/>
      <c r="K715" s="1"/>
      <c r="L715" s="1"/>
      <c r="M715" s="3"/>
      <c r="N715" s="3"/>
      <c r="O715" s="3"/>
      <c r="P715" s="3"/>
      <c r="Q715" s="3"/>
      <c r="R715" s="3"/>
      <c r="S715" s="3"/>
      <c r="T715" s="3"/>
      <c r="U715" s="3"/>
      <c r="V715" s="3"/>
      <c r="W715" s="3"/>
      <c r="X715" s="3"/>
      <c r="Y715" s="3"/>
    </row>
    <row r="716" spans="1:25" ht="33.75" customHeight="1" x14ac:dyDescent="0.3">
      <c r="A716" s="1"/>
      <c r="B716" s="1"/>
      <c r="C716" s="1"/>
      <c r="D716" s="1"/>
      <c r="E716" s="1"/>
      <c r="F716" s="1"/>
      <c r="G716" s="1"/>
      <c r="H716" s="2"/>
      <c r="I716" s="2"/>
      <c r="J716" s="1"/>
      <c r="K716" s="1"/>
      <c r="L716" s="1"/>
      <c r="M716" s="3"/>
      <c r="N716" s="3"/>
      <c r="O716" s="3"/>
      <c r="P716" s="3"/>
      <c r="Q716" s="3"/>
      <c r="R716" s="3"/>
      <c r="S716" s="3"/>
      <c r="T716" s="3"/>
      <c r="U716" s="3"/>
      <c r="V716" s="3"/>
      <c r="W716" s="3"/>
      <c r="X716" s="3"/>
      <c r="Y716" s="3"/>
    </row>
    <row r="717" spans="1:25" ht="33.75" customHeight="1" x14ac:dyDescent="0.3">
      <c r="A717" s="1"/>
      <c r="B717" s="1"/>
      <c r="C717" s="1"/>
      <c r="D717" s="1"/>
      <c r="E717" s="1"/>
      <c r="F717" s="1"/>
      <c r="G717" s="1"/>
      <c r="H717" s="2"/>
      <c r="I717" s="2"/>
      <c r="J717" s="1"/>
      <c r="K717" s="1"/>
      <c r="L717" s="1"/>
      <c r="M717" s="3"/>
      <c r="N717" s="3"/>
      <c r="O717" s="3"/>
      <c r="P717" s="3"/>
      <c r="Q717" s="3"/>
      <c r="R717" s="3"/>
      <c r="S717" s="3"/>
      <c r="T717" s="3"/>
      <c r="U717" s="3"/>
      <c r="V717" s="3"/>
      <c r="W717" s="3"/>
      <c r="X717" s="3"/>
      <c r="Y717" s="3"/>
    </row>
    <row r="718" spans="1:25" ht="33.75" customHeight="1" x14ac:dyDescent="0.3">
      <c r="A718" s="1"/>
      <c r="B718" s="1"/>
      <c r="C718" s="1"/>
      <c r="D718" s="1"/>
      <c r="E718" s="1"/>
      <c r="F718" s="1"/>
      <c r="G718" s="1"/>
      <c r="H718" s="2"/>
      <c r="I718" s="2"/>
      <c r="J718" s="1"/>
      <c r="K718" s="1"/>
      <c r="L718" s="1"/>
      <c r="M718" s="3"/>
      <c r="N718" s="3"/>
      <c r="O718" s="3"/>
      <c r="P718" s="3"/>
      <c r="Q718" s="3"/>
      <c r="R718" s="3"/>
      <c r="S718" s="3"/>
      <c r="T718" s="3"/>
      <c r="U718" s="3"/>
      <c r="V718" s="3"/>
      <c r="W718" s="3"/>
      <c r="X718" s="3"/>
      <c r="Y718" s="3"/>
    </row>
    <row r="719" spans="1:25" ht="33.75" customHeight="1" x14ac:dyDescent="0.3">
      <c r="A719" s="1"/>
      <c r="B719" s="1"/>
      <c r="C719" s="1"/>
      <c r="D719" s="1"/>
      <c r="E719" s="1"/>
      <c r="F719" s="1"/>
      <c r="G719" s="1"/>
      <c r="H719" s="2"/>
      <c r="I719" s="2"/>
      <c r="J719" s="1"/>
      <c r="K719" s="1"/>
      <c r="L719" s="1"/>
      <c r="M719" s="3"/>
      <c r="N719" s="3"/>
      <c r="O719" s="3"/>
      <c r="P719" s="3"/>
      <c r="Q719" s="3"/>
      <c r="R719" s="3"/>
      <c r="S719" s="3"/>
      <c r="T719" s="3"/>
      <c r="U719" s="3"/>
      <c r="V719" s="3"/>
      <c r="W719" s="3"/>
      <c r="X719" s="3"/>
      <c r="Y719" s="3"/>
    </row>
    <row r="720" spans="1:25" ht="33.75" customHeight="1" x14ac:dyDescent="0.3">
      <c r="A720" s="1"/>
      <c r="B720" s="1"/>
      <c r="C720" s="1"/>
      <c r="D720" s="1"/>
      <c r="E720" s="1"/>
      <c r="F720" s="1"/>
      <c r="G720" s="1"/>
      <c r="H720" s="2"/>
      <c r="I720" s="2"/>
      <c r="J720" s="1"/>
      <c r="K720" s="1"/>
      <c r="L720" s="1"/>
      <c r="M720" s="3"/>
      <c r="N720" s="3"/>
      <c r="O720" s="3"/>
      <c r="P720" s="3"/>
      <c r="Q720" s="3"/>
      <c r="R720" s="3"/>
      <c r="S720" s="3"/>
      <c r="T720" s="3"/>
      <c r="U720" s="3"/>
      <c r="V720" s="3"/>
      <c r="W720" s="3"/>
      <c r="X720" s="3"/>
      <c r="Y720" s="3"/>
    </row>
    <row r="721" spans="1:25" ht="33.75" customHeight="1" x14ac:dyDescent="0.3">
      <c r="A721" s="1"/>
      <c r="B721" s="1"/>
      <c r="C721" s="1"/>
      <c r="D721" s="1"/>
      <c r="E721" s="1"/>
      <c r="F721" s="1"/>
      <c r="G721" s="1"/>
      <c r="H721" s="2"/>
      <c r="I721" s="2"/>
      <c r="J721" s="1"/>
      <c r="K721" s="1"/>
      <c r="L721" s="1"/>
      <c r="M721" s="3"/>
      <c r="N721" s="3"/>
      <c r="O721" s="3"/>
      <c r="P721" s="3"/>
      <c r="Q721" s="3"/>
      <c r="R721" s="3"/>
      <c r="S721" s="3"/>
      <c r="T721" s="3"/>
      <c r="U721" s="3"/>
      <c r="V721" s="3"/>
      <c r="W721" s="3"/>
      <c r="X721" s="3"/>
      <c r="Y721" s="3"/>
    </row>
    <row r="722" spans="1:25" ht="33.75" customHeight="1" x14ac:dyDescent="0.3">
      <c r="A722" s="1"/>
      <c r="B722" s="1"/>
      <c r="C722" s="1"/>
      <c r="D722" s="1"/>
      <c r="E722" s="1"/>
      <c r="F722" s="1"/>
      <c r="G722" s="1"/>
      <c r="H722" s="2"/>
      <c r="I722" s="2"/>
      <c r="J722" s="1"/>
      <c r="K722" s="1"/>
      <c r="L722" s="1"/>
      <c r="M722" s="3"/>
      <c r="N722" s="3"/>
      <c r="O722" s="3"/>
      <c r="P722" s="3"/>
      <c r="Q722" s="3"/>
      <c r="R722" s="3"/>
      <c r="S722" s="3"/>
      <c r="T722" s="3"/>
      <c r="U722" s="3"/>
      <c r="V722" s="3"/>
      <c r="W722" s="3"/>
      <c r="X722" s="3"/>
      <c r="Y722" s="3"/>
    </row>
    <row r="723" spans="1:25" ht="33.75" customHeight="1" x14ac:dyDescent="0.3">
      <c r="A723" s="1"/>
      <c r="B723" s="1"/>
      <c r="C723" s="1"/>
      <c r="D723" s="1"/>
      <c r="E723" s="1"/>
      <c r="F723" s="1"/>
      <c r="G723" s="1"/>
      <c r="H723" s="2"/>
      <c r="I723" s="2"/>
      <c r="J723" s="1"/>
      <c r="K723" s="1"/>
      <c r="L723" s="1"/>
      <c r="M723" s="3"/>
      <c r="N723" s="3"/>
      <c r="O723" s="3"/>
      <c r="P723" s="3"/>
      <c r="Q723" s="3"/>
      <c r="R723" s="3"/>
      <c r="S723" s="3"/>
      <c r="T723" s="3"/>
      <c r="U723" s="3"/>
      <c r="V723" s="3"/>
      <c r="W723" s="3"/>
      <c r="X723" s="3"/>
      <c r="Y723" s="3"/>
    </row>
    <row r="724" spans="1:25" ht="33.75" customHeight="1" x14ac:dyDescent="0.3">
      <c r="A724" s="1"/>
      <c r="B724" s="1"/>
      <c r="C724" s="1"/>
      <c r="D724" s="1"/>
      <c r="E724" s="1"/>
      <c r="F724" s="1"/>
      <c r="G724" s="1"/>
      <c r="H724" s="2"/>
      <c r="I724" s="2"/>
      <c r="J724" s="1"/>
      <c r="K724" s="1"/>
      <c r="L724" s="1"/>
      <c r="M724" s="3"/>
      <c r="N724" s="3"/>
      <c r="O724" s="3"/>
      <c r="P724" s="3"/>
      <c r="Q724" s="3"/>
      <c r="R724" s="3"/>
      <c r="S724" s="3"/>
      <c r="T724" s="3"/>
      <c r="U724" s="3"/>
      <c r="V724" s="3"/>
      <c r="W724" s="3"/>
      <c r="X724" s="3"/>
      <c r="Y724" s="3"/>
    </row>
    <row r="725" spans="1:25" ht="33.75" customHeight="1" x14ac:dyDescent="0.3">
      <c r="A725" s="1"/>
      <c r="B725" s="1"/>
      <c r="C725" s="1"/>
      <c r="D725" s="1"/>
      <c r="E725" s="1"/>
      <c r="F725" s="1"/>
      <c r="G725" s="1"/>
      <c r="H725" s="2"/>
      <c r="I725" s="2"/>
      <c r="J725" s="1"/>
      <c r="K725" s="1"/>
      <c r="L725" s="1"/>
      <c r="M725" s="3"/>
      <c r="N725" s="3"/>
      <c r="O725" s="3"/>
      <c r="P725" s="3"/>
      <c r="Q725" s="3"/>
      <c r="R725" s="3"/>
      <c r="S725" s="3"/>
      <c r="T725" s="3"/>
      <c r="U725" s="3"/>
      <c r="V725" s="3"/>
      <c r="W725" s="3"/>
      <c r="X725" s="3"/>
      <c r="Y725" s="3"/>
    </row>
    <row r="726" spans="1:25" ht="33.75" customHeight="1" x14ac:dyDescent="0.3">
      <c r="A726" s="1"/>
      <c r="B726" s="1"/>
      <c r="C726" s="1"/>
      <c r="D726" s="1"/>
      <c r="E726" s="1"/>
      <c r="F726" s="1"/>
      <c r="G726" s="1"/>
      <c r="H726" s="2"/>
      <c r="I726" s="2"/>
      <c r="J726" s="1"/>
      <c r="K726" s="1"/>
      <c r="L726" s="1"/>
      <c r="M726" s="3"/>
      <c r="N726" s="3"/>
      <c r="O726" s="3"/>
      <c r="P726" s="3"/>
      <c r="Q726" s="3"/>
      <c r="R726" s="3"/>
      <c r="S726" s="3"/>
      <c r="T726" s="3"/>
      <c r="U726" s="3"/>
      <c r="V726" s="3"/>
      <c r="W726" s="3"/>
      <c r="X726" s="3"/>
      <c r="Y726" s="3"/>
    </row>
    <row r="727" spans="1:25" ht="33.75" customHeight="1" x14ac:dyDescent="0.3">
      <c r="A727" s="1"/>
      <c r="B727" s="1"/>
      <c r="C727" s="1"/>
      <c r="D727" s="1"/>
      <c r="E727" s="1"/>
      <c r="F727" s="1"/>
      <c r="G727" s="1"/>
      <c r="H727" s="2"/>
      <c r="I727" s="2"/>
      <c r="J727" s="1"/>
      <c r="K727" s="1"/>
      <c r="L727" s="1"/>
      <c r="M727" s="3"/>
      <c r="N727" s="3"/>
      <c r="O727" s="3"/>
      <c r="P727" s="3"/>
      <c r="Q727" s="3"/>
      <c r="R727" s="3"/>
      <c r="S727" s="3"/>
      <c r="T727" s="3"/>
      <c r="U727" s="3"/>
      <c r="V727" s="3"/>
      <c r="W727" s="3"/>
      <c r="X727" s="3"/>
      <c r="Y727" s="3"/>
    </row>
    <row r="728" spans="1:25" ht="33.75" customHeight="1" x14ac:dyDescent="0.3">
      <c r="A728" s="1"/>
      <c r="B728" s="1"/>
      <c r="C728" s="1"/>
      <c r="D728" s="1"/>
      <c r="E728" s="1"/>
      <c r="F728" s="1"/>
      <c r="G728" s="1"/>
      <c r="H728" s="2"/>
      <c r="I728" s="2"/>
      <c r="J728" s="1"/>
      <c r="K728" s="1"/>
      <c r="L728" s="1"/>
      <c r="M728" s="3"/>
      <c r="N728" s="3"/>
      <c r="O728" s="3"/>
      <c r="P728" s="3"/>
      <c r="Q728" s="3"/>
      <c r="R728" s="3"/>
      <c r="S728" s="3"/>
      <c r="T728" s="3"/>
      <c r="U728" s="3"/>
      <c r="V728" s="3"/>
      <c r="W728" s="3"/>
      <c r="X728" s="3"/>
      <c r="Y728" s="3"/>
    </row>
    <row r="729" spans="1:25" ht="33.75" customHeight="1" x14ac:dyDescent="0.3">
      <c r="A729" s="1"/>
      <c r="B729" s="1"/>
      <c r="C729" s="1"/>
      <c r="D729" s="1"/>
      <c r="E729" s="1"/>
      <c r="F729" s="1"/>
      <c r="G729" s="1"/>
      <c r="H729" s="2"/>
      <c r="I729" s="2"/>
      <c r="J729" s="1"/>
      <c r="K729" s="1"/>
      <c r="L729" s="1"/>
      <c r="M729" s="3"/>
      <c r="N729" s="3"/>
      <c r="O729" s="3"/>
      <c r="P729" s="3"/>
      <c r="Q729" s="3"/>
      <c r="R729" s="3"/>
      <c r="S729" s="3"/>
      <c r="T729" s="3"/>
      <c r="U729" s="3"/>
      <c r="V729" s="3"/>
      <c r="W729" s="3"/>
      <c r="X729" s="3"/>
      <c r="Y729" s="3"/>
    </row>
    <row r="730" spans="1:25" ht="33.75" customHeight="1" x14ac:dyDescent="0.3">
      <c r="A730" s="1"/>
      <c r="B730" s="1"/>
      <c r="C730" s="1"/>
      <c r="D730" s="1"/>
      <c r="E730" s="1"/>
      <c r="F730" s="1"/>
      <c r="G730" s="1"/>
      <c r="H730" s="2"/>
      <c r="I730" s="2"/>
      <c r="J730" s="1"/>
      <c r="K730" s="1"/>
      <c r="L730" s="1"/>
      <c r="M730" s="3"/>
      <c r="N730" s="3"/>
      <c r="O730" s="3"/>
      <c r="P730" s="3"/>
      <c r="Q730" s="3"/>
      <c r="R730" s="3"/>
      <c r="S730" s="3"/>
      <c r="T730" s="3"/>
      <c r="U730" s="3"/>
      <c r="V730" s="3"/>
      <c r="W730" s="3"/>
      <c r="X730" s="3"/>
      <c r="Y730" s="3"/>
    </row>
    <row r="731" spans="1:25" ht="33.75" customHeight="1" x14ac:dyDescent="0.3">
      <c r="A731" s="1"/>
      <c r="B731" s="1"/>
      <c r="C731" s="1"/>
      <c r="D731" s="1"/>
      <c r="E731" s="1"/>
      <c r="F731" s="1"/>
      <c r="G731" s="1"/>
      <c r="H731" s="2"/>
      <c r="I731" s="2"/>
      <c r="J731" s="1"/>
      <c r="K731" s="1"/>
      <c r="L731" s="1"/>
      <c r="M731" s="3"/>
      <c r="N731" s="3"/>
      <c r="O731" s="3"/>
      <c r="P731" s="3"/>
      <c r="Q731" s="3"/>
      <c r="R731" s="3"/>
      <c r="S731" s="3"/>
      <c r="T731" s="3"/>
      <c r="U731" s="3"/>
      <c r="V731" s="3"/>
      <c r="W731" s="3"/>
      <c r="X731" s="3"/>
      <c r="Y731" s="3"/>
    </row>
    <row r="732" spans="1:25" ht="33.75" customHeight="1" x14ac:dyDescent="0.3">
      <c r="A732" s="1"/>
      <c r="B732" s="1"/>
      <c r="C732" s="1"/>
      <c r="D732" s="1"/>
      <c r="E732" s="1"/>
      <c r="F732" s="1"/>
      <c r="G732" s="1"/>
      <c r="H732" s="2"/>
      <c r="I732" s="2"/>
      <c r="J732" s="1"/>
      <c r="K732" s="1"/>
      <c r="L732" s="1"/>
      <c r="M732" s="3"/>
      <c r="N732" s="3"/>
      <c r="O732" s="3"/>
      <c r="P732" s="3"/>
      <c r="Q732" s="3"/>
      <c r="R732" s="3"/>
      <c r="S732" s="3"/>
      <c r="T732" s="3"/>
      <c r="U732" s="3"/>
      <c r="V732" s="3"/>
      <c r="W732" s="3"/>
      <c r="X732" s="3"/>
      <c r="Y732" s="3"/>
    </row>
    <row r="733" spans="1:25" ht="33.75" customHeight="1" x14ac:dyDescent="0.3">
      <c r="A733" s="1"/>
      <c r="B733" s="1"/>
      <c r="C733" s="1"/>
      <c r="D733" s="1"/>
      <c r="E733" s="1"/>
      <c r="F733" s="1"/>
      <c r="G733" s="1"/>
      <c r="H733" s="2"/>
      <c r="I733" s="2"/>
      <c r="J733" s="1"/>
      <c r="K733" s="1"/>
      <c r="L733" s="1"/>
      <c r="M733" s="3"/>
      <c r="N733" s="3"/>
      <c r="O733" s="3"/>
      <c r="P733" s="3"/>
      <c r="Q733" s="3"/>
      <c r="R733" s="3"/>
      <c r="S733" s="3"/>
      <c r="T733" s="3"/>
      <c r="U733" s="3"/>
      <c r="V733" s="3"/>
      <c r="W733" s="3"/>
      <c r="X733" s="3"/>
      <c r="Y733" s="3"/>
    </row>
    <row r="734" spans="1:25" ht="33.75" customHeight="1" x14ac:dyDescent="0.3">
      <c r="A734" s="1"/>
      <c r="B734" s="1"/>
      <c r="C734" s="1"/>
      <c r="D734" s="1"/>
      <c r="E734" s="1"/>
      <c r="F734" s="1"/>
      <c r="G734" s="1"/>
      <c r="H734" s="2"/>
      <c r="I734" s="2"/>
      <c r="J734" s="1"/>
      <c r="K734" s="1"/>
      <c r="L734" s="1"/>
      <c r="M734" s="3"/>
      <c r="N734" s="3"/>
      <c r="O734" s="3"/>
      <c r="P734" s="3"/>
      <c r="Q734" s="3"/>
      <c r="R734" s="3"/>
      <c r="S734" s="3"/>
      <c r="T734" s="3"/>
      <c r="U734" s="3"/>
      <c r="V734" s="3"/>
      <c r="W734" s="3"/>
      <c r="X734" s="3"/>
      <c r="Y734" s="3"/>
    </row>
    <row r="735" spans="1:25" ht="33.75" customHeight="1" x14ac:dyDescent="0.3">
      <c r="A735" s="1"/>
      <c r="B735" s="1"/>
      <c r="C735" s="1"/>
      <c r="D735" s="1"/>
      <c r="E735" s="1"/>
      <c r="F735" s="1"/>
      <c r="G735" s="1"/>
      <c r="H735" s="2"/>
      <c r="I735" s="2"/>
      <c r="J735" s="1"/>
      <c r="K735" s="1"/>
      <c r="L735" s="1"/>
      <c r="M735" s="3"/>
      <c r="N735" s="3"/>
      <c r="O735" s="3"/>
      <c r="P735" s="3"/>
      <c r="Q735" s="3"/>
      <c r="R735" s="3"/>
      <c r="S735" s="3"/>
      <c r="T735" s="3"/>
      <c r="U735" s="3"/>
      <c r="V735" s="3"/>
      <c r="W735" s="3"/>
      <c r="X735" s="3"/>
      <c r="Y735" s="3"/>
    </row>
    <row r="736" spans="1:25" ht="33.75" customHeight="1" x14ac:dyDescent="0.3">
      <c r="A736" s="1"/>
      <c r="B736" s="1"/>
      <c r="C736" s="1"/>
      <c r="D736" s="1"/>
      <c r="E736" s="1"/>
      <c r="F736" s="1"/>
      <c r="G736" s="1"/>
      <c r="H736" s="2"/>
      <c r="I736" s="2"/>
      <c r="J736" s="1"/>
      <c r="K736" s="1"/>
      <c r="L736" s="1"/>
      <c r="M736" s="3"/>
      <c r="N736" s="3"/>
      <c r="O736" s="3"/>
      <c r="P736" s="3"/>
      <c r="Q736" s="3"/>
      <c r="R736" s="3"/>
      <c r="S736" s="3"/>
      <c r="T736" s="3"/>
      <c r="U736" s="3"/>
      <c r="V736" s="3"/>
      <c r="W736" s="3"/>
      <c r="X736" s="3"/>
      <c r="Y736" s="3"/>
    </row>
    <row r="737" spans="1:25" ht="33.75" customHeight="1" x14ac:dyDescent="0.3">
      <c r="A737" s="1"/>
      <c r="B737" s="1"/>
      <c r="C737" s="1"/>
      <c r="D737" s="1"/>
      <c r="E737" s="1"/>
      <c r="F737" s="1"/>
      <c r="G737" s="1"/>
      <c r="H737" s="2"/>
      <c r="I737" s="2"/>
      <c r="J737" s="1"/>
      <c r="K737" s="1"/>
      <c r="L737" s="1"/>
      <c r="M737" s="3"/>
      <c r="N737" s="3"/>
      <c r="O737" s="3"/>
      <c r="P737" s="3"/>
      <c r="Q737" s="3"/>
      <c r="R737" s="3"/>
      <c r="S737" s="3"/>
      <c r="T737" s="3"/>
      <c r="U737" s="3"/>
      <c r="V737" s="3"/>
      <c r="W737" s="3"/>
      <c r="X737" s="3"/>
      <c r="Y737" s="3"/>
    </row>
    <row r="738" spans="1:25" ht="33.75" customHeight="1" x14ac:dyDescent="0.3">
      <c r="A738" s="1"/>
      <c r="B738" s="1"/>
      <c r="C738" s="1"/>
      <c r="D738" s="1"/>
      <c r="E738" s="1"/>
      <c r="F738" s="1"/>
      <c r="G738" s="1"/>
      <c r="H738" s="2"/>
      <c r="I738" s="2"/>
      <c r="J738" s="1"/>
      <c r="K738" s="1"/>
      <c r="L738" s="1"/>
      <c r="M738" s="3"/>
      <c r="N738" s="3"/>
      <c r="O738" s="3"/>
      <c r="P738" s="3"/>
      <c r="Q738" s="3"/>
      <c r="R738" s="3"/>
      <c r="S738" s="3"/>
      <c r="T738" s="3"/>
      <c r="U738" s="3"/>
      <c r="V738" s="3"/>
      <c r="W738" s="3"/>
      <c r="X738" s="3"/>
      <c r="Y738" s="3"/>
    </row>
    <row r="739" spans="1:25" ht="33.75" customHeight="1" x14ac:dyDescent="0.3">
      <c r="A739" s="1"/>
      <c r="B739" s="1"/>
      <c r="C739" s="1"/>
      <c r="D739" s="1"/>
      <c r="E739" s="1"/>
      <c r="F739" s="1"/>
      <c r="G739" s="1"/>
      <c r="H739" s="2"/>
      <c r="I739" s="2"/>
      <c r="J739" s="1"/>
      <c r="K739" s="1"/>
      <c r="L739" s="1"/>
      <c r="M739" s="3"/>
      <c r="N739" s="3"/>
      <c r="O739" s="3"/>
      <c r="P739" s="3"/>
      <c r="Q739" s="3"/>
      <c r="R739" s="3"/>
      <c r="S739" s="3"/>
      <c r="T739" s="3"/>
      <c r="U739" s="3"/>
      <c r="V739" s="3"/>
      <c r="W739" s="3"/>
      <c r="X739" s="3"/>
      <c r="Y739" s="3"/>
    </row>
    <row r="740" spans="1:25" ht="33.75" customHeight="1" x14ac:dyDescent="0.3">
      <c r="A740" s="1"/>
      <c r="B740" s="1"/>
      <c r="C740" s="1"/>
      <c r="D740" s="1"/>
      <c r="E740" s="1"/>
      <c r="F740" s="1"/>
      <c r="G740" s="1"/>
      <c r="H740" s="2"/>
      <c r="I740" s="2"/>
      <c r="J740" s="1"/>
      <c r="K740" s="1"/>
      <c r="L740" s="1"/>
      <c r="M740" s="3"/>
      <c r="N740" s="3"/>
      <c r="O740" s="3"/>
      <c r="P740" s="3"/>
      <c r="Q740" s="3"/>
      <c r="R740" s="3"/>
      <c r="S740" s="3"/>
      <c r="T740" s="3"/>
      <c r="U740" s="3"/>
      <c r="V740" s="3"/>
      <c r="W740" s="3"/>
      <c r="X740" s="3"/>
      <c r="Y740" s="3"/>
    </row>
    <row r="741" spans="1:25" ht="33.75" customHeight="1" x14ac:dyDescent="0.3">
      <c r="A741" s="1"/>
      <c r="B741" s="1"/>
      <c r="C741" s="1"/>
      <c r="D741" s="1"/>
      <c r="E741" s="1"/>
      <c r="F741" s="1"/>
      <c r="G741" s="1"/>
      <c r="H741" s="2"/>
      <c r="I741" s="2"/>
      <c r="J741" s="1"/>
      <c r="K741" s="1"/>
      <c r="L741" s="1"/>
      <c r="M741" s="3"/>
      <c r="N741" s="3"/>
      <c r="O741" s="3"/>
      <c r="P741" s="3"/>
      <c r="Q741" s="3"/>
      <c r="R741" s="3"/>
      <c r="S741" s="3"/>
      <c r="T741" s="3"/>
      <c r="U741" s="3"/>
      <c r="V741" s="3"/>
      <c r="W741" s="3"/>
      <c r="X741" s="3"/>
      <c r="Y741" s="3"/>
    </row>
    <row r="742" spans="1:25" ht="33.75" customHeight="1" x14ac:dyDescent="0.3">
      <c r="A742" s="1"/>
      <c r="B742" s="1"/>
      <c r="C742" s="1"/>
      <c r="D742" s="1"/>
      <c r="E742" s="1"/>
      <c r="F742" s="1"/>
      <c r="G742" s="1"/>
      <c r="H742" s="2"/>
      <c r="I742" s="2"/>
      <c r="J742" s="1"/>
      <c r="K742" s="1"/>
      <c r="L742" s="1"/>
      <c r="M742" s="3"/>
      <c r="N742" s="3"/>
      <c r="O742" s="3"/>
      <c r="P742" s="3"/>
      <c r="Q742" s="3"/>
      <c r="R742" s="3"/>
      <c r="S742" s="3"/>
      <c r="T742" s="3"/>
      <c r="U742" s="3"/>
      <c r="V742" s="3"/>
      <c r="W742" s="3"/>
      <c r="X742" s="3"/>
      <c r="Y742" s="3"/>
    </row>
    <row r="743" spans="1:25" ht="33.75" customHeight="1" x14ac:dyDescent="0.3">
      <c r="A743" s="1"/>
      <c r="B743" s="1"/>
      <c r="C743" s="1"/>
      <c r="D743" s="1"/>
      <c r="E743" s="1"/>
      <c r="F743" s="1"/>
      <c r="G743" s="1"/>
      <c r="H743" s="2"/>
      <c r="I743" s="2"/>
      <c r="J743" s="1"/>
      <c r="K743" s="1"/>
      <c r="L743" s="1"/>
      <c r="M743" s="3"/>
      <c r="N743" s="3"/>
      <c r="O743" s="3"/>
      <c r="P743" s="3"/>
      <c r="Q743" s="3"/>
      <c r="R743" s="3"/>
      <c r="S743" s="3"/>
      <c r="T743" s="3"/>
      <c r="U743" s="3"/>
      <c r="V743" s="3"/>
      <c r="W743" s="3"/>
      <c r="X743" s="3"/>
      <c r="Y743" s="3"/>
    </row>
    <row r="744" spans="1:25" ht="33.75" customHeight="1" x14ac:dyDescent="0.3">
      <c r="A744" s="1"/>
      <c r="B744" s="1"/>
      <c r="C744" s="1"/>
      <c r="D744" s="1"/>
      <c r="E744" s="1"/>
      <c r="F744" s="1"/>
      <c r="G744" s="1"/>
      <c r="H744" s="2"/>
      <c r="I744" s="2"/>
      <c r="J744" s="1"/>
      <c r="K744" s="1"/>
      <c r="L744" s="1"/>
      <c r="M744" s="3"/>
      <c r="N744" s="3"/>
      <c r="O744" s="3"/>
      <c r="P744" s="3"/>
      <c r="Q744" s="3"/>
      <c r="R744" s="3"/>
      <c r="S744" s="3"/>
      <c r="T744" s="3"/>
      <c r="U744" s="3"/>
      <c r="V744" s="3"/>
      <c r="W744" s="3"/>
      <c r="X744" s="3"/>
      <c r="Y744" s="3"/>
    </row>
    <row r="745" spans="1:25" ht="33.75" customHeight="1" x14ac:dyDescent="0.3">
      <c r="A745" s="1"/>
      <c r="B745" s="1"/>
      <c r="C745" s="1"/>
      <c r="D745" s="1"/>
      <c r="E745" s="1"/>
      <c r="F745" s="1"/>
      <c r="G745" s="1"/>
      <c r="H745" s="2"/>
      <c r="I745" s="2"/>
      <c r="J745" s="1"/>
      <c r="K745" s="1"/>
      <c r="L745" s="1"/>
      <c r="M745" s="3"/>
      <c r="N745" s="3"/>
      <c r="O745" s="3"/>
      <c r="P745" s="3"/>
      <c r="Q745" s="3"/>
      <c r="R745" s="3"/>
      <c r="S745" s="3"/>
      <c r="T745" s="3"/>
      <c r="U745" s="3"/>
      <c r="V745" s="3"/>
      <c r="W745" s="3"/>
      <c r="X745" s="3"/>
      <c r="Y745" s="3"/>
    </row>
    <row r="746" spans="1:25" ht="33.75" customHeight="1" x14ac:dyDescent="0.3">
      <c r="A746" s="1"/>
      <c r="B746" s="1"/>
      <c r="C746" s="1"/>
      <c r="D746" s="1"/>
      <c r="E746" s="1"/>
      <c r="F746" s="1"/>
      <c r="G746" s="1"/>
      <c r="H746" s="2"/>
      <c r="I746" s="2"/>
      <c r="J746" s="1"/>
      <c r="K746" s="1"/>
      <c r="L746" s="1"/>
      <c r="M746" s="3"/>
      <c r="N746" s="3"/>
      <c r="O746" s="3"/>
      <c r="P746" s="3"/>
      <c r="Q746" s="3"/>
      <c r="R746" s="3"/>
      <c r="S746" s="3"/>
      <c r="T746" s="3"/>
      <c r="U746" s="3"/>
      <c r="V746" s="3"/>
      <c r="W746" s="3"/>
      <c r="X746" s="3"/>
      <c r="Y746" s="3"/>
    </row>
    <row r="747" spans="1:25" ht="33.75" customHeight="1" x14ac:dyDescent="0.3">
      <c r="A747" s="1"/>
      <c r="B747" s="1"/>
      <c r="C747" s="1"/>
      <c r="D747" s="1"/>
      <c r="E747" s="1"/>
      <c r="F747" s="1"/>
      <c r="G747" s="1"/>
      <c r="H747" s="2"/>
      <c r="I747" s="2"/>
      <c r="J747" s="1"/>
      <c r="K747" s="1"/>
      <c r="L747" s="1"/>
      <c r="M747" s="3"/>
      <c r="N747" s="3"/>
      <c r="O747" s="3"/>
      <c r="P747" s="3"/>
      <c r="Q747" s="3"/>
      <c r="R747" s="3"/>
      <c r="S747" s="3"/>
      <c r="T747" s="3"/>
      <c r="U747" s="3"/>
      <c r="V747" s="3"/>
      <c r="W747" s="3"/>
      <c r="X747" s="3"/>
      <c r="Y747" s="3"/>
    </row>
    <row r="748" spans="1:25" ht="33.75" customHeight="1" x14ac:dyDescent="0.3">
      <c r="A748" s="1"/>
      <c r="B748" s="1"/>
      <c r="C748" s="1"/>
      <c r="D748" s="1"/>
      <c r="E748" s="1"/>
      <c r="F748" s="1"/>
      <c r="G748" s="1"/>
      <c r="H748" s="2"/>
      <c r="I748" s="2"/>
      <c r="J748" s="1"/>
      <c r="K748" s="1"/>
      <c r="L748" s="1"/>
      <c r="M748" s="3"/>
      <c r="N748" s="3"/>
      <c r="O748" s="3"/>
      <c r="P748" s="3"/>
      <c r="Q748" s="3"/>
      <c r="R748" s="3"/>
      <c r="S748" s="3"/>
      <c r="T748" s="3"/>
      <c r="U748" s="3"/>
      <c r="V748" s="3"/>
      <c r="W748" s="3"/>
      <c r="X748" s="3"/>
      <c r="Y748" s="3"/>
    </row>
    <row r="749" spans="1:25" ht="33.75" customHeight="1" x14ac:dyDescent="0.3">
      <c r="A749" s="1"/>
      <c r="B749" s="1"/>
      <c r="C749" s="1"/>
      <c r="D749" s="1"/>
      <c r="E749" s="1"/>
      <c r="F749" s="1"/>
      <c r="G749" s="1"/>
      <c r="H749" s="2"/>
      <c r="I749" s="2"/>
      <c r="J749" s="1"/>
      <c r="K749" s="1"/>
      <c r="L749" s="1"/>
      <c r="M749" s="3"/>
      <c r="N749" s="3"/>
      <c r="O749" s="3"/>
      <c r="P749" s="3"/>
      <c r="Q749" s="3"/>
      <c r="R749" s="3"/>
      <c r="S749" s="3"/>
      <c r="T749" s="3"/>
      <c r="U749" s="3"/>
      <c r="V749" s="3"/>
      <c r="W749" s="3"/>
      <c r="X749" s="3"/>
      <c r="Y749" s="3"/>
    </row>
    <row r="750" spans="1:25" ht="33.75" customHeight="1" x14ac:dyDescent="0.3">
      <c r="A750" s="1"/>
      <c r="B750" s="1"/>
      <c r="C750" s="1"/>
      <c r="D750" s="1"/>
      <c r="E750" s="1"/>
      <c r="F750" s="1"/>
      <c r="G750" s="1"/>
      <c r="H750" s="2"/>
      <c r="I750" s="2"/>
      <c r="J750" s="1"/>
      <c r="K750" s="1"/>
      <c r="L750" s="1"/>
      <c r="M750" s="3"/>
      <c r="N750" s="3"/>
      <c r="O750" s="3"/>
      <c r="P750" s="3"/>
      <c r="Q750" s="3"/>
      <c r="R750" s="3"/>
      <c r="S750" s="3"/>
      <c r="T750" s="3"/>
      <c r="U750" s="3"/>
      <c r="V750" s="3"/>
      <c r="W750" s="3"/>
      <c r="X750" s="3"/>
      <c r="Y750" s="3"/>
    </row>
    <row r="751" spans="1:25" ht="33.75" customHeight="1" x14ac:dyDescent="0.3">
      <c r="A751" s="1"/>
      <c r="B751" s="1"/>
      <c r="C751" s="1"/>
      <c r="D751" s="1"/>
      <c r="E751" s="1"/>
      <c r="F751" s="1"/>
      <c r="G751" s="1"/>
      <c r="H751" s="2"/>
      <c r="I751" s="2"/>
      <c r="J751" s="1"/>
      <c r="K751" s="1"/>
      <c r="L751" s="1"/>
      <c r="M751" s="3"/>
      <c r="N751" s="3"/>
      <c r="O751" s="3"/>
      <c r="P751" s="3"/>
      <c r="Q751" s="3"/>
      <c r="R751" s="3"/>
      <c r="S751" s="3"/>
      <c r="T751" s="3"/>
      <c r="U751" s="3"/>
      <c r="V751" s="3"/>
      <c r="W751" s="3"/>
      <c r="X751" s="3"/>
      <c r="Y751" s="3"/>
    </row>
    <row r="752" spans="1:25" ht="33.75" customHeight="1" x14ac:dyDescent="0.3">
      <c r="A752" s="1"/>
      <c r="B752" s="1"/>
      <c r="C752" s="1"/>
      <c r="D752" s="1"/>
      <c r="E752" s="1"/>
      <c r="F752" s="1"/>
      <c r="G752" s="1"/>
      <c r="H752" s="2"/>
      <c r="I752" s="2"/>
      <c r="J752" s="1"/>
      <c r="K752" s="1"/>
      <c r="L752" s="1"/>
      <c r="M752" s="3"/>
      <c r="N752" s="3"/>
      <c r="O752" s="3"/>
      <c r="P752" s="3"/>
      <c r="Q752" s="3"/>
      <c r="R752" s="3"/>
      <c r="S752" s="3"/>
      <c r="T752" s="3"/>
      <c r="U752" s="3"/>
      <c r="V752" s="3"/>
      <c r="W752" s="3"/>
      <c r="X752" s="3"/>
      <c r="Y752" s="3"/>
    </row>
    <row r="753" spans="1:25" ht="33.75" customHeight="1" x14ac:dyDescent="0.3">
      <c r="A753" s="1"/>
      <c r="B753" s="1"/>
      <c r="C753" s="1"/>
      <c r="D753" s="1"/>
      <c r="E753" s="1"/>
      <c r="F753" s="1"/>
      <c r="G753" s="1"/>
      <c r="H753" s="2"/>
      <c r="I753" s="2"/>
      <c r="J753" s="1"/>
      <c r="K753" s="1"/>
      <c r="L753" s="1"/>
      <c r="M753" s="3"/>
      <c r="N753" s="3"/>
      <c r="O753" s="3"/>
      <c r="P753" s="3"/>
      <c r="Q753" s="3"/>
      <c r="R753" s="3"/>
      <c r="S753" s="3"/>
      <c r="T753" s="3"/>
      <c r="U753" s="3"/>
      <c r="V753" s="3"/>
      <c r="W753" s="3"/>
      <c r="X753" s="3"/>
      <c r="Y753" s="3"/>
    </row>
    <row r="754" spans="1:25" ht="33.75" customHeight="1" x14ac:dyDescent="0.3">
      <c r="A754" s="1"/>
      <c r="B754" s="1"/>
      <c r="C754" s="1"/>
      <c r="D754" s="1"/>
      <c r="E754" s="1"/>
      <c r="F754" s="1"/>
      <c r="G754" s="1"/>
      <c r="H754" s="2"/>
      <c r="I754" s="2"/>
      <c r="J754" s="1"/>
      <c r="K754" s="1"/>
      <c r="L754" s="1"/>
      <c r="M754" s="3"/>
      <c r="N754" s="3"/>
      <c r="O754" s="3"/>
      <c r="P754" s="3"/>
      <c r="Q754" s="3"/>
      <c r="R754" s="3"/>
      <c r="S754" s="3"/>
      <c r="T754" s="3"/>
      <c r="U754" s="3"/>
      <c r="V754" s="3"/>
      <c r="W754" s="3"/>
      <c r="X754" s="3"/>
      <c r="Y754" s="3"/>
    </row>
    <row r="755" spans="1:25" ht="33.75" customHeight="1" x14ac:dyDescent="0.3">
      <c r="A755" s="1"/>
      <c r="B755" s="1"/>
      <c r="C755" s="1"/>
      <c r="D755" s="1"/>
      <c r="E755" s="1"/>
      <c r="F755" s="1"/>
      <c r="G755" s="1"/>
      <c r="H755" s="2"/>
      <c r="I755" s="2"/>
      <c r="J755" s="1"/>
      <c r="K755" s="1"/>
      <c r="L755" s="1"/>
      <c r="M755" s="3"/>
      <c r="N755" s="3"/>
      <c r="O755" s="3"/>
      <c r="P755" s="3"/>
      <c r="Q755" s="3"/>
      <c r="R755" s="3"/>
      <c r="S755" s="3"/>
      <c r="T755" s="3"/>
      <c r="U755" s="3"/>
      <c r="V755" s="3"/>
      <c r="W755" s="3"/>
      <c r="X755" s="3"/>
      <c r="Y755" s="3"/>
    </row>
    <row r="756" spans="1:25" ht="33.75" customHeight="1" x14ac:dyDescent="0.3">
      <c r="A756" s="1"/>
      <c r="B756" s="1"/>
      <c r="C756" s="1"/>
      <c r="D756" s="1"/>
      <c r="E756" s="1"/>
      <c r="F756" s="1"/>
      <c r="G756" s="1"/>
      <c r="H756" s="2"/>
      <c r="I756" s="2"/>
      <c r="J756" s="1"/>
      <c r="K756" s="1"/>
      <c r="L756" s="1"/>
      <c r="M756" s="3"/>
      <c r="N756" s="3"/>
      <c r="O756" s="3"/>
      <c r="P756" s="3"/>
      <c r="Q756" s="3"/>
      <c r="R756" s="3"/>
      <c r="S756" s="3"/>
      <c r="T756" s="3"/>
      <c r="U756" s="3"/>
      <c r="V756" s="3"/>
      <c r="W756" s="3"/>
      <c r="X756" s="3"/>
      <c r="Y756" s="3"/>
    </row>
    <row r="757" spans="1:25" ht="33.75" customHeight="1" x14ac:dyDescent="0.3">
      <c r="A757" s="1"/>
      <c r="B757" s="1"/>
      <c r="C757" s="1"/>
      <c r="D757" s="1"/>
      <c r="E757" s="1"/>
      <c r="F757" s="1"/>
      <c r="G757" s="1"/>
      <c r="H757" s="2"/>
      <c r="I757" s="2"/>
      <c r="J757" s="1"/>
      <c r="K757" s="1"/>
      <c r="L757" s="1"/>
      <c r="M757" s="3"/>
      <c r="N757" s="3"/>
      <c r="O757" s="3"/>
      <c r="P757" s="3"/>
      <c r="Q757" s="3"/>
      <c r="R757" s="3"/>
      <c r="S757" s="3"/>
      <c r="T757" s="3"/>
      <c r="U757" s="3"/>
      <c r="V757" s="3"/>
      <c r="W757" s="3"/>
      <c r="X757" s="3"/>
      <c r="Y757" s="3"/>
    </row>
    <row r="758" spans="1:25" ht="33.75" customHeight="1" x14ac:dyDescent="0.3">
      <c r="A758" s="1"/>
      <c r="B758" s="1"/>
      <c r="C758" s="1"/>
      <c r="D758" s="1"/>
      <c r="E758" s="1"/>
      <c r="F758" s="1"/>
      <c r="G758" s="1"/>
      <c r="H758" s="2"/>
      <c r="I758" s="2"/>
      <c r="J758" s="1"/>
      <c r="K758" s="1"/>
      <c r="L758" s="1"/>
      <c r="M758" s="3"/>
      <c r="N758" s="3"/>
      <c r="O758" s="3"/>
      <c r="P758" s="3"/>
      <c r="Q758" s="3"/>
      <c r="R758" s="3"/>
      <c r="S758" s="3"/>
      <c r="T758" s="3"/>
      <c r="U758" s="3"/>
      <c r="V758" s="3"/>
      <c r="W758" s="3"/>
      <c r="X758" s="3"/>
      <c r="Y758" s="3"/>
    </row>
    <row r="759" spans="1:25" ht="33.75" customHeight="1" x14ac:dyDescent="0.3">
      <c r="A759" s="1"/>
      <c r="B759" s="1"/>
      <c r="C759" s="1"/>
      <c r="D759" s="1"/>
      <c r="E759" s="1"/>
      <c r="F759" s="1"/>
      <c r="G759" s="1"/>
      <c r="H759" s="2"/>
      <c r="I759" s="2"/>
      <c r="J759" s="1"/>
      <c r="K759" s="1"/>
      <c r="L759" s="1"/>
      <c r="M759" s="3"/>
      <c r="N759" s="3"/>
      <c r="O759" s="3"/>
      <c r="P759" s="3"/>
      <c r="Q759" s="3"/>
      <c r="R759" s="3"/>
      <c r="S759" s="3"/>
      <c r="T759" s="3"/>
      <c r="U759" s="3"/>
      <c r="V759" s="3"/>
      <c r="W759" s="3"/>
      <c r="X759" s="3"/>
      <c r="Y759" s="3"/>
    </row>
    <row r="760" spans="1:25" ht="33.75" customHeight="1" x14ac:dyDescent="0.3">
      <c r="A760" s="1"/>
      <c r="B760" s="1"/>
      <c r="C760" s="1"/>
      <c r="D760" s="1"/>
      <c r="E760" s="1"/>
      <c r="F760" s="1"/>
      <c r="G760" s="1"/>
      <c r="H760" s="2"/>
      <c r="I760" s="2"/>
      <c r="J760" s="1"/>
      <c r="K760" s="1"/>
      <c r="L760" s="1"/>
      <c r="M760" s="3"/>
      <c r="N760" s="3"/>
      <c r="O760" s="3"/>
      <c r="P760" s="3"/>
      <c r="Q760" s="3"/>
      <c r="R760" s="3"/>
      <c r="S760" s="3"/>
      <c r="T760" s="3"/>
      <c r="U760" s="3"/>
      <c r="V760" s="3"/>
      <c r="W760" s="3"/>
      <c r="X760" s="3"/>
      <c r="Y760" s="3"/>
    </row>
    <row r="761" spans="1:25" ht="33.75" customHeight="1" x14ac:dyDescent="0.3">
      <c r="A761" s="1"/>
      <c r="B761" s="1"/>
      <c r="C761" s="1"/>
      <c r="D761" s="1"/>
      <c r="E761" s="1"/>
      <c r="F761" s="1"/>
      <c r="G761" s="1"/>
      <c r="H761" s="2"/>
      <c r="I761" s="2"/>
      <c r="J761" s="1"/>
      <c r="K761" s="1"/>
      <c r="L761" s="1"/>
      <c r="M761" s="3"/>
      <c r="N761" s="3"/>
      <c r="O761" s="3"/>
      <c r="P761" s="3"/>
      <c r="Q761" s="3"/>
      <c r="R761" s="3"/>
      <c r="S761" s="3"/>
      <c r="T761" s="3"/>
      <c r="U761" s="3"/>
      <c r="V761" s="3"/>
      <c r="W761" s="3"/>
      <c r="X761" s="3"/>
      <c r="Y761" s="3"/>
    </row>
    <row r="762" spans="1:25" ht="33.75" customHeight="1" x14ac:dyDescent="0.3">
      <c r="A762" s="1"/>
      <c r="B762" s="1"/>
      <c r="C762" s="1"/>
      <c r="D762" s="1"/>
      <c r="E762" s="1"/>
      <c r="F762" s="1"/>
      <c r="G762" s="1"/>
      <c r="H762" s="2"/>
      <c r="I762" s="2"/>
      <c r="J762" s="1"/>
      <c r="K762" s="1"/>
      <c r="L762" s="1"/>
      <c r="M762" s="3"/>
      <c r="N762" s="3"/>
      <c r="O762" s="3"/>
      <c r="P762" s="3"/>
      <c r="Q762" s="3"/>
      <c r="R762" s="3"/>
      <c r="S762" s="3"/>
      <c r="T762" s="3"/>
      <c r="U762" s="3"/>
      <c r="V762" s="3"/>
      <c r="W762" s="3"/>
      <c r="X762" s="3"/>
      <c r="Y762" s="3"/>
    </row>
    <row r="763" spans="1:25" ht="33.75" customHeight="1" x14ac:dyDescent="0.3">
      <c r="A763" s="1"/>
      <c r="B763" s="1"/>
      <c r="C763" s="1"/>
      <c r="D763" s="1"/>
      <c r="E763" s="1"/>
      <c r="F763" s="1"/>
      <c r="G763" s="1"/>
      <c r="H763" s="2"/>
      <c r="I763" s="2"/>
      <c r="J763" s="1"/>
      <c r="K763" s="1"/>
      <c r="L763" s="1"/>
      <c r="M763" s="3"/>
      <c r="N763" s="3"/>
      <c r="O763" s="3"/>
      <c r="P763" s="3"/>
      <c r="Q763" s="3"/>
      <c r="R763" s="3"/>
      <c r="S763" s="3"/>
      <c r="T763" s="3"/>
      <c r="U763" s="3"/>
      <c r="V763" s="3"/>
      <c r="W763" s="3"/>
      <c r="X763" s="3"/>
      <c r="Y763" s="3"/>
    </row>
    <row r="764" spans="1:25" ht="33.75" customHeight="1" x14ac:dyDescent="0.3">
      <c r="A764" s="1"/>
      <c r="B764" s="1"/>
      <c r="C764" s="1"/>
      <c r="D764" s="1"/>
      <c r="E764" s="1"/>
      <c r="F764" s="1"/>
      <c r="G764" s="1"/>
      <c r="H764" s="2"/>
      <c r="I764" s="2"/>
      <c r="J764" s="1"/>
      <c r="K764" s="1"/>
      <c r="L764" s="1"/>
      <c r="M764" s="3"/>
      <c r="N764" s="3"/>
      <c r="O764" s="3"/>
      <c r="P764" s="3"/>
      <c r="Q764" s="3"/>
      <c r="R764" s="3"/>
      <c r="S764" s="3"/>
      <c r="T764" s="3"/>
      <c r="U764" s="3"/>
      <c r="V764" s="3"/>
      <c r="W764" s="3"/>
      <c r="X764" s="3"/>
      <c r="Y764" s="3"/>
    </row>
    <row r="765" spans="1:25" ht="33.75" customHeight="1" x14ac:dyDescent="0.3">
      <c r="A765" s="1"/>
      <c r="B765" s="1"/>
      <c r="C765" s="1"/>
      <c r="D765" s="1"/>
      <c r="E765" s="1"/>
      <c r="F765" s="1"/>
      <c r="G765" s="1"/>
      <c r="H765" s="2"/>
      <c r="I765" s="2"/>
      <c r="J765" s="1"/>
      <c r="K765" s="1"/>
      <c r="L765" s="1"/>
      <c r="M765" s="3"/>
      <c r="N765" s="3"/>
      <c r="O765" s="3"/>
      <c r="P765" s="3"/>
      <c r="Q765" s="3"/>
      <c r="R765" s="3"/>
      <c r="S765" s="3"/>
      <c r="T765" s="3"/>
      <c r="U765" s="3"/>
      <c r="V765" s="3"/>
      <c r="W765" s="3"/>
      <c r="X765" s="3"/>
      <c r="Y765" s="3"/>
    </row>
    <row r="766" spans="1:25" ht="33.75" customHeight="1" x14ac:dyDescent="0.3">
      <c r="A766" s="1"/>
      <c r="B766" s="1"/>
      <c r="C766" s="1"/>
      <c r="D766" s="1"/>
      <c r="E766" s="1"/>
      <c r="F766" s="1"/>
      <c r="G766" s="1"/>
      <c r="H766" s="2"/>
      <c r="I766" s="2"/>
      <c r="J766" s="1"/>
      <c r="K766" s="1"/>
      <c r="L766" s="1"/>
      <c r="M766" s="3"/>
      <c r="N766" s="3"/>
      <c r="O766" s="3"/>
      <c r="P766" s="3"/>
      <c r="Q766" s="3"/>
      <c r="R766" s="3"/>
      <c r="S766" s="3"/>
      <c r="T766" s="3"/>
      <c r="U766" s="3"/>
      <c r="V766" s="3"/>
      <c r="W766" s="3"/>
      <c r="X766" s="3"/>
      <c r="Y766" s="3"/>
    </row>
    <row r="767" spans="1:25" ht="33.75" customHeight="1" x14ac:dyDescent="0.3">
      <c r="A767" s="1"/>
      <c r="B767" s="1"/>
      <c r="C767" s="1"/>
      <c r="D767" s="1"/>
      <c r="E767" s="1"/>
      <c r="F767" s="1"/>
      <c r="G767" s="1"/>
      <c r="H767" s="2"/>
      <c r="I767" s="2"/>
      <c r="J767" s="1"/>
      <c r="K767" s="1"/>
      <c r="L767" s="1"/>
      <c r="M767" s="3"/>
      <c r="N767" s="3"/>
      <c r="O767" s="3"/>
      <c r="P767" s="3"/>
      <c r="Q767" s="3"/>
      <c r="R767" s="3"/>
      <c r="S767" s="3"/>
      <c r="T767" s="3"/>
      <c r="U767" s="3"/>
      <c r="V767" s="3"/>
      <c r="W767" s="3"/>
      <c r="X767" s="3"/>
      <c r="Y767" s="3"/>
    </row>
    <row r="768" spans="1:25" ht="33.75" customHeight="1" x14ac:dyDescent="0.3">
      <c r="A768" s="1"/>
      <c r="B768" s="1"/>
      <c r="C768" s="1"/>
      <c r="D768" s="1"/>
      <c r="E768" s="1"/>
      <c r="F768" s="1"/>
      <c r="G768" s="1"/>
      <c r="H768" s="2"/>
      <c r="I768" s="2"/>
      <c r="J768" s="1"/>
      <c r="K768" s="1"/>
      <c r="L768" s="1"/>
      <c r="M768" s="3"/>
      <c r="N768" s="3"/>
      <c r="O768" s="3"/>
      <c r="P768" s="3"/>
      <c r="Q768" s="3"/>
      <c r="R768" s="3"/>
      <c r="S768" s="3"/>
      <c r="T768" s="3"/>
      <c r="U768" s="3"/>
      <c r="V768" s="3"/>
      <c r="W768" s="3"/>
      <c r="X768" s="3"/>
      <c r="Y768" s="3"/>
    </row>
    <row r="769" spans="1:25" ht="33.75" customHeight="1" x14ac:dyDescent="0.3">
      <c r="A769" s="1"/>
      <c r="B769" s="1"/>
      <c r="C769" s="1"/>
      <c r="D769" s="1"/>
      <c r="E769" s="1"/>
      <c r="F769" s="1"/>
      <c r="G769" s="1"/>
      <c r="H769" s="2"/>
      <c r="I769" s="2"/>
      <c r="J769" s="1"/>
      <c r="K769" s="1"/>
      <c r="L769" s="1"/>
      <c r="M769" s="3"/>
      <c r="N769" s="3"/>
      <c r="O769" s="3"/>
      <c r="P769" s="3"/>
      <c r="Q769" s="3"/>
      <c r="R769" s="3"/>
      <c r="S769" s="3"/>
      <c r="T769" s="3"/>
      <c r="U769" s="3"/>
      <c r="V769" s="3"/>
      <c r="W769" s="3"/>
      <c r="X769" s="3"/>
      <c r="Y769" s="3"/>
    </row>
    <row r="770" spans="1:25" ht="33.75" customHeight="1" x14ac:dyDescent="0.3">
      <c r="A770" s="1"/>
      <c r="B770" s="1"/>
      <c r="C770" s="1"/>
      <c r="D770" s="1"/>
      <c r="E770" s="1"/>
      <c r="F770" s="1"/>
      <c r="G770" s="1"/>
      <c r="H770" s="2"/>
      <c r="I770" s="2"/>
      <c r="J770" s="1"/>
      <c r="K770" s="1"/>
      <c r="L770" s="1"/>
      <c r="M770" s="3"/>
      <c r="N770" s="3"/>
      <c r="O770" s="3"/>
      <c r="P770" s="3"/>
      <c r="Q770" s="3"/>
      <c r="R770" s="3"/>
      <c r="S770" s="3"/>
      <c r="T770" s="3"/>
      <c r="U770" s="3"/>
      <c r="V770" s="3"/>
      <c r="W770" s="3"/>
      <c r="X770" s="3"/>
      <c r="Y770" s="3"/>
    </row>
    <row r="771" spans="1:25" ht="33.75" customHeight="1" x14ac:dyDescent="0.3">
      <c r="A771" s="1"/>
      <c r="B771" s="1"/>
      <c r="C771" s="1"/>
      <c r="D771" s="1"/>
      <c r="E771" s="1"/>
      <c r="F771" s="1"/>
      <c r="G771" s="1"/>
      <c r="H771" s="2"/>
      <c r="I771" s="2"/>
      <c r="J771" s="1"/>
      <c r="K771" s="1"/>
      <c r="L771" s="1"/>
      <c r="M771" s="3"/>
      <c r="N771" s="3"/>
      <c r="O771" s="3"/>
      <c r="P771" s="3"/>
      <c r="Q771" s="3"/>
      <c r="R771" s="3"/>
      <c r="S771" s="3"/>
      <c r="T771" s="3"/>
      <c r="U771" s="3"/>
      <c r="V771" s="3"/>
      <c r="W771" s="3"/>
      <c r="X771" s="3"/>
      <c r="Y771" s="3"/>
    </row>
    <row r="772" spans="1:25" ht="33.75" customHeight="1" x14ac:dyDescent="0.3">
      <c r="A772" s="1"/>
      <c r="B772" s="1"/>
      <c r="C772" s="1"/>
      <c r="D772" s="1"/>
      <c r="E772" s="1"/>
      <c r="F772" s="1"/>
      <c r="G772" s="1"/>
      <c r="H772" s="2"/>
      <c r="I772" s="2"/>
      <c r="J772" s="1"/>
      <c r="K772" s="1"/>
      <c r="L772" s="1"/>
      <c r="M772" s="3"/>
      <c r="N772" s="3"/>
      <c r="O772" s="3"/>
      <c r="P772" s="3"/>
      <c r="Q772" s="3"/>
      <c r="R772" s="3"/>
      <c r="S772" s="3"/>
      <c r="T772" s="3"/>
      <c r="U772" s="3"/>
      <c r="V772" s="3"/>
      <c r="W772" s="3"/>
      <c r="X772" s="3"/>
      <c r="Y772" s="3"/>
    </row>
    <row r="773" spans="1:25" ht="33.75" customHeight="1" x14ac:dyDescent="0.3">
      <c r="A773" s="1"/>
      <c r="B773" s="1"/>
      <c r="C773" s="1"/>
      <c r="D773" s="1"/>
      <c r="E773" s="1"/>
      <c r="F773" s="1"/>
      <c r="G773" s="1"/>
      <c r="H773" s="2"/>
      <c r="I773" s="2"/>
      <c r="J773" s="1"/>
      <c r="K773" s="1"/>
      <c r="L773" s="1"/>
      <c r="M773" s="3"/>
      <c r="N773" s="3"/>
      <c r="O773" s="3"/>
      <c r="P773" s="3"/>
      <c r="Q773" s="3"/>
      <c r="R773" s="3"/>
      <c r="S773" s="3"/>
      <c r="T773" s="3"/>
      <c r="U773" s="3"/>
      <c r="V773" s="3"/>
      <c r="W773" s="3"/>
      <c r="X773" s="3"/>
      <c r="Y773" s="3"/>
    </row>
    <row r="774" spans="1:25" ht="33.75" customHeight="1" x14ac:dyDescent="0.3">
      <c r="A774" s="1"/>
      <c r="B774" s="1"/>
      <c r="C774" s="1"/>
      <c r="D774" s="1"/>
      <c r="E774" s="1"/>
      <c r="F774" s="1"/>
      <c r="G774" s="1"/>
      <c r="H774" s="2"/>
      <c r="I774" s="2"/>
      <c r="J774" s="1"/>
      <c r="K774" s="1"/>
      <c r="L774" s="1"/>
      <c r="M774" s="3"/>
      <c r="N774" s="3"/>
      <c r="O774" s="3"/>
      <c r="P774" s="3"/>
      <c r="Q774" s="3"/>
      <c r="R774" s="3"/>
      <c r="S774" s="3"/>
      <c r="T774" s="3"/>
      <c r="U774" s="3"/>
      <c r="V774" s="3"/>
      <c r="W774" s="3"/>
      <c r="X774" s="3"/>
      <c r="Y774" s="3"/>
    </row>
    <row r="775" spans="1:25" ht="33.75" customHeight="1" x14ac:dyDescent="0.3">
      <c r="A775" s="1"/>
      <c r="B775" s="1"/>
      <c r="C775" s="1"/>
      <c r="D775" s="1"/>
      <c r="E775" s="1"/>
      <c r="F775" s="1"/>
      <c r="G775" s="1"/>
      <c r="H775" s="2"/>
      <c r="I775" s="2"/>
      <c r="J775" s="1"/>
      <c r="K775" s="1"/>
      <c r="L775" s="1"/>
      <c r="M775" s="3"/>
      <c r="N775" s="3"/>
      <c r="O775" s="3"/>
      <c r="P775" s="3"/>
      <c r="Q775" s="3"/>
      <c r="R775" s="3"/>
      <c r="S775" s="3"/>
      <c r="T775" s="3"/>
      <c r="U775" s="3"/>
      <c r="V775" s="3"/>
      <c r="W775" s="3"/>
      <c r="X775" s="3"/>
      <c r="Y775" s="3"/>
    </row>
    <row r="776" spans="1:25" ht="33.75" customHeight="1" x14ac:dyDescent="0.3">
      <c r="A776" s="1"/>
      <c r="B776" s="1"/>
      <c r="C776" s="1"/>
      <c r="D776" s="1"/>
      <c r="E776" s="1"/>
      <c r="F776" s="1"/>
      <c r="G776" s="1"/>
      <c r="H776" s="2"/>
      <c r="I776" s="2"/>
      <c r="J776" s="1"/>
      <c r="K776" s="1"/>
      <c r="L776" s="1"/>
      <c r="M776" s="3"/>
      <c r="N776" s="3"/>
      <c r="O776" s="3"/>
      <c r="P776" s="3"/>
      <c r="Q776" s="3"/>
      <c r="R776" s="3"/>
      <c r="S776" s="3"/>
      <c r="T776" s="3"/>
      <c r="U776" s="3"/>
      <c r="V776" s="3"/>
      <c r="W776" s="3"/>
      <c r="X776" s="3"/>
      <c r="Y776" s="3"/>
    </row>
    <row r="777" spans="1:25" ht="33.75" customHeight="1" x14ac:dyDescent="0.3">
      <c r="A777" s="1"/>
      <c r="B777" s="1"/>
      <c r="C777" s="1"/>
      <c r="D777" s="1"/>
      <c r="E777" s="1"/>
      <c r="F777" s="1"/>
      <c r="G777" s="1"/>
      <c r="H777" s="2"/>
      <c r="I777" s="2"/>
      <c r="J777" s="1"/>
      <c r="K777" s="1"/>
      <c r="L777" s="1"/>
      <c r="M777" s="3"/>
      <c r="N777" s="3"/>
      <c r="O777" s="3"/>
      <c r="P777" s="3"/>
      <c r="Q777" s="3"/>
      <c r="R777" s="3"/>
      <c r="S777" s="3"/>
      <c r="T777" s="3"/>
      <c r="U777" s="3"/>
      <c r="V777" s="3"/>
      <c r="W777" s="3"/>
      <c r="X777" s="3"/>
      <c r="Y777" s="3"/>
    </row>
    <row r="778" spans="1:25" ht="33.75" customHeight="1" x14ac:dyDescent="0.3">
      <c r="A778" s="1"/>
      <c r="B778" s="1"/>
      <c r="C778" s="1"/>
      <c r="D778" s="1"/>
      <c r="E778" s="1"/>
      <c r="F778" s="1"/>
      <c r="G778" s="1"/>
      <c r="H778" s="2"/>
      <c r="I778" s="2"/>
      <c r="J778" s="1"/>
      <c r="K778" s="1"/>
      <c r="L778" s="1"/>
      <c r="M778" s="3"/>
      <c r="N778" s="3"/>
      <c r="O778" s="3"/>
      <c r="P778" s="3"/>
      <c r="Q778" s="3"/>
      <c r="R778" s="3"/>
      <c r="S778" s="3"/>
      <c r="T778" s="3"/>
      <c r="U778" s="3"/>
      <c r="V778" s="3"/>
      <c r="W778" s="3"/>
      <c r="X778" s="3"/>
      <c r="Y778" s="3"/>
    </row>
    <row r="779" spans="1:25" ht="33.75" customHeight="1" x14ac:dyDescent="0.3">
      <c r="A779" s="1"/>
      <c r="B779" s="1"/>
      <c r="C779" s="1"/>
      <c r="D779" s="1"/>
      <c r="E779" s="1"/>
      <c r="F779" s="1"/>
      <c r="G779" s="1"/>
      <c r="H779" s="2"/>
      <c r="I779" s="2"/>
      <c r="J779" s="1"/>
      <c r="K779" s="1"/>
      <c r="L779" s="1"/>
      <c r="M779" s="3"/>
      <c r="N779" s="3"/>
      <c r="O779" s="3"/>
      <c r="P779" s="3"/>
      <c r="Q779" s="3"/>
      <c r="R779" s="3"/>
      <c r="S779" s="3"/>
      <c r="T779" s="3"/>
      <c r="U779" s="3"/>
      <c r="V779" s="3"/>
      <c r="W779" s="3"/>
      <c r="X779" s="3"/>
      <c r="Y779" s="3"/>
    </row>
    <row r="780" spans="1:25" ht="33.75" customHeight="1" x14ac:dyDescent="0.3">
      <c r="A780" s="1"/>
      <c r="B780" s="1"/>
      <c r="C780" s="1"/>
      <c r="D780" s="1"/>
      <c r="E780" s="1"/>
      <c r="F780" s="1"/>
      <c r="G780" s="1"/>
      <c r="H780" s="2"/>
      <c r="I780" s="2"/>
      <c r="J780" s="1"/>
      <c r="K780" s="1"/>
      <c r="L780" s="1"/>
      <c r="M780" s="3"/>
      <c r="N780" s="3"/>
      <c r="O780" s="3"/>
      <c r="P780" s="3"/>
      <c r="Q780" s="3"/>
      <c r="R780" s="3"/>
      <c r="S780" s="3"/>
      <c r="T780" s="3"/>
      <c r="U780" s="3"/>
      <c r="V780" s="3"/>
      <c r="W780" s="3"/>
      <c r="X780" s="3"/>
      <c r="Y780" s="3"/>
    </row>
    <row r="781" spans="1:25" ht="33.75" customHeight="1" x14ac:dyDescent="0.3">
      <c r="A781" s="1"/>
      <c r="B781" s="1"/>
      <c r="C781" s="1"/>
      <c r="D781" s="1"/>
      <c r="E781" s="1"/>
      <c r="F781" s="1"/>
      <c r="G781" s="1"/>
      <c r="H781" s="2"/>
      <c r="I781" s="2"/>
      <c r="J781" s="1"/>
      <c r="K781" s="1"/>
      <c r="L781" s="1"/>
      <c r="M781" s="3"/>
      <c r="N781" s="3"/>
      <c r="O781" s="3"/>
      <c r="P781" s="3"/>
      <c r="Q781" s="3"/>
      <c r="R781" s="3"/>
      <c r="S781" s="3"/>
      <c r="T781" s="3"/>
      <c r="U781" s="3"/>
      <c r="V781" s="3"/>
      <c r="W781" s="3"/>
      <c r="X781" s="3"/>
      <c r="Y781" s="3"/>
    </row>
    <row r="782" spans="1:25" ht="33.75" customHeight="1" x14ac:dyDescent="0.3">
      <c r="A782" s="1"/>
      <c r="B782" s="1"/>
      <c r="C782" s="1"/>
      <c r="D782" s="1"/>
      <c r="E782" s="1"/>
      <c r="F782" s="1"/>
      <c r="G782" s="1"/>
      <c r="H782" s="2"/>
      <c r="I782" s="2"/>
      <c r="J782" s="1"/>
      <c r="K782" s="1"/>
      <c r="L782" s="1"/>
      <c r="M782" s="3"/>
      <c r="N782" s="3"/>
      <c r="O782" s="3"/>
      <c r="P782" s="3"/>
      <c r="Q782" s="3"/>
      <c r="R782" s="3"/>
      <c r="S782" s="3"/>
      <c r="T782" s="3"/>
      <c r="U782" s="3"/>
      <c r="V782" s="3"/>
      <c r="W782" s="3"/>
      <c r="X782" s="3"/>
      <c r="Y782" s="3"/>
    </row>
    <row r="783" spans="1:25" ht="33.75" customHeight="1" x14ac:dyDescent="0.3">
      <c r="A783" s="1"/>
      <c r="B783" s="1"/>
      <c r="C783" s="1"/>
      <c r="D783" s="1"/>
      <c r="E783" s="1"/>
      <c r="F783" s="1"/>
      <c r="G783" s="1"/>
      <c r="H783" s="2"/>
      <c r="I783" s="2"/>
      <c r="J783" s="1"/>
      <c r="K783" s="1"/>
      <c r="L783" s="1"/>
      <c r="M783" s="3"/>
      <c r="N783" s="3"/>
      <c r="O783" s="3"/>
      <c r="P783" s="3"/>
      <c r="Q783" s="3"/>
      <c r="R783" s="3"/>
      <c r="S783" s="3"/>
      <c r="T783" s="3"/>
      <c r="U783" s="3"/>
      <c r="V783" s="3"/>
      <c r="W783" s="3"/>
      <c r="X783" s="3"/>
      <c r="Y783" s="3"/>
    </row>
    <row r="784" spans="1:25" ht="33.75" customHeight="1" x14ac:dyDescent="0.3">
      <c r="A784" s="1"/>
      <c r="B784" s="1"/>
      <c r="C784" s="1"/>
      <c r="D784" s="1"/>
      <c r="E784" s="1"/>
      <c r="F784" s="1"/>
      <c r="G784" s="1"/>
      <c r="H784" s="2"/>
      <c r="I784" s="2"/>
      <c r="J784" s="1"/>
      <c r="K784" s="1"/>
      <c r="L784" s="1"/>
      <c r="M784" s="3"/>
      <c r="N784" s="3"/>
      <c r="O784" s="3"/>
      <c r="P784" s="3"/>
      <c r="Q784" s="3"/>
      <c r="R784" s="3"/>
      <c r="S784" s="3"/>
      <c r="T784" s="3"/>
      <c r="U784" s="3"/>
      <c r="V784" s="3"/>
      <c r="W784" s="3"/>
      <c r="X784" s="3"/>
      <c r="Y784" s="3"/>
    </row>
    <row r="785" spans="1:25" ht="33.75" customHeight="1" x14ac:dyDescent="0.3">
      <c r="A785" s="1"/>
      <c r="B785" s="1"/>
      <c r="C785" s="1"/>
      <c r="D785" s="1"/>
      <c r="E785" s="1"/>
      <c r="F785" s="1"/>
      <c r="G785" s="1"/>
      <c r="H785" s="2"/>
      <c r="I785" s="2"/>
      <c r="J785" s="1"/>
      <c r="K785" s="1"/>
      <c r="L785" s="1"/>
      <c r="M785" s="3"/>
      <c r="N785" s="3"/>
      <c r="O785" s="3"/>
      <c r="P785" s="3"/>
      <c r="Q785" s="3"/>
      <c r="R785" s="3"/>
      <c r="S785" s="3"/>
      <c r="T785" s="3"/>
      <c r="U785" s="3"/>
      <c r="V785" s="3"/>
      <c r="W785" s="3"/>
      <c r="X785" s="3"/>
      <c r="Y785" s="3"/>
    </row>
    <row r="786" spans="1:25" ht="33.75" customHeight="1" x14ac:dyDescent="0.3">
      <c r="A786" s="1"/>
      <c r="B786" s="1"/>
      <c r="C786" s="1"/>
      <c r="D786" s="1"/>
      <c r="E786" s="1"/>
      <c r="F786" s="1"/>
      <c r="G786" s="1"/>
      <c r="H786" s="2"/>
      <c r="I786" s="2"/>
      <c r="J786" s="1"/>
      <c r="K786" s="1"/>
      <c r="L786" s="1"/>
      <c r="M786" s="3"/>
      <c r="N786" s="3"/>
      <c r="O786" s="3"/>
      <c r="P786" s="3"/>
      <c r="Q786" s="3"/>
      <c r="R786" s="3"/>
      <c r="S786" s="3"/>
      <c r="T786" s="3"/>
      <c r="U786" s="3"/>
      <c r="V786" s="3"/>
      <c r="W786" s="3"/>
      <c r="X786" s="3"/>
      <c r="Y786" s="3"/>
    </row>
    <row r="787" spans="1:25" ht="33.75" customHeight="1" x14ac:dyDescent="0.3">
      <c r="A787" s="1"/>
      <c r="B787" s="1"/>
      <c r="C787" s="1"/>
      <c r="D787" s="1"/>
      <c r="E787" s="1"/>
      <c r="F787" s="1"/>
      <c r="G787" s="1"/>
      <c r="H787" s="2"/>
      <c r="I787" s="2"/>
      <c r="J787" s="1"/>
      <c r="K787" s="1"/>
      <c r="L787" s="1"/>
      <c r="M787" s="3"/>
      <c r="N787" s="3"/>
      <c r="O787" s="3"/>
      <c r="P787" s="3"/>
      <c r="Q787" s="3"/>
      <c r="R787" s="3"/>
      <c r="S787" s="3"/>
      <c r="T787" s="3"/>
      <c r="U787" s="3"/>
      <c r="V787" s="3"/>
      <c r="W787" s="3"/>
      <c r="X787" s="3"/>
      <c r="Y787" s="3"/>
    </row>
    <row r="788" spans="1:25" ht="33.75" customHeight="1" x14ac:dyDescent="0.3">
      <c r="A788" s="1"/>
      <c r="B788" s="1"/>
      <c r="C788" s="1"/>
      <c r="D788" s="1"/>
      <c r="E788" s="1"/>
      <c r="F788" s="1"/>
      <c r="G788" s="1"/>
      <c r="H788" s="2"/>
      <c r="I788" s="2"/>
      <c r="J788" s="1"/>
      <c r="K788" s="1"/>
      <c r="L788" s="1"/>
      <c r="M788" s="3"/>
      <c r="N788" s="3"/>
      <c r="O788" s="3"/>
      <c r="P788" s="3"/>
      <c r="Q788" s="3"/>
      <c r="R788" s="3"/>
      <c r="S788" s="3"/>
      <c r="T788" s="3"/>
      <c r="U788" s="3"/>
      <c r="V788" s="3"/>
      <c r="W788" s="3"/>
      <c r="X788" s="3"/>
      <c r="Y788" s="3"/>
    </row>
    <row r="789" spans="1:25" ht="33.75" customHeight="1" x14ac:dyDescent="0.3">
      <c r="A789" s="1"/>
      <c r="B789" s="1"/>
      <c r="C789" s="1"/>
      <c r="D789" s="1"/>
      <c r="E789" s="1"/>
      <c r="F789" s="1"/>
      <c r="G789" s="1"/>
      <c r="H789" s="2"/>
      <c r="I789" s="2"/>
      <c r="J789" s="1"/>
      <c r="K789" s="1"/>
      <c r="L789" s="1"/>
      <c r="M789" s="3"/>
      <c r="N789" s="3"/>
      <c r="O789" s="3"/>
      <c r="P789" s="3"/>
      <c r="Q789" s="3"/>
      <c r="R789" s="3"/>
      <c r="S789" s="3"/>
      <c r="T789" s="3"/>
      <c r="U789" s="3"/>
      <c r="V789" s="3"/>
      <c r="W789" s="3"/>
      <c r="X789" s="3"/>
      <c r="Y789" s="3"/>
    </row>
    <row r="790" spans="1:25" ht="33.75" customHeight="1" x14ac:dyDescent="0.3">
      <c r="A790" s="1"/>
      <c r="B790" s="1"/>
      <c r="C790" s="1"/>
      <c r="D790" s="1"/>
      <c r="E790" s="1"/>
      <c r="F790" s="1"/>
      <c r="G790" s="1"/>
      <c r="H790" s="2"/>
      <c r="I790" s="2"/>
      <c r="J790" s="1"/>
      <c r="K790" s="1"/>
      <c r="L790" s="1"/>
      <c r="M790" s="3"/>
      <c r="N790" s="3"/>
      <c r="O790" s="3"/>
      <c r="P790" s="3"/>
      <c r="Q790" s="3"/>
      <c r="R790" s="3"/>
      <c r="S790" s="3"/>
      <c r="T790" s="3"/>
      <c r="U790" s="3"/>
      <c r="V790" s="3"/>
      <c r="W790" s="3"/>
      <c r="X790" s="3"/>
      <c r="Y790" s="3"/>
    </row>
    <row r="791" spans="1:25" ht="33.75" customHeight="1" x14ac:dyDescent="0.3">
      <c r="A791" s="1"/>
      <c r="B791" s="1"/>
      <c r="C791" s="1"/>
      <c r="D791" s="1"/>
      <c r="E791" s="1"/>
      <c r="F791" s="1"/>
      <c r="G791" s="1"/>
      <c r="H791" s="2"/>
      <c r="I791" s="2"/>
      <c r="J791" s="1"/>
      <c r="K791" s="1"/>
      <c r="L791" s="1"/>
      <c r="M791" s="3"/>
      <c r="N791" s="3"/>
      <c r="O791" s="3"/>
      <c r="P791" s="3"/>
      <c r="Q791" s="3"/>
      <c r="R791" s="3"/>
      <c r="S791" s="3"/>
      <c r="T791" s="3"/>
      <c r="U791" s="3"/>
      <c r="V791" s="3"/>
      <c r="W791" s="3"/>
      <c r="X791" s="3"/>
      <c r="Y791" s="3"/>
    </row>
    <row r="792" spans="1:25" ht="33.75" customHeight="1" x14ac:dyDescent="0.3">
      <c r="A792" s="1"/>
      <c r="B792" s="1"/>
      <c r="C792" s="1"/>
      <c r="D792" s="1"/>
      <c r="E792" s="1"/>
      <c r="F792" s="1"/>
      <c r="G792" s="1"/>
      <c r="H792" s="2"/>
      <c r="I792" s="2"/>
      <c r="J792" s="1"/>
      <c r="K792" s="1"/>
      <c r="L792" s="1"/>
      <c r="M792" s="3"/>
      <c r="N792" s="3"/>
      <c r="O792" s="3"/>
      <c r="P792" s="3"/>
      <c r="Q792" s="3"/>
      <c r="R792" s="3"/>
      <c r="S792" s="3"/>
      <c r="T792" s="3"/>
      <c r="U792" s="3"/>
      <c r="V792" s="3"/>
      <c r="W792" s="3"/>
      <c r="X792" s="3"/>
      <c r="Y792" s="3"/>
    </row>
    <row r="793" spans="1:25" ht="33.75" customHeight="1" x14ac:dyDescent="0.3">
      <c r="A793" s="1"/>
      <c r="B793" s="1"/>
      <c r="C793" s="1"/>
      <c r="D793" s="1"/>
      <c r="E793" s="1"/>
      <c r="F793" s="1"/>
      <c r="G793" s="1"/>
      <c r="H793" s="2"/>
      <c r="I793" s="2"/>
      <c r="J793" s="1"/>
      <c r="K793" s="1"/>
      <c r="L793" s="1"/>
      <c r="M793" s="3"/>
      <c r="N793" s="3"/>
      <c r="O793" s="3"/>
      <c r="P793" s="3"/>
      <c r="Q793" s="3"/>
      <c r="R793" s="3"/>
      <c r="S793" s="3"/>
      <c r="T793" s="3"/>
      <c r="U793" s="3"/>
      <c r="V793" s="3"/>
      <c r="W793" s="3"/>
      <c r="X793" s="3"/>
      <c r="Y793" s="3"/>
    </row>
    <row r="794" spans="1:25" ht="33.75" customHeight="1" x14ac:dyDescent="0.3">
      <c r="A794" s="1"/>
      <c r="B794" s="1"/>
      <c r="C794" s="1"/>
      <c r="D794" s="1"/>
      <c r="E794" s="1"/>
      <c r="F794" s="1"/>
      <c r="G794" s="1"/>
      <c r="H794" s="2"/>
      <c r="I794" s="2"/>
      <c r="J794" s="1"/>
      <c r="K794" s="1"/>
      <c r="L794" s="1"/>
      <c r="M794" s="3"/>
      <c r="N794" s="3"/>
      <c r="O794" s="3"/>
      <c r="P794" s="3"/>
      <c r="Q794" s="3"/>
      <c r="R794" s="3"/>
      <c r="S794" s="3"/>
      <c r="T794" s="3"/>
      <c r="U794" s="3"/>
      <c r="V794" s="3"/>
      <c r="W794" s="3"/>
      <c r="X794" s="3"/>
      <c r="Y794" s="3"/>
    </row>
    <row r="795" spans="1:25" ht="33.75" customHeight="1" x14ac:dyDescent="0.3">
      <c r="A795" s="1"/>
      <c r="B795" s="1"/>
      <c r="C795" s="1"/>
      <c r="D795" s="1"/>
      <c r="E795" s="1"/>
      <c r="F795" s="1"/>
      <c r="G795" s="1"/>
      <c r="H795" s="2"/>
      <c r="I795" s="2"/>
      <c r="J795" s="1"/>
      <c r="K795" s="1"/>
      <c r="L795" s="1"/>
      <c r="M795" s="3"/>
      <c r="N795" s="3"/>
      <c r="O795" s="3"/>
      <c r="P795" s="3"/>
      <c r="Q795" s="3"/>
      <c r="R795" s="3"/>
      <c r="S795" s="3"/>
      <c r="T795" s="3"/>
      <c r="U795" s="3"/>
      <c r="V795" s="3"/>
      <c r="W795" s="3"/>
      <c r="X795" s="3"/>
      <c r="Y795" s="3"/>
    </row>
    <row r="796" spans="1:25" ht="33.75" customHeight="1" x14ac:dyDescent="0.3">
      <c r="A796" s="1"/>
      <c r="B796" s="1"/>
      <c r="C796" s="1"/>
      <c r="D796" s="1"/>
      <c r="E796" s="1"/>
      <c r="F796" s="1"/>
      <c r="G796" s="1"/>
      <c r="H796" s="2"/>
      <c r="I796" s="2"/>
      <c r="J796" s="1"/>
      <c r="K796" s="1"/>
      <c r="L796" s="1"/>
      <c r="M796" s="3"/>
      <c r="N796" s="3"/>
      <c r="O796" s="3"/>
      <c r="P796" s="3"/>
      <c r="Q796" s="3"/>
      <c r="R796" s="3"/>
      <c r="S796" s="3"/>
      <c r="T796" s="3"/>
      <c r="U796" s="3"/>
      <c r="V796" s="3"/>
      <c r="W796" s="3"/>
      <c r="X796" s="3"/>
      <c r="Y796" s="3"/>
    </row>
    <row r="797" spans="1:25" ht="33.75" customHeight="1" x14ac:dyDescent="0.3">
      <c r="A797" s="1"/>
      <c r="B797" s="1"/>
      <c r="C797" s="1"/>
      <c r="D797" s="1"/>
      <c r="E797" s="1"/>
      <c r="F797" s="1"/>
      <c r="G797" s="1"/>
      <c r="H797" s="2"/>
      <c r="I797" s="2"/>
      <c r="J797" s="1"/>
      <c r="K797" s="1"/>
      <c r="L797" s="1"/>
      <c r="M797" s="3"/>
      <c r="N797" s="3"/>
      <c r="O797" s="3"/>
      <c r="P797" s="3"/>
      <c r="Q797" s="3"/>
      <c r="R797" s="3"/>
      <c r="S797" s="3"/>
      <c r="T797" s="3"/>
      <c r="U797" s="3"/>
      <c r="V797" s="3"/>
      <c r="W797" s="3"/>
      <c r="X797" s="3"/>
      <c r="Y797" s="3"/>
    </row>
    <row r="798" spans="1:25" ht="33.75" customHeight="1" x14ac:dyDescent="0.3">
      <c r="A798" s="1"/>
      <c r="B798" s="1"/>
      <c r="C798" s="1"/>
      <c r="D798" s="1"/>
      <c r="E798" s="1"/>
      <c r="F798" s="1"/>
      <c r="G798" s="1"/>
      <c r="H798" s="2"/>
      <c r="I798" s="2"/>
      <c r="J798" s="1"/>
      <c r="K798" s="1"/>
      <c r="L798" s="1"/>
      <c r="M798" s="3"/>
      <c r="N798" s="3"/>
      <c r="O798" s="3"/>
      <c r="P798" s="3"/>
      <c r="Q798" s="3"/>
      <c r="R798" s="3"/>
      <c r="S798" s="3"/>
      <c r="T798" s="3"/>
      <c r="U798" s="3"/>
      <c r="V798" s="3"/>
      <c r="W798" s="3"/>
      <c r="X798" s="3"/>
      <c r="Y798" s="3"/>
    </row>
    <row r="799" spans="1:25" ht="33.75" customHeight="1" x14ac:dyDescent="0.3">
      <c r="A799" s="1"/>
      <c r="B799" s="1"/>
      <c r="C799" s="1"/>
      <c r="D799" s="1"/>
      <c r="E799" s="1"/>
      <c r="F799" s="1"/>
      <c r="G799" s="1"/>
      <c r="H799" s="2"/>
      <c r="I799" s="2"/>
      <c r="J799" s="1"/>
      <c r="K799" s="1"/>
      <c r="L799" s="1"/>
      <c r="M799" s="3"/>
      <c r="N799" s="3"/>
      <c r="O799" s="3"/>
      <c r="P799" s="3"/>
      <c r="Q799" s="3"/>
      <c r="R799" s="3"/>
      <c r="S799" s="3"/>
      <c r="T799" s="3"/>
      <c r="U799" s="3"/>
      <c r="V799" s="3"/>
      <c r="W799" s="3"/>
      <c r="X799" s="3"/>
      <c r="Y799" s="3"/>
    </row>
    <row r="800" spans="1:25" ht="33.75" customHeight="1" x14ac:dyDescent="0.3">
      <c r="A800" s="1"/>
      <c r="B800" s="1"/>
      <c r="C800" s="1"/>
      <c r="D800" s="1"/>
      <c r="E800" s="1"/>
      <c r="F800" s="1"/>
      <c r="G800" s="1"/>
      <c r="H800" s="2"/>
      <c r="I800" s="2"/>
      <c r="J800" s="1"/>
      <c r="K800" s="1"/>
      <c r="L800" s="1"/>
      <c r="M800" s="3"/>
      <c r="N800" s="3"/>
      <c r="O800" s="3"/>
      <c r="P800" s="3"/>
      <c r="Q800" s="3"/>
      <c r="R800" s="3"/>
      <c r="S800" s="3"/>
      <c r="T800" s="3"/>
      <c r="U800" s="3"/>
      <c r="V800" s="3"/>
      <c r="W800" s="3"/>
      <c r="X800" s="3"/>
      <c r="Y800" s="3"/>
    </row>
    <row r="801" spans="1:25" ht="33.75" customHeight="1" x14ac:dyDescent="0.3">
      <c r="A801" s="1"/>
      <c r="B801" s="1"/>
      <c r="C801" s="1"/>
      <c r="D801" s="1"/>
      <c r="E801" s="1"/>
      <c r="F801" s="1"/>
      <c r="G801" s="1"/>
      <c r="H801" s="2"/>
      <c r="I801" s="2"/>
      <c r="J801" s="1"/>
      <c r="K801" s="1"/>
      <c r="L801" s="1"/>
      <c r="M801" s="3"/>
      <c r="N801" s="3"/>
      <c r="O801" s="3"/>
      <c r="P801" s="3"/>
      <c r="Q801" s="3"/>
      <c r="R801" s="3"/>
      <c r="S801" s="3"/>
      <c r="T801" s="3"/>
      <c r="U801" s="3"/>
      <c r="V801" s="3"/>
      <c r="W801" s="3"/>
      <c r="X801" s="3"/>
      <c r="Y801" s="3"/>
    </row>
    <row r="802" spans="1:25" ht="33.75" customHeight="1" x14ac:dyDescent="0.3">
      <c r="A802" s="1"/>
      <c r="B802" s="1"/>
      <c r="C802" s="1"/>
      <c r="D802" s="1"/>
      <c r="E802" s="1"/>
      <c r="F802" s="1"/>
      <c r="G802" s="1"/>
      <c r="H802" s="2"/>
      <c r="I802" s="2"/>
      <c r="J802" s="1"/>
      <c r="K802" s="1"/>
      <c r="L802" s="1"/>
      <c r="M802" s="3"/>
      <c r="N802" s="3"/>
      <c r="O802" s="3"/>
      <c r="P802" s="3"/>
      <c r="Q802" s="3"/>
      <c r="R802" s="3"/>
      <c r="S802" s="3"/>
      <c r="T802" s="3"/>
      <c r="U802" s="3"/>
      <c r="V802" s="3"/>
      <c r="W802" s="3"/>
      <c r="X802" s="3"/>
      <c r="Y802" s="3"/>
    </row>
    <row r="803" spans="1:25" ht="33.75" customHeight="1" x14ac:dyDescent="0.3">
      <c r="A803" s="1"/>
      <c r="B803" s="1"/>
      <c r="C803" s="1"/>
      <c r="D803" s="1"/>
      <c r="E803" s="1"/>
      <c r="F803" s="1"/>
      <c r="G803" s="1"/>
      <c r="H803" s="2"/>
      <c r="I803" s="2"/>
      <c r="J803" s="1"/>
      <c r="K803" s="1"/>
      <c r="L803" s="1"/>
      <c r="M803" s="3"/>
      <c r="N803" s="3"/>
      <c r="O803" s="3"/>
      <c r="P803" s="3"/>
      <c r="Q803" s="3"/>
      <c r="R803" s="3"/>
      <c r="S803" s="3"/>
      <c r="T803" s="3"/>
      <c r="U803" s="3"/>
      <c r="V803" s="3"/>
      <c r="W803" s="3"/>
      <c r="X803" s="3"/>
      <c r="Y803" s="3"/>
    </row>
    <row r="804" spans="1:25" ht="33.75" customHeight="1" x14ac:dyDescent="0.3">
      <c r="A804" s="1"/>
      <c r="B804" s="1"/>
      <c r="C804" s="1"/>
      <c r="D804" s="1"/>
      <c r="E804" s="1"/>
      <c r="F804" s="1"/>
      <c r="G804" s="1"/>
      <c r="H804" s="2"/>
      <c r="I804" s="2"/>
      <c r="J804" s="1"/>
      <c r="K804" s="1"/>
      <c r="L804" s="1"/>
      <c r="M804" s="3"/>
      <c r="N804" s="3"/>
      <c r="O804" s="3"/>
      <c r="P804" s="3"/>
      <c r="Q804" s="3"/>
      <c r="R804" s="3"/>
      <c r="S804" s="3"/>
      <c r="T804" s="3"/>
      <c r="U804" s="3"/>
      <c r="V804" s="3"/>
      <c r="W804" s="3"/>
      <c r="X804" s="3"/>
      <c r="Y804" s="3"/>
    </row>
    <row r="805" spans="1:25" ht="33.75" customHeight="1" x14ac:dyDescent="0.3">
      <c r="A805" s="1"/>
      <c r="B805" s="1"/>
      <c r="C805" s="1"/>
      <c r="D805" s="1"/>
      <c r="E805" s="1"/>
      <c r="F805" s="1"/>
      <c r="G805" s="1"/>
      <c r="H805" s="2"/>
      <c r="I805" s="2"/>
      <c r="J805" s="1"/>
      <c r="K805" s="1"/>
      <c r="L805" s="1"/>
      <c r="M805" s="3"/>
      <c r="N805" s="3"/>
      <c r="O805" s="3"/>
      <c r="P805" s="3"/>
      <c r="Q805" s="3"/>
      <c r="R805" s="3"/>
      <c r="S805" s="3"/>
      <c r="T805" s="3"/>
      <c r="U805" s="3"/>
      <c r="V805" s="3"/>
      <c r="W805" s="3"/>
      <c r="X805" s="3"/>
      <c r="Y805" s="3"/>
    </row>
    <row r="806" spans="1:25" ht="33.75" customHeight="1" x14ac:dyDescent="0.3">
      <c r="A806" s="1"/>
      <c r="B806" s="1"/>
      <c r="C806" s="1"/>
      <c r="D806" s="1"/>
      <c r="E806" s="1"/>
      <c r="F806" s="1"/>
      <c r="G806" s="1"/>
      <c r="H806" s="2"/>
      <c r="I806" s="2"/>
      <c r="J806" s="1"/>
      <c r="K806" s="1"/>
      <c r="L806" s="1"/>
      <c r="M806" s="3"/>
      <c r="N806" s="3"/>
      <c r="O806" s="3"/>
      <c r="P806" s="3"/>
      <c r="Q806" s="3"/>
      <c r="R806" s="3"/>
      <c r="S806" s="3"/>
      <c r="T806" s="3"/>
      <c r="U806" s="3"/>
      <c r="V806" s="3"/>
      <c r="W806" s="3"/>
      <c r="X806" s="3"/>
      <c r="Y806" s="3"/>
    </row>
    <row r="807" spans="1:25" ht="33.75" customHeight="1" x14ac:dyDescent="0.3">
      <c r="A807" s="1"/>
      <c r="B807" s="1"/>
      <c r="C807" s="1"/>
      <c r="D807" s="1"/>
      <c r="E807" s="1"/>
      <c r="F807" s="1"/>
      <c r="G807" s="1"/>
      <c r="H807" s="2"/>
      <c r="I807" s="2"/>
      <c r="J807" s="1"/>
      <c r="K807" s="1"/>
      <c r="L807" s="1"/>
      <c r="M807" s="3"/>
      <c r="N807" s="3"/>
      <c r="O807" s="3"/>
      <c r="P807" s="3"/>
      <c r="Q807" s="3"/>
      <c r="R807" s="3"/>
      <c r="S807" s="3"/>
      <c r="T807" s="3"/>
      <c r="U807" s="3"/>
      <c r="V807" s="3"/>
      <c r="W807" s="3"/>
      <c r="X807" s="3"/>
      <c r="Y807" s="3"/>
    </row>
    <row r="808" spans="1:25" ht="33.75" customHeight="1" x14ac:dyDescent="0.3">
      <c r="A808" s="1"/>
      <c r="B808" s="1"/>
      <c r="C808" s="1"/>
      <c r="D808" s="1"/>
      <c r="E808" s="1"/>
      <c r="F808" s="1"/>
      <c r="G808" s="1"/>
      <c r="H808" s="2"/>
      <c r="I808" s="2"/>
      <c r="J808" s="1"/>
      <c r="K808" s="1"/>
      <c r="L808" s="1"/>
      <c r="M808" s="3"/>
      <c r="N808" s="3"/>
      <c r="O808" s="3"/>
      <c r="P808" s="3"/>
      <c r="Q808" s="3"/>
      <c r="R808" s="3"/>
      <c r="S808" s="3"/>
      <c r="T808" s="3"/>
      <c r="U808" s="3"/>
      <c r="V808" s="3"/>
      <c r="W808" s="3"/>
      <c r="X808" s="3"/>
      <c r="Y808" s="3"/>
    </row>
    <row r="809" spans="1:25" ht="33.75" customHeight="1" x14ac:dyDescent="0.3">
      <c r="A809" s="1"/>
      <c r="B809" s="1"/>
      <c r="C809" s="1"/>
      <c r="D809" s="1"/>
      <c r="E809" s="1"/>
      <c r="F809" s="1"/>
      <c r="G809" s="1"/>
      <c r="H809" s="2"/>
      <c r="I809" s="2"/>
      <c r="J809" s="1"/>
      <c r="K809" s="1"/>
      <c r="L809" s="1"/>
      <c r="M809" s="3"/>
      <c r="N809" s="3"/>
      <c r="O809" s="3"/>
      <c r="P809" s="3"/>
      <c r="Q809" s="3"/>
      <c r="R809" s="3"/>
      <c r="S809" s="3"/>
      <c r="T809" s="3"/>
      <c r="U809" s="3"/>
      <c r="V809" s="3"/>
      <c r="W809" s="3"/>
      <c r="X809" s="3"/>
      <c r="Y809" s="3"/>
    </row>
    <row r="810" spans="1:25" ht="33.75" customHeight="1" x14ac:dyDescent="0.3">
      <c r="A810" s="1"/>
      <c r="B810" s="1"/>
      <c r="C810" s="1"/>
      <c r="D810" s="1"/>
      <c r="E810" s="1"/>
      <c r="F810" s="1"/>
      <c r="G810" s="1"/>
      <c r="H810" s="2"/>
      <c r="I810" s="2"/>
      <c r="J810" s="1"/>
      <c r="K810" s="1"/>
      <c r="L810" s="1"/>
      <c r="M810" s="3"/>
      <c r="N810" s="3"/>
      <c r="O810" s="3"/>
      <c r="P810" s="3"/>
      <c r="Q810" s="3"/>
      <c r="R810" s="3"/>
      <c r="S810" s="3"/>
      <c r="T810" s="3"/>
      <c r="U810" s="3"/>
      <c r="V810" s="3"/>
      <c r="W810" s="3"/>
      <c r="X810" s="3"/>
      <c r="Y810" s="3"/>
    </row>
    <row r="811" spans="1:25" ht="33.75" customHeight="1" x14ac:dyDescent="0.3">
      <c r="A811" s="1"/>
      <c r="B811" s="1"/>
      <c r="C811" s="1"/>
      <c r="D811" s="1"/>
      <c r="E811" s="1"/>
      <c r="F811" s="1"/>
      <c r="G811" s="1"/>
      <c r="H811" s="2"/>
      <c r="I811" s="2"/>
      <c r="J811" s="1"/>
      <c r="K811" s="1"/>
      <c r="L811" s="1"/>
      <c r="M811" s="3"/>
      <c r="N811" s="3"/>
      <c r="O811" s="3"/>
      <c r="P811" s="3"/>
      <c r="Q811" s="3"/>
      <c r="R811" s="3"/>
      <c r="S811" s="3"/>
      <c r="T811" s="3"/>
      <c r="U811" s="3"/>
      <c r="V811" s="3"/>
      <c r="W811" s="3"/>
      <c r="X811" s="3"/>
      <c r="Y811" s="3"/>
    </row>
    <row r="812" spans="1:25" ht="33.75" customHeight="1" x14ac:dyDescent="0.3">
      <c r="A812" s="1"/>
      <c r="B812" s="1"/>
      <c r="C812" s="1"/>
      <c r="D812" s="1"/>
      <c r="E812" s="1"/>
      <c r="F812" s="1"/>
      <c r="G812" s="1"/>
      <c r="H812" s="2"/>
      <c r="I812" s="2"/>
      <c r="J812" s="1"/>
      <c r="K812" s="1"/>
      <c r="L812" s="1"/>
      <c r="M812" s="3"/>
      <c r="N812" s="3"/>
      <c r="O812" s="3"/>
      <c r="P812" s="3"/>
      <c r="Q812" s="3"/>
      <c r="R812" s="3"/>
      <c r="S812" s="3"/>
      <c r="T812" s="3"/>
      <c r="U812" s="3"/>
      <c r="V812" s="3"/>
      <c r="W812" s="3"/>
      <c r="X812" s="3"/>
      <c r="Y812" s="3"/>
    </row>
    <row r="813" spans="1:25" ht="33.75" customHeight="1" x14ac:dyDescent="0.3">
      <c r="A813" s="1"/>
      <c r="B813" s="1"/>
      <c r="C813" s="1"/>
      <c r="D813" s="1"/>
      <c r="E813" s="1"/>
      <c r="F813" s="1"/>
      <c r="G813" s="1"/>
      <c r="H813" s="2"/>
      <c r="I813" s="2"/>
      <c r="J813" s="1"/>
      <c r="K813" s="1"/>
      <c r="L813" s="1"/>
      <c r="M813" s="3"/>
      <c r="N813" s="3"/>
      <c r="O813" s="3"/>
      <c r="P813" s="3"/>
      <c r="Q813" s="3"/>
      <c r="R813" s="3"/>
      <c r="S813" s="3"/>
      <c r="T813" s="3"/>
      <c r="U813" s="3"/>
      <c r="V813" s="3"/>
      <c r="W813" s="3"/>
      <c r="X813" s="3"/>
      <c r="Y813" s="3"/>
    </row>
    <row r="814" spans="1:25" ht="33.75" customHeight="1" x14ac:dyDescent="0.3">
      <c r="A814" s="1"/>
      <c r="B814" s="1"/>
      <c r="C814" s="1"/>
      <c r="D814" s="1"/>
      <c r="E814" s="1"/>
      <c r="F814" s="1"/>
      <c r="G814" s="1"/>
      <c r="H814" s="2"/>
      <c r="I814" s="2"/>
      <c r="J814" s="1"/>
      <c r="K814" s="1"/>
      <c r="L814" s="1"/>
      <c r="M814" s="3"/>
      <c r="N814" s="3"/>
      <c r="O814" s="3"/>
      <c r="P814" s="3"/>
      <c r="Q814" s="3"/>
      <c r="R814" s="3"/>
      <c r="S814" s="3"/>
      <c r="T814" s="3"/>
      <c r="U814" s="3"/>
      <c r="V814" s="3"/>
      <c r="W814" s="3"/>
      <c r="X814" s="3"/>
      <c r="Y814" s="3"/>
    </row>
    <row r="815" spans="1:25" ht="33.75" customHeight="1" x14ac:dyDescent="0.3">
      <c r="A815" s="1"/>
      <c r="B815" s="1"/>
      <c r="C815" s="1"/>
      <c r="D815" s="1"/>
      <c r="E815" s="1"/>
      <c r="F815" s="1"/>
      <c r="G815" s="1"/>
      <c r="H815" s="2"/>
      <c r="I815" s="2"/>
      <c r="J815" s="1"/>
      <c r="K815" s="1"/>
      <c r="L815" s="1"/>
      <c r="M815" s="3"/>
      <c r="N815" s="3"/>
      <c r="O815" s="3"/>
      <c r="P815" s="3"/>
      <c r="Q815" s="3"/>
      <c r="R815" s="3"/>
      <c r="S815" s="3"/>
      <c r="T815" s="3"/>
      <c r="U815" s="3"/>
      <c r="V815" s="3"/>
      <c r="W815" s="3"/>
      <c r="X815" s="3"/>
      <c r="Y815" s="3"/>
    </row>
    <row r="816" spans="1:25" ht="33.75" customHeight="1" x14ac:dyDescent="0.3">
      <c r="A816" s="1"/>
      <c r="B816" s="1"/>
      <c r="C816" s="1"/>
      <c r="D816" s="1"/>
      <c r="E816" s="1"/>
      <c r="F816" s="1"/>
      <c r="G816" s="1"/>
      <c r="H816" s="2"/>
      <c r="I816" s="2"/>
      <c r="J816" s="1"/>
      <c r="K816" s="1"/>
      <c r="L816" s="1"/>
      <c r="M816" s="3"/>
      <c r="N816" s="3"/>
      <c r="O816" s="3"/>
      <c r="P816" s="3"/>
      <c r="Q816" s="3"/>
      <c r="R816" s="3"/>
      <c r="S816" s="3"/>
      <c r="T816" s="3"/>
      <c r="U816" s="3"/>
      <c r="V816" s="3"/>
      <c r="W816" s="3"/>
      <c r="X816" s="3"/>
      <c r="Y816" s="3"/>
    </row>
    <row r="817" spans="1:25" ht="33.75" customHeight="1" x14ac:dyDescent="0.3">
      <c r="A817" s="1"/>
      <c r="B817" s="1"/>
      <c r="C817" s="1"/>
      <c r="D817" s="1"/>
      <c r="E817" s="1"/>
      <c r="F817" s="1"/>
      <c r="G817" s="1"/>
      <c r="H817" s="2"/>
      <c r="I817" s="2"/>
      <c r="J817" s="1"/>
      <c r="K817" s="1"/>
      <c r="L817" s="1"/>
      <c r="M817" s="3"/>
      <c r="N817" s="3"/>
      <c r="O817" s="3"/>
      <c r="P817" s="3"/>
      <c r="Q817" s="3"/>
      <c r="R817" s="3"/>
      <c r="S817" s="3"/>
      <c r="T817" s="3"/>
      <c r="U817" s="3"/>
      <c r="V817" s="3"/>
      <c r="W817" s="3"/>
      <c r="X817" s="3"/>
      <c r="Y817" s="3"/>
    </row>
    <row r="818" spans="1:25" ht="33.75" customHeight="1" x14ac:dyDescent="0.3">
      <c r="A818" s="1"/>
      <c r="B818" s="1"/>
      <c r="C818" s="1"/>
      <c r="D818" s="1"/>
      <c r="E818" s="1"/>
      <c r="F818" s="1"/>
      <c r="G818" s="1"/>
      <c r="H818" s="2"/>
      <c r="I818" s="2"/>
      <c r="J818" s="1"/>
      <c r="K818" s="1"/>
      <c r="L818" s="1"/>
      <c r="M818" s="3"/>
      <c r="N818" s="3"/>
      <c r="O818" s="3"/>
      <c r="P818" s="3"/>
      <c r="Q818" s="3"/>
      <c r="R818" s="3"/>
      <c r="S818" s="3"/>
      <c r="T818" s="3"/>
      <c r="U818" s="3"/>
      <c r="V818" s="3"/>
      <c r="W818" s="3"/>
      <c r="X818" s="3"/>
      <c r="Y818" s="3"/>
    </row>
    <row r="819" spans="1:25" ht="33.75" customHeight="1" x14ac:dyDescent="0.3">
      <c r="A819" s="1"/>
      <c r="B819" s="1"/>
      <c r="C819" s="1"/>
      <c r="D819" s="1"/>
      <c r="E819" s="1"/>
      <c r="F819" s="1"/>
      <c r="G819" s="1"/>
      <c r="H819" s="2"/>
      <c r="I819" s="2"/>
      <c r="J819" s="1"/>
      <c r="K819" s="1"/>
      <c r="L819" s="1"/>
      <c r="M819" s="3"/>
      <c r="N819" s="3"/>
      <c r="O819" s="3"/>
      <c r="P819" s="3"/>
      <c r="Q819" s="3"/>
      <c r="R819" s="3"/>
      <c r="S819" s="3"/>
      <c r="T819" s="3"/>
      <c r="U819" s="3"/>
      <c r="V819" s="3"/>
      <c r="W819" s="3"/>
      <c r="X819" s="3"/>
      <c r="Y819" s="3"/>
    </row>
    <row r="820" spans="1:25" ht="33.75" customHeight="1" x14ac:dyDescent="0.3">
      <c r="A820" s="1"/>
      <c r="B820" s="1"/>
      <c r="C820" s="1"/>
      <c r="D820" s="1"/>
      <c r="E820" s="1"/>
      <c r="F820" s="1"/>
      <c r="G820" s="1"/>
      <c r="H820" s="2"/>
      <c r="I820" s="2"/>
      <c r="J820" s="1"/>
      <c r="K820" s="1"/>
      <c r="L820" s="1"/>
      <c r="M820" s="3"/>
      <c r="N820" s="3"/>
      <c r="O820" s="3"/>
      <c r="P820" s="3"/>
      <c r="Q820" s="3"/>
      <c r="R820" s="3"/>
      <c r="S820" s="3"/>
      <c r="T820" s="3"/>
      <c r="U820" s="3"/>
      <c r="V820" s="3"/>
      <c r="W820" s="3"/>
      <c r="X820" s="3"/>
      <c r="Y820" s="3"/>
    </row>
    <row r="821" spans="1:25" ht="33.75" customHeight="1" x14ac:dyDescent="0.3">
      <c r="A821" s="1"/>
      <c r="B821" s="1"/>
      <c r="C821" s="1"/>
      <c r="D821" s="1"/>
      <c r="E821" s="1"/>
      <c r="F821" s="1"/>
      <c r="G821" s="1"/>
      <c r="H821" s="2"/>
      <c r="I821" s="2"/>
      <c r="J821" s="1"/>
      <c r="K821" s="1"/>
      <c r="L821" s="1"/>
      <c r="M821" s="3"/>
      <c r="N821" s="3"/>
      <c r="O821" s="3"/>
      <c r="P821" s="3"/>
      <c r="Q821" s="3"/>
      <c r="R821" s="3"/>
      <c r="S821" s="3"/>
      <c r="T821" s="3"/>
      <c r="U821" s="3"/>
      <c r="V821" s="3"/>
      <c r="W821" s="3"/>
      <c r="X821" s="3"/>
      <c r="Y821" s="3"/>
    </row>
    <row r="822" spans="1:25" ht="33.75" customHeight="1" x14ac:dyDescent="0.3">
      <c r="A822" s="1"/>
      <c r="B822" s="1"/>
      <c r="C822" s="1"/>
      <c r="D822" s="1"/>
      <c r="E822" s="1"/>
      <c r="F822" s="1"/>
      <c r="G822" s="1"/>
      <c r="H822" s="2"/>
      <c r="I822" s="2"/>
      <c r="J822" s="1"/>
      <c r="K822" s="1"/>
      <c r="L822" s="1"/>
      <c r="M822" s="3"/>
      <c r="N822" s="3"/>
      <c r="O822" s="3"/>
      <c r="P822" s="3"/>
      <c r="Q822" s="3"/>
      <c r="R822" s="3"/>
      <c r="S822" s="3"/>
      <c r="T822" s="3"/>
      <c r="U822" s="3"/>
      <c r="V822" s="3"/>
      <c r="W822" s="3"/>
      <c r="X822" s="3"/>
      <c r="Y822" s="3"/>
    </row>
    <row r="823" spans="1:25" ht="33.75" customHeight="1" x14ac:dyDescent="0.3">
      <c r="A823" s="1"/>
      <c r="B823" s="1"/>
      <c r="C823" s="1"/>
      <c r="D823" s="1"/>
      <c r="E823" s="1"/>
      <c r="F823" s="1"/>
      <c r="G823" s="1"/>
      <c r="H823" s="2"/>
      <c r="I823" s="2"/>
      <c r="J823" s="1"/>
      <c r="K823" s="1"/>
      <c r="L823" s="1"/>
      <c r="M823" s="3"/>
      <c r="N823" s="3"/>
      <c r="O823" s="3"/>
      <c r="P823" s="3"/>
      <c r="Q823" s="3"/>
      <c r="R823" s="3"/>
      <c r="S823" s="3"/>
      <c r="T823" s="3"/>
      <c r="U823" s="3"/>
      <c r="V823" s="3"/>
      <c r="W823" s="3"/>
      <c r="X823" s="3"/>
      <c r="Y823" s="3"/>
    </row>
    <row r="824" spans="1:25" ht="33.75" customHeight="1" x14ac:dyDescent="0.3">
      <c r="A824" s="1"/>
      <c r="B824" s="1"/>
      <c r="C824" s="1"/>
      <c r="D824" s="1"/>
      <c r="E824" s="1"/>
      <c r="F824" s="1"/>
      <c r="G824" s="1"/>
      <c r="H824" s="2"/>
      <c r="I824" s="2"/>
      <c r="J824" s="1"/>
      <c r="K824" s="1"/>
      <c r="L824" s="1"/>
      <c r="M824" s="3"/>
      <c r="N824" s="3"/>
      <c r="O824" s="3"/>
      <c r="P824" s="3"/>
      <c r="Q824" s="3"/>
      <c r="R824" s="3"/>
      <c r="S824" s="3"/>
      <c r="T824" s="3"/>
      <c r="U824" s="3"/>
      <c r="V824" s="3"/>
      <c r="W824" s="3"/>
      <c r="X824" s="3"/>
      <c r="Y824" s="3"/>
    </row>
    <row r="825" spans="1:25" ht="33.75" customHeight="1" x14ac:dyDescent="0.3">
      <c r="A825" s="1"/>
      <c r="B825" s="1"/>
      <c r="C825" s="1"/>
      <c r="D825" s="1"/>
      <c r="E825" s="1"/>
      <c r="F825" s="1"/>
      <c r="G825" s="1"/>
      <c r="H825" s="2"/>
      <c r="I825" s="2"/>
      <c r="J825" s="1"/>
      <c r="K825" s="1"/>
      <c r="L825" s="1"/>
      <c r="M825" s="3"/>
      <c r="N825" s="3"/>
      <c r="O825" s="3"/>
      <c r="P825" s="3"/>
      <c r="Q825" s="3"/>
      <c r="R825" s="3"/>
      <c r="S825" s="3"/>
      <c r="T825" s="3"/>
      <c r="U825" s="3"/>
      <c r="V825" s="3"/>
      <c r="W825" s="3"/>
      <c r="X825" s="3"/>
      <c r="Y825" s="3"/>
    </row>
    <row r="826" spans="1:25" ht="33.75" customHeight="1" x14ac:dyDescent="0.3">
      <c r="A826" s="1"/>
      <c r="B826" s="1"/>
      <c r="C826" s="1"/>
      <c r="D826" s="1"/>
      <c r="E826" s="1"/>
      <c r="F826" s="1"/>
      <c r="G826" s="1"/>
      <c r="H826" s="2"/>
      <c r="I826" s="2"/>
      <c r="J826" s="1"/>
      <c r="K826" s="1"/>
      <c r="L826" s="1"/>
      <c r="M826" s="3"/>
      <c r="N826" s="3"/>
      <c r="O826" s="3"/>
      <c r="P826" s="3"/>
      <c r="Q826" s="3"/>
      <c r="R826" s="3"/>
      <c r="S826" s="3"/>
      <c r="T826" s="3"/>
      <c r="U826" s="3"/>
      <c r="V826" s="3"/>
      <c r="W826" s="3"/>
      <c r="X826" s="3"/>
      <c r="Y826" s="3"/>
    </row>
    <row r="827" spans="1:25" ht="33.75" customHeight="1" x14ac:dyDescent="0.3">
      <c r="A827" s="1"/>
      <c r="B827" s="1"/>
      <c r="C827" s="1"/>
      <c r="D827" s="1"/>
      <c r="E827" s="1"/>
      <c r="F827" s="1"/>
      <c r="G827" s="1"/>
      <c r="H827" s="2"/>
      <c r="I827" s="2"/>
      <c r="J827" s="1"/>
      <c r="K827" s="1"/>
      <c r="L827" s="1"/>
      <c r="M827" s="3"/>
      <c r="N827" s="3"/>
      <c r="O827" s="3"/>
      <c r="P827" s="3"/>
      <c r="Q827" s="3"/>
      <c r="R827" s="3"/>
      <c r="S827" s="3"/>
      <c r="T827" s="3"/>
      <c r="U827" s="3"/>
      <c r="V827" s="3"/>
      <c r="W827" s="3"/>
      <c r="X827" s="3"/>
      <c r="Y827" s="3"/>
    </row>
    <row r="828" spans="1:25" ht="33.75" customHeight="1" x14ac:dyDescent="0.3">
      <c r="A828" s="1"/>
      <c r="B828" s="1"/>
      <c r="C828" s="1"/>
      <c r="D828" s="1"/>
      <c r="E828" s="1"/>
      <c r="F828" s="1"/>
      <c r="G828" s="1"/>
      <c r="H828" s="2"/>
      <c r="I828" s="2"/>
      <c r="J828" s="1"/>
      <c r="K828" s="1"/>
      <c r="L828" s="1"/>
      <c r="M828" s="3"/>
      <c r="N828" s="3"/>
      <c r="O828" s="3"/>
      <c r="P828" s="3"/>
      <c r="Q828" s="3"/>
      <c r="R828" s="3"/>
      <c r="S828" s="3"/>
      <c r="T828" s="3"/>
      <c r="U828" s="3"/>
      <c r="V828" s="3"/>
      <c r="W828" s="3"/>
      <c r="X828" s="3"/>
      <c r="Y828" s="3"/>
    </row>
    <row r="829" spans="1:25" ht="33.75" customHeight="1" x14ac:dyDescent="0.3">
      <c r="A829" s="1"/>
      <c r="B829" s="1"/>
      <c r="C829" s="1"/>
      <c r="D829" s="1"/>
      <c r="E829" s="1"/>
      <c r="F829" s="1"/>
      <c r="G829" s="1"/>
      <c r="H829" s="2"/>
      <c r="I829" s="2"/>
      <c r="J829" s="1"/>
      <c r="K829" s="1"/>
      <c r="L829" s="1"/>
      <c r="M829" s="3"/>
      <c r="N829" s="3"/>
      <c r="O829" s="3"/>
      <c r="P829" s="3"/>
      <c r="Q829" s="3"/>
      <c r="R829" s="3"/>
      <c r="S829" s="3"/>
      <c r="T829" s="3"/>
      <c r="U829" s="3"/>
      <c r="V829" s="3"/>
      <c r="W829" s="3"/>
      <c r="X829" s="3"/>
      <c r="Y829" s="3"/>
    </row>
    <row r="830" spans="1:25" ht="33.75" customHeight="1" x14ac:dyDescent="0.3">
      <c r="A830" s="1"/>
      <c r="B830" s="1"/>
      <c r="C830" s="1"/>
      <c r="D830" s="1"/>
      <c r="E830" s="1"/>
      <c r="F830" s="1"/>
      <c r="G830" s="1"/>
      <c r="H830" s="2"/>
      <c r="I830" s="2"/>
      <c r="J830" s="1"/>
      <c r="K830" s="1"/>
      <c r="L830" s="1"/>
      <c r="M830" s="3"/>
      <c r="N830" s="3"/>
      <c r="O830" s="3"/>
      <c r="P830" s="3"/>
      <c r="Q830" s="3"/>
      <c r="R830" s="3"/>
      <c r="S830" s="3"/>
      <c r="T830" s="3"/>
      <c r="U830" s="3"/>
      <c r="V830" s="3"/>
      <c r="W830" s="3"/>
      <c r="X830" s="3"/>
      <c r="Y830" s="3"/>
    </row>
    <row r="831" spans="1:25" ht="33.75" customHeight="1" x14ac:dyDescent="0.3">
      <c r="A831" s="1"/>
      <c r="B831" s="1"/>
      <c r="C831" s="1"/>
      <c r="D831" s="1"/>
      <c r="E831" s="1"/>
      <c r="F831" s="1"/>
      <c r="G831" s="1"/>
      <c r="H831" s="2"/>
      <c r="I831" s="2"/>
      <c r="J831" s="1"/>
      <c r="K831" s="1"/>
      <c r="L831" s="1"/>
      <c r="M831" s="3"/>
      <c r="N831" s="3"/>
      <c r="O831" s="3"/>
      <c r="P831" s="3"/>
      <c r="Q831" s="3"/>
      <c r="R831" s="3"/>
      <c r="S831" s="3"/>
      <c r="T831" s="3"/>
      <c r="U831" s="3"/>
      <c r="V831" s="3"/>
      <c r="W831" s="3"/>
      <c r="X831" s="3"/>
      <c r="Y831" s="3"/>
    </row>
    <row r="832" spans="1:25" ht="33.75" customHeight="1" x14ac:dyDescent="0.3">
      <c r="A832" s="1"/>
      <c r="B832" s="1"/>
      <c r="C832" s="1"/>
      <c r="D832" s="1"/>
      <c r="E832" s="1"/>
      <c r="F832" s="1"/>
      <c r="G832" s="1"/>
      <c r="H832" s="2"/>
      <c r="I832" s="2"/>
      <c r="J832" s="1"/>
      <c r="K832" s="1"/>
      <c r="L832" s="1"/>
      <c r="M832" s="3"/>
      <c r="N832" s="3"/>
      <c r="O832" s="3"/>
      <c r="P832" s="3"/>
      <c r="Q832" s="3"/>
      <c r="R832" s="3"/>
      <c r="S832" s="3"/>
      <c r="T832" s="3"/>
      <c r="U832" s="3"/>
      <c r="V832" s="3"/>
      <c r="W832" s="3"/>
      <c r="X832" s="3"/>
      <c r="Y832" s="3"/>
    </row>
    <row r="833" spans="1:25" ht="33.75" customHeight="1" x14ac:dyDescent="0.3">
      <c r="A833" s="1"/>
      <c r="B833" s="1"/>
      <c r="C833" s="1"/>
      <c r="D833" s="1"/>
      <c r="E833" s="1"/>
      <c r="F833" s="1"/>
      <c r="G833" s="1"/>
      <c r="H833" s="2"/>
      <c r="I833" s="2"/>
      <c r="J833" s="1"/>
      <c r="K833" s="1"/>
      <c r="L833" s="1"/>
      <c r="M833" s="3"/>
      <c r="N833" s="3"/>
      <c r="O833" s="3"/>
      <c r="P833" s="3"/>
      <c r="Q833" s="3"/>
      <c r="R833" s="3"/>
      <c r="S833" s="3"/>
      <c r="T833" s="3"/>
      <c r="U833" s="3"/>
      <c r="V833" s="3"/>
      <c r="W833" s="3"/>
      <c r="X833" s="3"/>
      <c r="Y833" s="3"/>
    </row>
    <row r="834" spans="1:25" ht="33.75" customHeight="1" x14ac:dyDescent="0.3">
      <c r="A834" s="1"/>
      <c r="B834" s="1"/>
      <c r="C834" s="1"/>
      <c r="D834" s="1"/>
      <c r="E834" s="1"/>
      <c r="F834" s="1"/>
      <c r="G834" s="1"/>
      <c r="H834" s="2"/>
      <c r="I834" s="2"/>
      <c r="J834" s="1"/>
      <c r="K834" s="1"/>
      <c r="L834" s="1"/>
      <c r="M834" s="3"/>
      <c r="N834" s="3"/>
      <c r="O834" s="3"/>
      <c r="P834" s="3"/>
      <c r="Q834" s="3"/>
      <c r="R834" s="3"/>
      <c r="S834" s="3"/>
      <c r="T834" s="3"/>
      <c r="U834" s="3"/>
      <c r="V834" s="3"/>
      <c r="W834" s="3"/>
      <c r="X834" s="3"/>
      <c r="Y834" s="3"/>
    </row>
    <row r="835" spans="1:25" ht="33.75" customHeight="1" x14ac:dyDescent="0.3">
      <c r="A835" s="1"/>
      <c r="B835" s="1"/>
      <c r="C835" s="1"/>
      <c r="D835" s="1"/>
      <c r="E835" s="1"/>
      <c r="F835" s="1"/>
      <c r="G835" s="1"/>
      <c r="H835" s="2"/>
      <c r="I835" s="2"/>
      <c r="J835" s="1"/>
      <c r="K835" s="1"/>
      <c r="L835" s="1"/>
      <c r="M835" s="3"/>
      <c r="N835" s="3"/>
      <c r="O835" s="3"/>
      <c r="P835" s="3"/>
      <c r="Q835" s="3"/>
      <c r="R835" s="3"/>
      <c r="S835" s="3"/>
      <c r="T835" s="3"/>
      <c r="U835" s="3"/>
      <c r="V835" s="3"/>
      <c r="W835" s="3"/>
      <c r="X835" s="3"/>
      <c r="Y835" s="3"/>
    </row>
    <row r="836" spans="1:25" ht="33.75" customHeight="1" x14ac:dyDescent="0.3">
      <c r="A836" s="1"/>
      <c r="B836" s="1"/>
      <c r="C836" s="1"/>
      <c r="D836" s="1"/>
      <c r="E836" s="1"/>
      <c r="F836" s="1"/>
      <c r="G836" s="1"/>
      <c r="H836" s="2"/>
      <c r="I836" s="2"/>
      <c r="J836" s="1"/>
      <c r="K836" s="1"/>
      <c r="L836" s="1"/>
      <c r="M836" s="3"/>
      <c r="N836" s="3"/>
      <c r="O836" s="3"/>
      <c r="P836" s="3"/>
      <c r="Q836" s="3"/>
      <c r="R836" s="3"/>
      <c r="S836" s="3"/>
      <c r="T836" s="3"/>
      <c r="U836" s="3"/>
      <c r="V836" s="3"/>
      <c r="W836" s="3"/>
      <c r="X836" s="3"/>
      <c r="Y836" s="3"/>
    </row>
    <row r="837" spans="1:25" ht="33.75" customHeight="1" x14ac:dyDescent="0.3">
      <c r="A837" s="1"/>
      <c r="B837" s="1"/>
      <c r="C837" s="1"/>
      <c r="D837" s="1"/>
      <c r="E837" s="1"/>
      <c r="F837" s="1"/>
      <c r="G837" s="1"/>
      <c r="H837" s="2"/>
      <c r="I837" s="2"/>
      <c r="J837" s="1"/>
      <c r="K837" s="1"/>
      <c r="L837" s="1"/>
      <c r="M837" s="3"/>
      <c r="N837" s="3"/>
      <c r="O837" s="3"/>
      <c r="P837" s="3"/>
      <c r="Q837" s="3"/>
      <c r="R837" s="3"/>
      <c r="S837" s="3"/>
      <c r="T837" s="3"/>
      <c r="U837" s="3"/>
      <c r="V837" s="3"/>
      <c r="W837" s="3"/>
      <c r="X837" s="3"/>
      <c r="Y837" s="3"/>
    </row>
    <row r="838" spans="1:25" ht="33.75" customHeight="1" x14ac:dyDescent="0.3">
      <c r="A838" s="1"/>
      <c r="B838" s="1"/>
      <c r="C838" s="1"/>
      <c r="D838" s="1"/>
      <c r="E838" s="1"/>
      <c r="F838" s="1"/>
      <c r="G838" s="1"/>
      <c r="H838" s="2"/>
      <c r="I838" s="2"/>
      <c r="J838" s="1"/>
      <c r="K838" s="1"/>
      <c r="L838" s="1"/>
      <c r="M838" s="3"/>
      <c r="N838" s="3"/>
      <c r="O838" s="3"/>
      <c r="P838" s="3"/>
      <c r="Q838" s="3"/>
      <c r="R838" s="3"/>
      <c r="S838" s="3"/>
      <c r="T838" s="3"/>
      <c r="U838" s="3"/>
      <c r="V838" s="3"/>
      <c r="W838" s="3"/>
      <c r="X838" s="3"/>
      <c r="Y838" s="3"/>
    </row>
    <row r="839" spans="1:25" ht="33.75" customHeight="1" x14ac:dyDescent="0.3">
      <c r="A839" s="1"/>
      <c r="B839" s="1"/>
      <c r="C839" s="1"/>
      <c r="D839" s="1"/>
      <c r="E839" s="1"/>
      <c r="F839" s="1"/>
      <c r="G839" s="1"/>
      <c r="H839" s="2"/>
      <c r="I839" s="2"/>
      <c r="J839" s="1"/>
      <c r="K839" s="1"/>
      <c r="L839" s="1"/>
      <c r="M839" s="3"/>
      <c r="N839" s="3"/>
      <c r="O839" s="3"/>
      <c r="P839" s="3"/>
      <c r="Q839" s="3"/>
      <c r="R839" s="3"/>
      <c r="S839" s="3"/>
      <c r="T839" s="3"/>
      <c r="U839" s="3"/>
      <c r="V839" s="3"/>
      <c r="W839" s="3"/>
      <c r="X839" s="3"/>
      <c r="Y839" s="3"/>
    </row>
    <row r="840" spans="1:25" ht="33.75" customHeight="1" x14ac:dyDescent="0.3">
      <c r="A840" s="1"/>
      <c r="B840" s="1"/>
      <c r="C840" s="1"/>
      <c r="D840" s="1"/>
      <c r="E840" s="1"/>
      <c r="F840" s="1"/>
      <c r="G840" s="1"/>
      <c r="H840" s="2"/>
      <c r="I840" s="2"/>
      <c r="J840" s="1"/>
      <c r="K840" s="1"/>
      <c r="L840" s="1"/>
      <c r="M840" s="3"/>
      <c r="N840" s="3"/>
      <c r="O840" s="3"/>
      <c r="P840" s="3"/>
      <c r="Q840" s="3"/>
      <c r="R840" s="3"/>
      <c r="S840" s="3"/>
      <c r="T840" s="3"/>
      <c r="U840" s="3"/>
      <c r="V840" s="3"/>
      <c r="W840" s="3"/>
      <c r="X840" s="3"/>
      <c r="Y840" s="3"/>
    </row>
    <row r="841" spans="1:25" ht="33.75" customHeight="1" x14ac:dyDescent="0.3">
      <c r="A841" s="1"/>
      <c r="B841" s="1"/>
      <c r="C841" s="1"/>
      <c r="D841" s="1"/>
      <c r="E841" s="1"/>
      <c r="F841" s="1"/>
      <c r="G841" s="1"/>
      <c r="H841" s="2"/>
      <c r="I841" s="2"/>
      <c r="J841" s="1"/>
      <c r="K841" s="1"/>
      <c r="L841" s="1"/>
      <c r="M841" s="3"/>
      <c r="N841" s="3"/>
      <c r="O841" s="3"/>
      <c r="P841" s="3"/>
      <c r="Q841" s="3"/>
      <c r="R841" s="3"/>
      <c r="S841" s="3"/>
      <c r="T841" s="3"/>
      <c r="U841" s="3"/>
      <c r="V841" s="3"/>
      <c r="W841" s="3"/>
      <c r="X841" s="3"/>
      <c r="Y841" s="3"/>
    </row>
    <row r="842" spans="1:25" ht="33.75" customHeight="1" x14ac:dyDescent="0.3">
      <c r="A842" s="1"/>
      <c r="B842" s="1"/>
      <c r="C842" s="1"/>
      <c r="D842" s="1"/>
      <c r="E842" s="1"/>
      <c r="F842" s="1"/>
      <c r="G842" s="1"/>
      <c r="H842" s="2"/>
      <c r="I842" s="2"/>
      <c r="J842" s="1"/>
      <c r="K842" s="1"/>
      <c r="L842" s="1"/>
      <c r="M842" s="3"/>
      <c r="N842" s="3"/>
      <c r="O842" s="3"/>
      <c r="P842" s="3"/>
      <c r="Q842" s="3"/>
      <c r="R842" s="3"/>
      <c r="S842" s="3"/>
      <c r="T842" s="3"/>
      <c r="U842" s="3"/>
      <c r="V842" s="3"/>
      <c r="W842" s="3"/>
      <c r="X842" s="3"/>
      <c r="Y842" s="3"/>
    </row>
    <row r="843" spans="1:25" ht="33.75" customHeight="1" x14ac:dyDescent="0.3">
      <c r="A843" s="1"/>
      <c r="B843" s="1"/>
      <c r="C843" s="1"/>
      <c r="D843" s="1"/>
      <c r="E843" s="1"/>
      <c r="F843" s="1"/>
      <c r="G843" s="1"/>
      <c r="H843" s="2"/>
      <c r="I843" s="2"/>
      <c r="J843" s="1"/>
      <c r="K843" s="1"/>
      <c r="L843" s="1"/>
      <c r="M843" s="3"/>
      <c r="N843" s="3"/>
      <c r="O843" s="3"/>
      <c r="P843" s="3"/>
      <c r="Q843" s="3"/>
      <c r="R843" s="3"/>
      <c r="S843" s="3"/>
      <c r="T843" s="3"/>
      <c r="U843" s="3"/>
      <c r="V843" s="3"/>
      <c r="W843" s="3"/>
      <c r="X843" s="3"/>
      <c r="Y843" s="3"/>
    </row>
    <row r="844" spans="1:25" ht="33.75" customHeight="1" x14ac:dyDescent="0.3">
      <c r="A844" s="1"/>
      <c r="B844" s="1"/>
      <c r="C844" s="1"/>
      <c r="D844" s="1"/>
      <c r="E844" s="1"/>
      <c r="F844" s="1"/>
      <c r="G844" s="1"/>
      <c r="H844" s="2"/>
      <c r="I844" s="2"/>
      <c r="J844" s="1"/>
      <c r="K844" s="1"/>
      <c r="L844" s="1"/>
      <c r="M844" s="3"/>
      <c r="N844" s="3"/>
      <c r="O844" s="3"/>
      <c r="P844" s="3"/>
      <c r="Q844" s="3"/>
      <c r="R844" s="3"/>
      <c r="S844" s="3"/>
      <c r="T844" s="3"/>
      <c r="U844" s="3"/>
      <c r="V844" s="3"/>
      <c r="W844" s="3"/>
      <c r="X844" s="3"/>
      <c r="Y844" s="3"/>
    </row>
    <row r="845" spans="1:25" ht="33.75" customHeight="1" x14ac:dyDescent="0.3">
      <c r="A845" s="1"/>
      <c r="B845" s="1"/>
      <c r="C845" s="1"/>
      <c r="D845" s="1"/>
      <c r="E845" s="1"/>
      <c r="F845" s="1"/>
      <c r="G845" s="1"/>
      <c r="H845" s="2"/>
      <c r="I845" s="2"/>
      <c r="J845" s="1"/>
      <c r="K845" s="1"/>
      <c r="L845" s="1"/>
      <c r="M845" s="3"/>
      <c r="N845" s="3"/>
      <c r="O845" s="3"/>
      <c r="P845" s="3"/>
      <c r="Q845" s="3"/>
      <c r="R845" s="3"/>
      <c r="S845" s="3"/>
      <c r="T845" s="3"/>
      <c r="U845" s="3"/>
      <c r="V845" s="3"/>
      <c r="W845" s="3"/>
      <c r="X845" s="3"/>
      <c r="Y845" s="3"/>
    </row>
    <row r="846" spans="1:25" ht="33.75" customHeight="1" x14ac:dyDescent="0.3">
      <c r="A846" s="1"/>
      <c r="B846" s="1"/>
      <c r="C846" s="1"/>
      <c r="D846" s="1"/>
      <c r="E846" s="1"/>
      <c r="F846" s="1"/>
      <c r="G846" s="1"/>
      <c r="H846" s="2"/>
      <c r="I846" s="2"/>
      <c r="J846" s="1"/>
      <c r="K846" s="1"/>
      <c r="L846" s="1"/>
      <c r="M846" s="3"/>
      <c r="N846" s="3"/>
      <c r="O846" s="3"/>
      <c r="P846" s="3"/>
      <c r="Q846" s="3"/>
      <c r="R846" s="3"/>
      <c r="S846" s="3"/>
      <c r="T846" s="3"/>
      <c r="U846" s="3"/>
      <c r="V846" s="3"/>
      <c r="W846" s="3"/>
      <c r="X846" s="3"/>
      <c r="Y846" s="3"/>
    </row>
    <row r="847" spans="1:25" ht="33.75" customHeight="1" x14ac:dyDescent="0.3">
      <c r="A847" s="1"/>
      <c r="B847" s="1"/>
      <c r="C847" s="1"/>
      <c r="D847" s="1"/>
      <c r="E847" s="1"/>
      <c r="F847" s="1"/>
      <c r="G847" s="1"/>
      <c r="H847" s="2"/>
      <c r="I847" s="2"/>
      <c r="J847" s="1"/>
      <c r="K847" s="1"/>
      <c r="L847" s="1"/>
      <c r="M847" s="3"/>
      <c r="N847" s="3"/>
      <c r="O847" s="3"/>
      <c r="P847" s="3"/>
      <c r="Q847" s="3"/>
      <c r="R847" s="3"/>
      <c r="S847" s="3"/>
      <c r="T847" s="3"/>
      <c r="U847" s="3"/>
      <c r="V847" s="3"/>
      <c r="W847" s="3"/>
      <c r="X847" s="3"/>
      <c r="Y847" s="3"/>
    </row>
    <row r="848" spans="1:25" ht="33.75" customHeight="1" x14ac:dyDescent="0.3">
      <c r="A848" s="1"/>
      <c r="B848" s="1"/>
      <c r="C848" s="1"/>
      <c r="D848" s="1"/>
      <c r="E848" s="1"/>
      <c r="F848" s="1"/>
      <c r="G848" s="1"/>
      <c r="H848" s="2"/>
      <c r="I848" s="2"/>
      <c r="J848" s="1"/>
      <c r="K848" s="1"/>
      <c r="L848" s="1"/>
      <c r="M848" s="3"/>
      <c r="N848" s="3"/>
      <c r="O848" s="3"/>
      <c r="P848" s="3"/>
      <c r="Q848" s="3"/>
      <c r="R848" s="3"/>
      <c r="S848" s="3"/>
      <c r="T848" s="3"/>
      <c r="U848" s="3"/>
      <c r="V848" s="3"/>
      <c r="W848" s="3"/>
      <c r="X848" s="3"/>
      <c r="Y848" s="3"/>
    </row>
    <row r="849" spans="1:25" ht="33.75" customHeight="1" x14ac:dyDescent="0.3">
      <c r="A849" s="1"/>
      <c r="B849" s="1"/>
      <c r="C849" s="1"/>
      <c r="D849" s="1"/>
      <c r="E849" s="1"/>
      <c r="F849" s="1"/>
      <c r="G849" s="1"/>
      <c r="H849" s="2"/>
      <c r="I849" s="2"/>
      <c r="J849" s="1"/>
      <c r="K849" s="1"/>
      <c r="L849" s="1"/>
      <c r="M849" s="3"/>
      <c r="N849" s="3"/>
      <c r="O849" s="3"/>
      <c r="P849" s="3"/>
      <c r="Q849" s="3"/>
      <c r="R849" s="3"/>
      <c r="S849" s="3"/>
      <c r="T849" s="3"/>
      <c r="U849" s="3"/>
      <c r="V849" s="3"/>
      <c r="W849" s="3"/>
      <c r="X849" s="3"/>
      <c r="Y849" s="3"/>
    </row>
    <row r="850" spans="1:25" ht="33.75" customHeight="1" x14ac:dyDescent="0.3">
      <c r="A850" s="1"/>
      <c r="B850" s="1"/>
      <c r="C850" s="1"/>
      <c r="D850" s="1"/>
      <c r="E850" s="1"/>
      <c r="F850" s="1"/>
      <c r="G850" s="1"/>
      <c r="H850" s="2"/>
      <c r="I850" s="2"/>
      <c r="J850" s="1"/>
      <c r="K850" s="1"/>
      <c r="L850" s="1"/>
      <c r="M850" s="3"/>
      <c r="N850" s="3"/>
      <c r="O850" s="3"/>
      <c r="P850" s="3"/>
      <c r="Q850" s="3"/>
      <c r="R850" s="3"/>
      <c r="S850" s="3"/>
      <c r="T850" s="3"/>
      <c r="U850" s="3"/>
      <c r="V850" s="3"/>
      <c r="W850" s="3"/>
      <c r="X850" s="3"/>
      <c r="Y850" s="3"/>
    </row>
    <row r="851" spans="1:25" ht="33.75" customHeight="1" x14ac:dyDescent="0.3">
      <c r="A851" s="1"/>
      <c r="B851" s="1"/>
      <c r="C851" s="1"/>
      <c r="D851" s="1"/>
      <c r="E851" s="1"/>
      <c r="F851" s="1"/>
      <c r="G851" s="1"/>
      <c r="H851" s="2"/>
      <c r="I851" s="2"/>
      <c r="J851" s="1"/>
      <c r="K851" s="1"/>
      <c r="L851" s="1"/>
      <c r="M851" s="3"/>
      <c r="N851" s="3"/>
      <c r="O851" s="3"/>
      <c r="P851" s="3"/>
      <c r="Q851" s="3"/>
      <c r="R851" s="3"/>
      <c r="S851" s="3"/>
      <c r="T851" s="3"/>
      <c r="U851" s="3"/>
      <c r="V851" s="3"/>
      <c r="W851" s="3"/>
      <c r="X851" s="3"/>
      <c r="Y851" s="3"/>
    </row>
    <row r="852" spans="1:25" ht="33.75" customHeight="1" x14ac:dyDescent="0.3">
      <c r="A852" s="1"/>
      <c r="B852" s="1"/>
      <c r="C852" s="1"/>
      <c r="D852" s="1"/>
      <c r="E852" s="1"/>
      <c r="F852" s="1"/>
      <c r="G852" s="1"/>
      <c r="H852" s="2"/>
      <c r="I852" s="2"/>
      <c r="J852" s="1"/>
      <c r="K852" s="1"/>
      <c r="L852" s="1"/>
      <c r="M852" s="3"/>
      <c r="N852" s="3"/>
      <c r="O852" s="3"/>
      <c r="P852" s="3"/>
      <c r="Q852" s="3"/>
      <c r="R852" s="3"/>
      <c r="S852" s="3"/>
      <c r="T852" s="3"/>
      <c r="U852" s="3"/>
      <c r="V852" s="3"/>
      <c r="W852" s="3"/>
      <c r="X852" s="3"/>
      <c r="Y852" s="3"/>
    </row>
    <row r="853" spans="1:25" ht="33.75" customHeight="1" x14ac:dyDescent="0.3">
      <c r="A853" s="1"/>
      <c r="B853" s="1"/>
      <c r="C853" s="1"/>
      <c r="D853" s="1"/>
      <c r="E853" s="1"/>
      <c r="F853" s="1"/>
      <c r="G853" s="1"/>
      <c r="H853" s="2"/>
      <c r="I853" s="2"/>
      <c r="J853" s="1"/>
      <c r="K853" s="1"/>
      <c r="L853" s="1"/>
      <c r="M853" s="3"/>
      <c r="N853" s="3"/>
      <c r="O853" s="3"/>
      <c r="P853" s="3"/>
      <c r="Q853" s="3"/>
      <c r="R853" s="3"/>
      <c r="S853" s="3"/>
      <c r="T853" s="3"/>
      <c r="U853" s="3"/>
      <c r="V853" s="3"/>
      <c r="W853" s="3"/>
      <c r="X853" s="3"/>
      <c r="Y853" s="3"/>
    </row>
    <row r="854" spans="1:25" ht="33.75" customHeight="1" x14ac:dyDescent="0.3">
      <c r="A854" s="1"/>
      <c r="B854" s="1"/>
      <c r="C854" s="1"/>
      <c r="D854" s="1"/>
      <c r="E854" s="1"/>
      <c r="F854" s="1"/>
      <c r="G854" s="1"/>
      <c r="H854" s="2"/>
      <c r="I854" s="2"/>
      <c r="J854" s="1"/>
      <c r="K854" s="1"/>
      <c r="L854" s="1"/>
      <c r="M854" s="3"/>
      <c r="N854" s="3"/>
      <c r="O854" s="3"/>
      <c r="P854" s="3"/>
      <c r="Q854" s="3"/>
      <c r="R854" s="3"/>
      <c r="S854" s="3"/>
      <c r="T854" s="3"/>
      <c r="U854" s="3"/>
      <c r="V854" s="3"/>
      <c r="W854" s="3"/>
      <c r="X854" s="3"/>
      <c r="Y854" s="3"/>
    </row>
    <row r="855" spans="1:25" ht="33.75" customHeight="1" x14ac:dyDescent="0.3">
      <c r="A855" s="1"/>
      <c r="B855" s="1"/>
      <c r="C855" s="1"/>
      <c r="D855" s="1"/>
      <c r="E855" s="1"/>
      <c r="F855" s="1"/>
      <c r="G855" s="1"/>
      <c r="H855" s="2"/>
      <c r="I855" s="2"/>
      <c r="J855" s="1"/>
      <c r="K855" s="1"/>
      <c r="L855" s="1"/>
      <c r="M855" s="3"/>
      <c r="N855" s="3"/>
      <c r="O855" s="3"/>
      <c r="P855" s="3"/>
      <c r="Q855" s="3"/>
      <c r="R855" s="3"/>
      <c r="S855" s="3"/>
      <c r="T855" s="3"/>
      <c r="U855" s="3"/>
      <c r="V855" s="3"/>
      <c r="W855" s="3"/>
      <c r="X855" s="3"/>
      <c r="Y855" s="3"/>
    </row>
    <row r="856" spans="1:25" ht="33.75" customHeight="1" x14ac:dyDescent="0.3">
      <c r="A856" s="1"/>
      <c r="B856" s="1"/>
      <c r="C856" s="1"/>
      <c r="D856" s="1"/>
      <c r="E856" s="1"/>
      <c r="F856" s="1"/>
      <c r="G856" s="1"/>
      <c r="H856" s="2"/>
      <c r="I856" s="2"/>
      <c r="J856" s="1"/>
      <c r="K856" s="1"/>
      <c r="L856" s="1"/>
      <c r="M856" s="3"/>
      <c r="N856" s="3"/>
      <c r="O856" s="3"/>
      <c r="P856" s="3"/>
      <c r="Q856" s="3"/>
      <c r="R856" s="3"/>
      <c r="S856" s="3"/>
      <c r="T856" s="3"/>
      <c r="U856" s="3"/>
      <c r="V856" s="3"/>
      <c r="W856" s="3"/>
      <c r="X856" s="3"/>
      <c r="Y856" s="3"/>
    </row>
    <row r="857" spans="1:25" ht="33.75" customHeight="1" x14ac:dyDescent="0.3">
      <c r="A857" s="1"/>
      <c r="B857" s="1"/>
      <c r="C857" s="1"/>
      <c r="D857" s="1"/>
      <c r="E857" s="1"/>
      <c r="F857" s="1"/>
      <c r="G857" s="1"/>
      <c r="H857" s="2"/>
      <c r="I857" s="2"/>
      <c r="J857" s="1"/>
      <c r="K857" s="1"/>
      <c r="L857" s="1"/>
      <c r="M857" s="3"/>
      <c r="N857" s="3"/>
      <c r="O857" s="3"/>
      <c r="P857" s="3"/>
      <c r="Q857" s="3"/>
      <c r="R857" s="3"/>
      <c r="S857" s="3"/>
      <c r="T857" s="3"/>
      <c r="U857" s="3"/>
      <c r="V857" s="3"/>
      <c r="W857" s="3"/>
      <c r="X857" s="3"/>
      <c r="Y857" s="3"/>
    </row>
    <row r="858" spans="1:25" ht="33.75" customHeight="1" x14ac:dyDescent="0.3">
      <c r="A858" s="1"/>
      <c r="B858" s="1"/>
      <c r="C858" s="1"/>
      <c r="D858" s="1"/>
      <c r="E858" s="1"/>
      <c r="F858" s="1"/>
      <c r="G858" s="1"/>
      <c r="H858" s="2"/>
      <c r="I858" s="2"/>
      <c r="J858" s="1"/>
      <c r="K858" s="1"/>
      <c r="L858" s="1"/>
      <c r="M858" s="3"/>
      <c r="N858" s="3"/>
      <c r="O858" s="3"/>
      <c r="P858" s="3"/>
      <c r="Q858" s="3"/>
      <c r="R858" s="3"/>
      <c r="S858" s="3"/>
      <c r="T858" s="3"/>
      <c r="U858" s="3"/>
      <c r="V858" s="3"/>
      <c r="W858" s="3"/>
      <c r="X858" s="3"/>
      <c r="Y858" s="3"/>
    </row>
    <row r="859" spans="1:25" ht="33.75" customHeight="1" x14ac:dyDescent="0.3">
      <c r="A859" s="1"/>
      <c r="B859" s="1"/>
      <c r="C859" s="1"/>
      <c r="D859" s="1"/>
      <c r="E859" s="1"/>
      <c r="F859" s="1"/>
      <c r="G859" s="1"/>
      <c r="H859" s="2"/>
      <c r="I859" s="2"/>
      <c r="J859" s="1"/>
      <c r="K859" s="1"/>
      <c r="L859" s="1"/>
      <c r="M859" s="3"/>
      <c r="N859" s="3"/>
      <c r="O859" s="3"/>
      <c r="P859" s="3"/>
      <c r="Q859" s="3"/>
      <c r="R859" s="3"/>
      <c r="S859" s="3"/>
      <c r="T859" s="3"/>
      <c r="U859" s="3"/>
      <c r="V859" s="3"/>
      <c r="W859" s="3"/>
      <c r="X859" s="3"/>
      <c r="Y859" s="3"/>
    </row>
    <row r="860" spans="1:25" ht="33.75" customHeight="1" x14ac:dyDescent="0.3">
      <c r="A860" s="1"/>
      <c r="B860" s="1"/>
      <c r="C860" s="1"/>
      <c r="D860" s="1"/>
      <c r="E860" s="1"/>
      <c r="F860" s="1"/>
      <c r="G860" s="1"/>
      <c r="H860" s="2"/>
      <c r="I860" s="2"/>
      <c r="J860" s="1"/>
      <c r="K860" s="1"/>
      <c r="L860" s="1"/>
      <c r="M860" s="3"/>
      <c r="N860" s="3"/>
      <c r="O860" s="3"/>
      <c r="P860" s="3"/>
      <c r="Q860" s="3"/>
      <c r="R860" s="3"/>
      <c r="S860" s="3"/>
      <c r="T860" s="3"/>
      <c r="U860" s="3"/>
      <c r="V860" s="3"/>
      <c r="W860" s="3"/>
      <c r="X860" s="3"/>
      <c r="Y860" s="3"/>
    </row>
    <row r="861" spans="1:25" ht="33.75" customHeight="1" x14ac:dyDescent="0.3">
      <c r="A861" s="1"/>
      <c r="B861" s="1"/>
      <c r="C861" s="1"/>
      <c r="D861" s="1"/>
      <c r="E861" s="1"/>
      <c r="F861" s="1"/>
      <c r="G861" s="1"/>
      <c r="H861" s="2"/>
      <c r="I861" s="2"/>
      <c r="J861" s="1"/>
      <c r="K861" s="1"/>
      <c r="L861" s="1"/>
      <c r="M861" s="3"/>
      <c r="N861" s="3"/>
      <c r="O861" s="3"/>
      <c r="P861" s="3"/>
      <c r="Q861" s="3"/>
      <c r="R861" s="3"/>
      <c r="S861" s="3"/>
      <c r="T861" s="3"/>
      <c r="U861" s="3"/>
      <c r="V861" s="3"/>
      <c r="W861" s="3"/>
      <c r="X861" s="3"/>
      <c r="Y861" s="3"/>
    </row>
    <row r="862" spans="1:25" ht="33.75" customHeight="1" x14ac:dyDescent="0.3">
      <c r="A862" s="1"/>
      <c r="B862" s="1"/>
      <c r="C862" s="1"/>
      <c r="D862" s="1"/>
      <c r="E862" s="1"/>
      <c r="F862" s="1"/>
      <c r="G862" s="1"/>
      <c r="H862" s="2"/>
      <c r="I862" s="2"/>
      <c r="J862" s="1"/>
      <c r="K862" s="1"/>
      <c r="L862" s="1"/>
      <c r="M862" s="3"/>
      <c r="N862" s="3"/>
      <c r="O862" s="3"/>
      <c r="P862" s="3"/>
      <c r="Q862" s="3"/>
      <c r="R862" s="3"/>
      <c r="S862" s="3"/>
      <c r="T862" s="3"/>
      <c r="U862" s="3"/>
      <c r="V862" s="3"/>
      <c r="W862" s="3"/>
      <c r="X862" s="3"/>
      <c r="Y862" s="3"/>
    </row>
    <row r="863" spans="1:25" ht="33.75" customHeight="1" x14ac:dyDescent="0.3">
      <c r="A863" s="1"/>
      <c r="B863" s="1"/>
      <c r="C863" s="1"/>
      <c r="D863" s="1"/>
      <c r="E863" s="1"/>
      <c r="F863" s="1"/>
      <c r="G863" s="1"/>
      <c r="H863" s="2"/>
      <c r="I863" s="2"/>
      <c r="J863" s="1"/>
      <c r="K863" s="1"/>
      <c r="L863" s="1"/>
      <c r="M863" s="3"/>
      <c r="N863" s="3"/>
      <c r="O863" s="3"/>
      <c r="P863" s="3"/>
      <c r="Q863" s="3"/>
      <c r="R863" s="3"/>
      <c r="S863" s="3"/>
      <c r="T863" s="3"/>
      <c r="U863" s="3"/>
      <c r="V863" s="3"/>
      <c r="W863" s="3"/>
      <c r="X863" s="3"/>
      <c r="Y863" s="3"/>
    </row>
    <row r="864" spans="1:25" ht="33.75" customHeight="1" x14ac:dyDescent="0.3">
      <c r="A864" s="1"/>
      <c r="B864" s="1"/>
      <c r="C864" s="1"/>
      <c r="D864" s="1"/>
      <c r="E864" s="1"/>
      <c r="F864" s="1"/>
      <c r="G864" s="1"/>
      <c r="H864" s="2"/>
      <c r="I864" s="2"/>
      <c r="J864" s="1"/>
      <c r="K864" s="1"/>
      <c r="L864" s="1"/>
      <c r="M864" s="3"/>
      <c r="N864" s="3"/>
      <c r="O864" s="3"/>
      <c r="P864" s="3"/>
      <c r="Q864" s="3"/>
      <c r="R864" s="3"/>
      <c r="S864" s="3"/>
      <c r="T864" s="3"/>
      <c r="U864" s="3"/>
      <c r="V864" s="3"/>
      <c r="W864" s="3"/>
      <c r="X864" s="3"/>
      <c r="Y864" s="3"/>
    </row>
    <row r="865" spans="1:25" ht="33.75" customHeight="1" x14ac:dyDescent="0.3">
      <c r="A865" s="1"/>
      <c r="B865" s="1"/>
      <c r="C865" s="1"/>
      <c r="D865" s="1"/>
      <c r="E865" s="1"/>
      <c r="F865" s="1"/>
      <c r="G865" s="1"/>
      <c r="H865" s="2"/>
      <c r="I865" s="2"/>
      <c r="J865" s="1"/>
      <c r="K865" s="1"/>
      <c r="L865" s="1"/>
      <c r="M865" s="3"/>
      <c r="N865" s="3"/>
      <c r="O865" s="3"/>
      <c r="P865" s="3"/>
      <c r="Q865" s="3"/>
      <c r="R865" s="3"/>
      <c r="S865" s="3"/>
      <c r="T865" s="3"/>
      <c r="U865" s="3"/>
      <c r="V865" s="3"/>
      <c r="W865" s="3"/>
      <c r="X865" s="3"/>
      <c r="Y865" s="3"/>
    </row>
    <row r="866" spans="1:25" ht="33.75" customHeight="1" x14ac:dyDescent="0.3">
      <c r="A866" s="1"/>
      <c r="B866" s="1"/>
      <c r="C866" s="1"/>
      <c r="D866" s="1"/>
      <c r="E866" s="1"/>
      <c r="F866" s="1"/>
      <c r="G866" s="1"/>
      <c r="H866" s="2"/>
      <c r="I866" s="2"/>
      <c r="J866" s="1"/>
      <c r="K866" s="1"/>
      <c r="L866" s="1"/>
      <c r="M866" s="3"/>
      <c r="N866" s="3"/>
      <c r="O866" s="3"/>
      <c r="P866" s="3"/>
      <c r="Q866" s="3"/>
      <c r="R866" s="3"/>
      <c r="S866" s="3"/>
      <c r="T866" s="3"/>
      <c r="U866" s="3"/>
      <c r="V866" s="3"/>
      <c r="W866" s="3"/>
      <c r="X866" s="3"/>
      <c r="Y866" s="3"/>
    </row>
    <row r="867" spans="1:25" ht="33.75" customHeight="1" x14ac:dyDescent="0.3">
      <c r="A867" s="1"/>
      <c r="B867" s="1"/>
      <c r="C867" s="1"/>
      <c r="D867" s="1"/>
      <c r="E867" s="1"/>
      <c r="F867" s="1"/>
      <c r="G867" s="1"/>
      <c r="H867" s="2"/>
      <c r="I867" s="2"/>
      <c r="J867" s="1"/>
      <c r="K867" s="1"/>
      <c r="L867" s="1"/>
      <c r="M867" s="3"/>
      <c r="N867" s="3"/>
      <c r="O867" s="3"/>
      <c r="P867" s="3"/>
      <c r="Q867" s="3"/>
      <c r="R867" s="3"/>
      <c r="S867" s="3"/>
      <c r="T867" s="3"/>
      <c r="U867" s="3"/>
      <c r="V867" s="3"/>
      <c r="W867" s="3"/>
      <c r="X867" s="3"/>
      <c r="Y867" s="3"/>
    </row>
    <row r="868" spans="1:25" ht="33.75" customHeight="1" x14ac:dyDescent="0.3">
      <c r="A868" s="1"/>
      <c r="B868" s="1"/>
      <c r="C868" s="1"/>
      <c r="D868" s="1"/>
      <c r="E868" s="1"/>
      <c r="F868" s="1"/>
      <c r="G868" s="1"/>
      <c r="H868" s="2"/>
      <c r="I868" s="2"/>
      <c r="J868" s="1"/>
      <c r="K868" s="1"/>
      <c r="L868" s="1"/>
      <c r="M868" s="3"/>
      <c r="N868" s="3"/>
      <c r="O868" s="3"/>
      <c r="P868" s="3"/>
      <c r="Q868" s="3"/>
      <c r="R868" s="3"/>
      <c r="S868" s="3"/>
      <c r="T868" s="3"/>
      <c r="U868" s="3"/>
      <c r="V868" s="3"/>
      <c r="W868" s="3"/>
      <c r="X868" s="3"/>
      <c r="Y868" s="3"/>
    </row>
    <row r="869" spans="1:25" ht="33.75" customHeight="1" x14ac:dyDescent="0.3">
      <c r="A869" s="1"/>
      <c r="B869" s="1"/>
      <c r="C869" s="1"/>
      <c r="D869" s="1"/>
      <c r="E869" s="1"/>
      <c r="F869" s="1"/>
      <c r="G869" s="1"/>
      <c r="H869" s="2"/>
      <c r="I869" s="2"/>
      <c r="J869" s="1"/>
      <c r="K869" s="1"/>
      <c r="L869" s="1"/>
      <c r="M869" s="3"/>
      <c r="N869" s="3"/>
      <c r="O869" s="3"/>
      <c r="P869" s="3"/>
      <c r="Q869" s="3"/>
      <c r="R869" s="3"/>
      <c r="S869" s="3"/>
      <c r="T869" s="3"/>
      <c r="U869" s="3"/>
      <c r="V869" s="3"/>
      <c r="W869" s="3"/>
      <c r="X869" s="3"/>
      <c r="Y869" s="3"/>
    </row>
    <row r="870" spans="1:25" ht="33.75" customHeight="1" x14ac:dyDescent="0.3">
      <c r="A870" s="1"/>
      <c r="B870" s="1"/>
      <c r="C870" s="1"/>
      <c r="D870" s="1"/>
      <c r="E870" s="1"/>
      <c r="F870" s="1"/>
      <c r="G870" s="1"/>
      <c r="H870" s="2"/>
      <c r="I870" s="2"/>
      <c r="J870" s="1"/>
      <c r="K870" s="1"/>
      <c r="L870" s="1"/>
      <c r="M870" s="3"/>
      <c r="N870" s="3"/>
      <c r="O870" s="3"/>
      <c r="P870" s="3"/>
      <c r="Q870" s="3"/>
      <c r="R870" s="3"/>
      <c r="S870" s="3"/>
      <c r="T870" s="3"/>
      <c r="U870" s="3"/>
      <c r="V870" s="3"/>
      <c r="W870" s="3"/>
      <c r="X870" s="3"/>
      <c r="Y870" s="3"/>
    </row>
    <row r="871" spans="1:25" ht="33.75" customHeight="1" x14ac:dyDescent="0.3">
      <c r="A871" s="1"/>
      <c r="B871" s="1"/>
      <c r="C871" s="1"/>
      <c r="D871" s="1"/>
      <c r="E871" s="1"/>
      <c r="F871" s="1"/>
      <c r="G871" s="1"/>
      <c r="H871" s="2"/>
      <c r="I871" s="2"/>
      <c r="J871" s="1"/>
      <c r="K871" s="1"/>
      <c r="L871" s="1"/>
      <c r="M871" s="3"/>
      <c r="N871" s="3"/>
      <c r="O871" s="3"/>
      <c r="P871" s="3"/>
      <c r="Q871" s="3"/>
      <c r="R871" s="3"/>
      <c r="S871" s="3"/>
      <c r="T871" s="3"/>
      <c r="U871" s="3"/>
      <c r="V871" s="3"/>
      <c r="W871" s="3"/>
      <c r="X871" s="3"/>
      <c r="Y871" s="3"/>
    </row>
    <row r="872" spans="1:25" ht="33.75" customHeight="1" x14ac:dyDescent="0.3">
      <c r="A872" s="1"/>
      <c r="B872" s="1"/>
      <c r="C872" s="1"/>
      <c r="D872" s="1"/>
      <c r="E872" s="1"/>
      <c r="F872" s="1"/>
      <c r="G872" s="1"/>
      <c r="H872" s="2"/>
      <c r="I872" s="2"/>
      <c r="J872" s="1"/>
      <c r="K872" s="1"/>
      <c r="L872" s="1"/>
      <c r="M872" s="3"/>
      <c r="N872" s="3"/>
      <c r="O872" s="3"/>
      <c r="P872" s="3"/>
      <c r="Q872" s="3"/>
      <c r="R872" s="3"/>
      <c r="S872" s="3"/>
      <c r="T872" s="3"/>
      <c r="U872" s="3"/>
      <c r="V872" s="3"/>
      <c r="W872" s="3"/>
      <c r="X872" s="3"/>
      <c r="Y872" s="3"/>
    </row>
    <row r="873" spans="1:25" ht="33.75" customHeight="1" x14ac:dyDescent="0.3">
      <c r="A873" s="1"/>
      <c r="B873" s="1"/>
      <c r="C873" s="1"/>
      <c r="D873" s="1"/>
      <c r="E873" s="1"/>
      <c r="F873" s="1"/>
      <c r="G873" s="1"/>
      <c r="H873" s="2"/>
      <c r="I873" s="2"/>
      <c r="J873" s="1"/>
      <c r="K873" s="1"/>
      <c r="L873" s="1"/>
      <c r="M873" s="3"/>
      <c r="N873" s="3"/>
      <c r="O873" s="3"/>
      <c r="P873" s="3"/>
      <c r="Q873" s="3"/>
      <c r="R873" s="3"/>
      <c r="S873" s="3"/>
      <c r="T873" s="3"/>
      <c r="U873" s="3"/>
      <c r="V873" s="3"/>
      <c r="W873" s="3"/>
      <c r="X873" s="3"/>
      <c r="Y873" s="3"/>
    </row>
    <row r="874" spans="1:25" ht="33.75" customHeight="1" x14ac:dyDescent="0.3">
      <c r="A874" s="1"/>
      <c r="B874" s="1"/>
      <c r="C874" s="1"/>
      <c r="D874" s="1"/>
      <c r="E874" s="1"/>
      <c r="F874" s="1"/>
      <c r="G874" s="1"/>
      <c r="H874" s="2"/>
      <c r="I874" s="2"/>
      <c r="J874" s="1"/>
      <c r="K874" s="1"/>
      <c r="L874" s="1"/>
      <c r="M874" s="3"/>
      <c r="N874" s="3"/>
      <c r="O874" s="3"/>
      <c r="P874" s="3"/>
      <c r="Q874" s="3"/>
      <c r="R874" s="3"/>
      <c r="S874" s="3"/>
      <c r="T874" s="3"/>
      <c r="U874" s="3"/>
      <c r="V874" s="3"/>
      <c r="W874" s="3"/>
      <c r="X874" s="3"/>
      <c r="Y874" s="3"/>
    </row>
    <row r="875" spans="1:25" ht="33.75" customHeight="1" x14ac:dyDescent="0.3">
      <c r="A875" s="1"/>
      <c r="B875" s="1"/>
      <c r="C875" s="1"/>
      <c r="D875" s="1"/>
      <c r="E875" s="1"/>
      <c r="F875" s="1"/>
      <c r="G875" s="1"/>
      <c r="H875" s="2"/>
      <c r="I875" s="2"/>
      <c r="J875" s="1"/>
      <c r="K875" s="1"/>
      <c r="L875" s="1"/>
      <c r="M875" s="3"/>
      <c r="N875" s="3"/>
      <c r="O875" s="3"/>
      <c r="P875" s="3"/>
      <c r="Q875" s="3"/>
      <c r="R875" s="3"/>
      <c r="S875" s="3"/>
      <c r="T875" s="3"/>
      <c r="U875" s="3"/>
      <c r="V875" s="3"/>
      <c r="W875" s="3"/>
      <c r="X875" s="3"/>
      <c r="Y875" s="3"/>
    </row>
    <row r="876" spans="1:25" ht="33.75" customHeight="1" x14ac:dyDescent="0.3">
      <c r="A876" s="1"/>
      <c r="B876" s="1"/>
      <c r="C876" s="1"/>
      <c r="D876" s="1"/>
      <c r="E876" s="1"/>
      <c r="F876" s="1"/>
      <c r="G876" s="1"/>
      <c r="H876" s="2"/>
      <c r="I876" s="2"/>
      <c r="J876" s="1"/>
      <c r="K876" s="1"/>
      <c r="L876" s="1"/>
      <c r="M876" s="3"/>
      <c r="N876" s="3"/>
      <c r="O876" s="3"/>
      <c r="P876" s="3"/>
      <c r="Q876" s="3"/>
      <c r="R876" s="3"/>
      <c r="S876" s="3"/>
      <c r="T876" s="3"/>
      <c r="U876" s="3"/>
      <c r="V876" s="3"/>
      <c r="W876" s="3"/>
      <c r="X876" s="3"/>
      <c r="Y876" s="3"/>
    </row>
    <row r="877" spans="1:25" ht="33.75" customHeight="1" x14ac:dyDescent="0.3">
      <c r="A877" s="1"/>
      <c r="B877" s="1"/>
      <c r="C877" s="1"/>
      <c r="D877" s="1"/>
      <c r="E877" s="1"/>
      <c r="F877" s="1"/>
      <c r="G877" s="1"/>
      <c r="H877" s="2"/>
      <c r="I877" s="2"/>
      <c r="J877" s="1"/>
      <c r="K877" s="1"/>
      <c r="L877" s="1"/>
      <c r="M877" s="3"/>
      <c r="N877" s="3"/>
      <c r="O877" s="3"/>
      <c r="P877" s="3"/>
      <c r="Q877" s="3"/>
      <c r="R877" s="3"/>
      <c r="S877" s="3"/>
      <c r="T877" s="3"/>
      <c r="U877" s="3"/>
      <c r="V877" s="3"/>
      <c r="W877" s="3"/>
      <c r="X877" s="3"/>
      <c r="Y877" s="3"/>
    </row>
    <row r="878" spans="1:25" ht="33.75" customHeight="1" x14ac:dyDescent="0.3">
      <c r="A878" s="1"/>
      <c r="B878" s="1"/>
      <c r="C878" s="1"/>
      <c r="D878" s="1"/>
      <c r="E878" s="1"/>
      <c r="F878" s="1"/>
      <c r="G878" s="1"/>
      <c r="H878" s="2"/>
      <c r="I878" s="2"/>
      <c r="J878" s="1"/>
      <c r="K878" s="1"/>
      <c r="L878" s="1"/>
      <c r="M878" s="3"/>
      <c r="N878" s="3"/>
      <c r="O878" s="3"/>
      <c r="P878" s="3"/>
      <c r="Q878" s="3"/>
      <c r="R878" s="3"/>
      <c r="S878" s="3"/>
      <c r="T878" s="3"/>
      <c r="U878" s="3"/>
      <c r="V878" s="3"/>
      <c r="W878" s="3"/>
      <c r="X878" s="3"/>
      <c r="Y878" s="3"/>
    </row>
    <row r="879" spans="1:25" ht="33.75" customHeight="1" x14ac:dyDescent="0.3">
      <c r="A879" s="1"/>
      <c r="B879" s="1"/>
      <c r="C879" s="1"/>
      <c r="D879" s="1"/>
      <c r="E879" s="1"/>
      <c r="F879" s="1"/>
      <c r="G879" s="1"/>
      <c r="H879" s="2"/>
      <c r="I879" s="2"/>
      <c r="J879" s="1"/>
      <c r="K879" s="1"/>
      <c r="L879" s="1"/>
      <c r="M879" s="3"/>
      <c r="N879" s="3"/>
      <c r="O879" s="3"/>
      <c r="P879" s="3"/>
      <c r="Q879" s="3"/>
      <c r="R879" s="3"/>
      <c r="S879" s="3"/>
      <c r="T879" s="3"/>
      <c r="U879" s="3"/>
      <c r="V879" s="3"/>
      <c r="W879" s="3"/>
      <c r="X879" s="3"/>
      <c r="Y879" s="3"/>
    </row>
    <row r="880" spans="1:25" ht="33.75" customHeight="1" x14ac:dyDescent="0.3">
      <c r="A880" s="1"/>
      <c r="B880" s="1"/>
      <c r="C880" s="1"/>
      <c r="D880" s="1"/>
      <c r="E880" s="1"/>
      <c r="F880" s="1"/>
      <c r="G880" s="1"/>
      <c r="H880" s="2"/>
      <c r="I880" s="2"/>
      <c r="J880" s="1"/>
      <c r="K880" s="1"/>
      <c r="L880" s="1"/>
      <c r="M880" s="3"/>
      <c r="N880" s="3"/>
      <c r="O880" s="3"/>
      <c r="P880" s="3"/>
      <c r="Q880" s="3"/>
      <c r="R880" s="3"/>
      <c r="S880" s="3"/>
      <c r="T880" s="3"/>
      <c r="U880" s="3"/>
      <c r="V880" s="3"/>
      <c r="W880" s="3"/>
      <c r="X880" s="3"/>
      <c r="Y880" s="3"/>
    </row>
    <row r="881" spans="1:25" ht="33.75" customHeight="1" x14ac:dyDescent="0.3">
      <c r="A881" s="1"/>
      <c r="B881" s="1"/>
      <c r="C881" s="1"/>
      <c r="D881" s="1"/>
      <c r="E881" s="1"/>
      <c r="F881" s="1"/>
      <c r="G881" s="1"/>
      <c r="H881" s="2"/>
      <c r="I881" s="2"/>
      <c r="J881" s="1"/>
      <c r="K881" s="1"/>
      <c r="L881" s="1"/>
      <c r="M881" s="3"/>
      <c r="N881" s="3"/>
      <c r="O881" s="3"/>
      <c r="P881" s="3"/>
      <c r="Q881" s="3"/>
      <c r="R881" s="3"/>
      <c r="S881" s="3"/>
      <c r="T881" s="3"/>
      <c r="U881" s="3"/>
      <c r="V881" s="3"/>
      <c r="W881" s="3"/>
      <c r="X881" s="3"/>
      <c r="Y881" s="3"/>
    </row>
    <row r="882" spans="1:25" ht="33.75" customHeight="1" x14ac:dyDescent="0.3">
      <c r="A882" s="1"/>
      <c r="B882" s="1"/>
      <c r="C882" s="1"/>
      <c r="D882" s="1"/>
      <c r="E882" s="1"/>
      <c r="F882" s="1"/>
      <c r="G882" s="1"/>
      <c r="H882" s="2"/>
      <c r="I882" s="2"/>
      <c r="J882" s="1"/>
      <c r="K882" s="1"/>
      <c r="L882" s="1"/>
      <c r="M882" s="3"/>
      <c r="N882" s="3"/>
      <c r="O882" s="3"/>
      <c r="P882" s="3"/>
      <c r="Q882" s="3"/>
      <c r="R882" s="3"/>
      <c r="S882" s="3"/>
      <c r="T882" s="3"/>
      <c r="U882" s="3"/>
      <c r="V882" s="3"/>
      <c r="W882" s="3"/>
      <c r="X882" s="3"/>
      <c r="Y882" s="3"/>
    </row>
    <row r="883" spans="1:25" ht="33.75" customHeight="1" x14ac:dyDescent="0.3">
      <c r="A883" s="1"/>
      <c r="B883" s="1"/>
      <c r="C883" s="1"/>
      <c r="D883" s="1"/>
      <c r="E883" s="1"/>
      <c r="F883" s="1"/>
      <c r="G883" s="1"/>
      <c r="H883" s="2"/>
      <c r="I883" s="2"/>
      <c r="J883" s="1"/>
      <c r="K883" s="1"/>
      <c r="L883" s="1"/>
      <c r="M883" s="3"/>
      <c r="N883" s="3"/>
      <c r="O883" s="3"/>
      <c r="P883" s="3"/>
      <c r="Q883" s="3"/>
      <c r="R883" s="3"/>
      <c r="S883" s="3"/>
      <c r="T883" s="3"/>
      <c r="U883" s="3"/>
      <c r="V883" s="3"/>
      <c r="W883" s="3"/>
      <c r="X883" s="3"/>
      <c r="Y883" s="3"/>
    </row>
    <row r="884" spans="1:25" ht="33.75" customHeight="1" x14ac:dyDescent="0.3">
      <c r="A884" s="1"/>
      <c r="B884" s="1"/>
      <c r="C884" s="1"/>
      <c r="D884" s="1"/>
      <c r="E884" s="1"/>
      <c r="F884" s="1"/>
      <c r="G884" s="1"/>
      <c r="H884" s="2"/>
      <c r="I884" s="2"/>
      <c r="J884" s="1"/>
      <c r="K884" s="1"/>
      <c r="L884" s="1"/>
      <c r="M884" s="3"/>
      <c r="N884" s="3"/>
      <c r="O884" s="3"/>
      <c r="P884" s="3"/>
      <c r="Q884" s="3"/>
      <c r="R884" s="3"/>
      <c r="S884" s="3"/>
      <c r="T884" s="3"/>
      <c r="U884" s="3"/>
      <c r="V884" s="3"/>
      <c r="W884" s="3"/>
      <c r="X884" s="3"/>
      <c r="Y884" s="3"/>
    </row>
    <row r="885" spans="1:25" ht="33.75" customHeight="1" x14ac:dyDescent="0.3">
      <c r="A885" s="1"/>
      <c r="B885" s="1"/>
      <c r="C885" s="1"/>
      <c r="D885" s="1"/>
      <c r="E885" s="1"/>
      <c r="F885" s="1"/>
      <c r="G885" s="1"/>
      <c r="H885" s="2"/>
      <c r="I885" s="2"/>
      <c r="J885" s="1"/>
      <c r="K885" s="1"/>
      <c r="L885" s="1"/>
      <c r="M885" s="3"/>
      <c r="N885" s="3"/>
      <c r="O885" s="3"/>
      <c r="P885" s="3"/>
      <c r="Q885" s="3"/>
      <c r="R885" s="3"/>
      <c r="S885" s="3"/>
      <c r="T885" s="3"/>
      <c r="U885" s="3"/>
      <c r="V885" s="3"/>
      <c r="W885" s="3"/>
      <c r="X885" s="3"/>
      <c r="Y885" s="3"/>
    </row>
    <row r="886" spans="1:25" ht="33.75" customHeight="1" x14ac:dyDescent="0.3">
      <c r="A886" s="1"/>
      <c r="B886" s="1"/>
      <c r="C886" s="1"/>
      <c r="D886" s="1"/>
      <c r="E886" s="1"/>
      <c r="F886" s="1"/>
      <c r="G886" s="1"/>
      <c r="H886" s="2"/>
      <c r="I886" s="2"/>
      <c r="J886" s="1"/>
      <c r="K886" s="1"/>
      <c r="L886" s="1"/>
      <c r="M886" s="3"/>
      <c r="N886" s="3"/>
      <c r="O886" s="3"/>
      <c r="P886" s="3"/>
      <c r="Q886" s="3"/>
      <c r="R886" s="3"/>
      <c r="S886" s="3"/>
      <c r="T886" s="3"/>
      <c r="U886" s="3"/>
      <c r="V886" s="3"/>
      <c r="W886" s="3"/>
      <c r="X886" s="3"/>
      <c r="Y886" s="3"/>
    </row>
    <row r="887" spans="1:25" ht="33.75" customHeight="1" x14ac:dyDescent="0.3">
      <c r="A887" s="1"/>
      <c r="B887" s="1"/>
      <c r="C887" s="1"/>
      <c r="D887" s="1"/>
      <c r="E887" s="1"/>
      <c r="F887" s="1"/>
      <c r="G887" s="1"/>
      <c r="H887" s="2"/>
      <c r="I887" s="2"/>
      <c r="J887" s="1"/>
      <c r="K887" s="1"/>
      <c r="L887" s="1"/>
      <c r="M887" s="3"/>
      <c r="N887" s="3"/>
      <c r="O887" s="3"/>
      <c r="P887" s="3"/>
      <c r="Q887" s="3"/>
      <c r="R887" s="3"/>
      <c r="S887" s="3"/>
      <c r="T887" s="3"/>
      <c r="U887" s="3"/>
      <c r="V887" s="3"/>
      <c r="W887" s="3"/>
      <c r="X887" s="3"/>
      <c r="Y887" s="3"/>
    </row>
    <row r="888" spans="1:25" ht="33.75" customHeight="1" x14ac:dyDescent="0.3">
      <c r="A888" s="1"/>
      <c r="B888" s="1"/>
      <c r="C888" s="1"/>
      <c r="D888" s="1"/>
      <c r="E888" s="1"/>
      <c r="F888" s="1"/>
      <c r="G888" s="1"/>
      <c r="H888" s="2"/>
      <c r="I888" s="2"/>
      <c r="J888" s="1"/>
      <c r="K888" s="1"/>
      <c r="L888" s="1"/>
      <c r="M888" s="3"/>
      <c r="N888" s="3"/>
      <c r="O888" s="3"/>
      <c r="P888" s="3"/>
      <c r="Q888" s="3"/>
      <c r="R888" s="3"/>
      <c r="S888" s="3"/>
      <c r="T888" s="3"/>
      <c r="U888" s="3"/>
      <c r="V888" s="3"/>
      <c r="W888" s="3"/>
      <c r="X888" s="3"/>
      <c r="Y888" s="3"/>
    </row>
    <row r="889" spans="1:25" ht="33.75" customHeight="1" x14ac:dyDescent="0.3">
      <c r="A889" s="1"/>
      <c r="B889" s="1"/>
      <c r="C889" s="1"/>
      <c r="D889" s="1"/>
      <c r="E889" s="1"/>
      <c r="F889" s="1"/>
      <c r="G889" s="1"/>
      <c r="H889" s="2"/>
      <c r="I889" s="2"/>
      <c r="J889" s="1"/>
      <c r="K889" s="1"/>
      <c r="L889" s="1"/>
      <c r="M889" s="3"/>
      <c r="N889" s="3"/>
      <c r="O889" s="3"/>
      <c r="P889" s="3"/>
      <c r="Q889" s="3"/>
      <c r="R889" s="3"/>
      <c r="S889" s="3"/>
      <c r="T889" s="3"/>
      <c r="U889" s="3"/>
      <c r="V889" s="3"/>
      <c r="W889" s="3"/>
      <c r="X889" s="3"/>
      <c r="Y889" s="3"/>
    </row>
    <row r="890" spans="1:25" ht="33.75" customHeight="1" x14ac:dyDescent="0.3">
      <c r="A890" s="1"/>
      <c r="B890" s="1"/>
      <c r="C890" s="1"/>
      <c r="D890" s="1"/>
      <c r="E890" s="1"/>
      <c r="F890" s="1"/>
      <c r="G890" s="1"/>
      <c r="H890" s="2"/>
      <c r="I890" s="2"/>
      <c r="J890" s="1"/>
      <c r="K890" s="1"/>
      <c r="L890" s="1"/>
      <c r="M890" s="3"/>
      <c r="N890" s="3"/>
      <c r="O890" s="3"/>
      <c r="P890" s="3"/>
      <c r="Q890" s="3"/>
      <c r="R890" s="3"/>
      <c r="S890" s="3"/>
      <c r="T890" s="3"/>
      <c r="U890" s="3"/>
      <c r="V890" s="3"/>
      <c r="W890" s="3"/>
      <c r="X890" s="3"/>
      <c r="Y890" s="3"/>
    </row>
    <row r="891" spans="1:25" ht="33.75" customHeight="1" x14ac:dyDescent="0.3">
      <c r="A891" s="1"/>
      <c r="B891" s="1"/>
      <c r="C891" s="1"/>
      <c r="D891" s="1"/>
      <c r="E891" s="1"/>
      <c r="F891" s="1"/>
      <c r="G891" s="1"/>
      <c r="H891" s="2"/>
      <c r="I891" s="2"/>
      <c r="J891" s="1"/>
      <c r="K891" s="1"/>
      <c r="L891" s="1"/>
      <c r="M891" s="3"/>
      <c r="N891" s="3"/>
      <c r="O891" s="3"/>
      <c r="P891" s="3"/>
      <c r="Q891" s="3"/>
      <c r="R891" s="3"/>
      <c r="S891" s="3"/>
      <c r="T891" s="3"/>
      <c r="U891" s="3"/>
      <c r="V891" s="3"/>
      <c r="W891" s="3"/>
      <c r="X891" s="3"/>
      <c r="Y891" s="3"/>
    </row>
    <row r="892" spans="1:25" ht="33.75" customHeight="1" x14ac:dyDescent="0.3">
      <c r="A892" s="1"/>
      <c r="B892" s="1"/>
      <c r="C892" s="1"/>
      <c r="D892" s="1"/>
      <c r="E892" s="1"/>
      <c r="F892" s="1"/>
      <c r="G892" s="1"/>
      <c r="H892" s="2"/>
      <c r="I892" s="2"/>
      <c r="J892" s="1"/>
      <c r="K892" s="1"/>
      <c r="L892" s="1"/>
      <c r="M892" s="3"/>
      <c r="N892" s="3"/>
      <c r="O892" s="3"/>
      <c r="P892" s="3"/>
      <c r="Q892" s="3"/>
      <c r="R892" s="3"/>
      <c r="S892" s="3"/>
      <c r="T892" s="3"/>
      <c r="U892" s="3"/>
      <c r="V892" s="3"/>
      <c r="W892" s="3"/>
      <c r="X892" s="3"/>
      <c r="Y892" s="3"/>
    </row>
    <row r="893" spans="1:25" ht="33.75" customHeight="1" x14ac:dyDescent="0.3">
      <c r="A893" s="1"/>
      <c r="B893" s="1"/>
      <c r="C893" s="1"/>
      <c r="D893" s="1"/>
      <c r="E893" s="1"/>
      <c r="F893" s="1"/>
      <c r="G893" s="1"/>
      <c r="H893" s="2"/>
      <c r="I893" s="2"/>
      <c r="J893" s="1"/>
      <c r="K893" s="1"/>
      <c r="L893" s="1"/>
      <c r="M893" s="3"/>
      <c r="N893" s="3"/>
      <c r="O893" s="3"/>
      <c r="P893" s="3"/>
      <c r="Q893" s="3"/>
      <c r="R893" s="3"/>
      <c r="S893" s="3"/>
      <c r="T893" s="3"/>
      <c r="U893" s="3"/>
      <c r="V893" s="3"/>
      <c r="W893" s="3"/>
      <c r="X893" s="3"/>
      <c r="Y893" s="3"/>
    </row>
    <row r="894" spans="1:25" ht="33.75" customHeight="1" x14ac:dyDescent="0.3">
      <c r="A894" s="1"/>
      <c r="B894" s="1"/>
      <c r="C894" s="1"/>
      <c r="D894" s="1"/>
      <c r="E894" s="1"/>
      <c r="F894" s="1"/>
      <c r="G894" s="1"/>
      <c r="H894" s="2"/>
      <c r="I894" s="2"/>
      <c r="J894" s="1"/>
      <c r="K894" s="1"/>
      <c r="L894" s="1"/>
      <c r="M894" s="3"/>
      <c r="N894" s="3"/>
      <c r="O894" s="3"/>
      <c r="P894" s="3"/>
      <c r="Q894" s="3"/>
      <c r="R894" s="3"/>
      <c r="S894" s="3"/>
      <c r="T894" s="3"/>
      <c r="U894" s="3"/>
      <c r="V894" s="3"/>
      <c r="W894" s="3"/>
      <c r="X894" s="3"/>
      <c r="Y894" s="3"/>
    </row>
    <row r="895" spans="1:25" ht="33.75" customHeight="1" x14ac:dyDescent="0.3">
      <c r="A895" s="1"/>
      <c r="B895" s="1"/>
      <c r="C895" s="1"/>
      <c r="D895" s="1"/>
      <c r="E895" s="1"/>
      <c r="F895" s="1"/>
      <c r="G895" s="1"/>
      <c r="H895" s="2"/>
      <c r="I895" s="2"/>
      <c r="J895" s="1"/>
      <c r="K895" s="1"/>
      <c r="L895" s="1"/>
      <c r="M895" s="3"/>
      <c r="N895" s="3"/>
      <c r="O895" s="3"/>
      <c r="P895" s="3"/>
      <c r="Q895" s="3"/>
      <c r="R895" s="3"/>
      <c r="S895" s="3"/>
      <c r="T895" s="3"/>
      <c r="U895" s="3"/>
      <c r="V895" s="3"/>
      <c r="W895" s="3"/>
      <c r="X895" s="3"/>
      <c r="Y895" s="3"/>
    </row>
    <row r="896" spans="1:25" ht="33.75" customHeight="1" x14ac:dyDescent="0.3">
      <c r="A896" s="1"/>
      <c r="B896" s="1"/>
      <c r="C896" s="1"/>
      <c r="D896" s="1"/>
      <c r="E896" s="1"/>
      <c r="F896" s="1"/>
      <c r="G896" s="1"/>
      <c r="H896" s="2"/>
      <c r="I896" s="2"/>
      <c r="J896" s="1"/>
      <c r="K896" s="1"/>
      <c r="L896" s="1"/>
      <c r="M896" s="3"/>
      <c r="N896" s="3"/>
      <c r="O896" s="3"/>
      <c r="P896" s="3"/>
      <c r="Q896" s="3"/>
      <c r="R896" s="3"/>
      <c r="S896" s="3"/>
      <c r="T896" s="3"/>
      <c r="U896" s="3"/>
      <c r="V896" s="3"/>
      <c r="W896" s="3"/>
      <c r="X896" s="3"/>
      <c r="Y896" s="3"/>
    </row>
    <row r="897" spans="1:25" ht="33.75" customHeight="1" x14ac:dyDescent="0.3">
      <c r="A897" s="1"/>
      <c r="B897" s="1"/>
      <c r="C897" s="1"/>
      <c r="D897" s="1"/>
      <c r="E897" s="1"/>
      <c r="F897" s="1"/>
      <c r="G897" s="1"/>
      <c r="H897" s="2"/>
      <c r="I897" s="2"/>
      <c r="J897" s="1"/>
      <c r="K897" s="1"/>
      <c r="L897" s="1"/>
      <c r="M897" s="3"/>
      <c r="N897" s="3"/>
      <c r="O897" s="3"/>
      <c r="P897" s="3"/>
      <c r="Q897" s="3"/>
      <c r="R897" s="3"/>
      <c r="S897" s="3"/>
      <c r="T897" s="3"/>
      <c r="U897" s="3"/>
      <c r="V897" s="3"/>
      <c r="W897" s="3"/>
      <c r="X897" s="3"/>
      <c r="Y897" s="3"/>
    </row>
    <row r="898" spans="1:25" ht="33.75" customHeight="1" x14ac:dyDescent="0.3">
      <c r="A898" s="1"/>
      <c r="B898" s="1"/>
      <c r="C898" s="1"/>
      <c r="D898" s="1"/>
      <c r="E898" s="1"/>
      <c r="F898" s="1"/>
      <c r="G898" s="1"/>
      <c r="H898" s="2"/>
      <c r="I898" s="2"/>
      <c r="J898" s="1"/>
      <c r="K898" s="1"/>
      <c r="L898" s="1"/>
      <c r="M898" s="3"/>
      <c r="N898" s="3"/>
      <c r="O898" s="3"/>
      <c r="P898" s="3"/>
      <c r="Q898" s="3"/>
      <c r="R898" s="3"/>
      <c r="S898" s="3"/>
      <c r="T898" s="3"/>
      <c r="U898" s="3"/>
      <c r="V898" s="3"/>
      <c r="W898" s="3"/>
      <c r="X898" s="3"/>
      <c r="Y898" s="3"/>
    </row>
    <row r="899" spans="1:25" ht="33.75" customHeight="1" x14ac:dyDescent="0.3">
      <c r="A899" s="1"/>
      <c r="B899" s="1"/>
      <c r="C899" s="1"/>
      <c r="D899" s="1"/>
      <c r="E899" s="1"/>
      <c r="F899" s="1"/>
      <c r="G899" s="1"/>
      <c r="H899" s="2"/>
      <c r="I899" s="2"/>
      <c r="J899" s="1"/>
      <c r="K899" s="1"/>
      <c r="L899" s="1"/>
      <c r="M899" s="3"/>
      <c r="N899" s="3"/>
      <c r="O899" s="3"/>
      <c r="P899" s="3"/>
      <c r="Q899" s="3"/>
      <c r="R899" s="3"/>
      <c r="S899" s="3"/>
      <c r="T899" s="3"/>
      <c r="U899" s="3"/>
      <c r="V899" s="3"/>
      <c r="W899" s="3"/>
      <c r="X899" s="3"/>
      <c r="Y899" s="3"/>
    </row>
    <row r="900" spans="1:25" ht="33.75" customHeight="1" x14ac:dyDescent="0.3">
      <c r="A900" s="1"/>
      <c r="B900" s="1"/>
      <c r="C900" s="1"/>
      <c r="D900" s="1"/>
      <c r="E900" s="1"/>
      <c r="F900" s="1"/>
      <c r="G900" s="1"/>
      <c r="H900" s="2"/>
      <c r="I900" s="2"/>
      <c r="J900" s="1"/>
      <c r="K900" s="1"/>
      <c r="L900" s="1"/>
      <c r="M900" s="3"/>
      <c r="N900" s="3"/>
      <c r="O900" s="3"/>
      <c r="P900" s="3"/>
      <c r="Q900" s="3"/>
      <c r="R900" s="3"/>
      <c r="S900" s="3"/>
      <c r="T900" s="3"/>
      <c r="U900" s="3"/>
      <c r="V900" s="3"/>
      <c r="W900" s="3"/>
      <c r="X900" s="3"/>
      <c r="Y900" s="3"/>
    </row>
    <row r="901" spans="1:25" ht="33.75" customHeight="1" x14ac:dyDescent="0.3">
      <c r="A901" s="1"/>
      <c r="B901" s="1"/>
      <c r="C901" s="1"/>
      <c r="D901" s="1"/>
      <c r="E901" s="1"/>
      <c r="F901" s="1"/>
      <c r="G901" s="1"/>
      <c r="H901" s="2"/>
      <c r="I901" s="2"/>
      <c r="J901" s="1"/>
      <c r="K901" s="1"/>
      <c r="L901" s="1"/>
      <c r="M901" s="3"/>
      <c r="N901" s="3"/>
      <c r="O901" s="3"/>
      <c r="P901" s="3"/>
      <c r="Q901" s="3"/>
      <c r="R901" s="3"/>
      <c r="S901" s="3"/>
      <c r="T901" s="3"/>
      <c r="U901" s="3"/>
      <c r="V901" s="3"/>
      <c r="W901" s="3"/>
      <c r="X901" s="3"/>
      <c r="Y901" s="3"/>
    </row>
    <row r="902" spans="1:25" ht="33.75" customHeight="1" x14ac:dyDescent="0.3">
      <c r="A902" s="1"/>
      <c r="B902" s="1"/>
      <c r="C902" s="1"/>
      <c r="D902" s="1"/>
      <c r="E902" s="1"/>
      <c r="F902" s="1"/>
      <c r="G902" s="1"/>
      <c r="H902" s="2"/>
      <c r="I902" s="2"/>
      <c r="J902" s="1"/>
      <c r="K902" s="1"/>
      <c r="L902" s="1"/>
      <c r="M902" s="3"/>
      <c r="N902" s="3"/>
      <c r="O902" s="3"/>
      <c r="P902" s="3"/>
      <c r="Q902" s="3"/>
      <c r="R902" s="3"/>
      <c r="S902" s="3"/>
      <c r="T902" s="3"/>
      <c r="U902" s="3"/>
      <c r="V902" s="3"/>
      <c r="W902" s="3"/>
      <c r="X902" s="3"/>
      <c r="Y902" s="3"/>
    </row>
    <row r="903" spans="1:25" ht="33.75" customHeight="1" x14ac:dyDescent="0.3">
      <c r="A903" s="1"/>
      <c r="B903" s="1"/>
      <c r="C903" s="1"/>
      <c r="D903" s="1"/>
      <c r="E903" s="1"/>
      <c r="F903" s="1"/>
      <c r="G903" s="1"/>
      <c r="H903" s="2"/>
      <c r="I903" s="2"/>
      <c r="J903" s="1"/>
      <c r="K903" s="1"/>
      <c r="L903" s="1"/>
      <c r="M903" s="3"/>
      <c r="N903" s="3"/>
      <c r="O903" s="3"/>
      <c r="P903" s="3"/>
      <c r="Q903" s="3"/>
      <c r="R903" s="3"/>
      <c r="S903" s="3"/>
      <c r="T903" s="3"/>
      <c r="U903" s="3"/>
      <c r="V903" s="3"/>
      <c r="W903" s="3"/>
      <c r="X903" s="3"/>
      <c r="Y903" s="3"/>
    </row>
    <row r="904" spans="1:25" ht="33.75" customHeight="1" x14ac:dyDescent="0.3">
      <c r="A904" s="1"/>
      <c r="B904" s="1"/>
      <c r="C904" s="1"/>
      <c r="D904" s="1"/>
      <c r="E904" s="1"/>
      <c r="F904" s="1"/>
      <c r="G904" s="1"/>
      <c r="H904" s="2"/>
      <c r="I904" s="2"/>
      <c r="J904" s="1"/>
      <c r="K904" s="1"/>
      <c r="L904" s="1"/>
      <c r="M904" s="3"/>
      <c r="N904" s="3"/>
      <c r="O904" s="3"/>
      <c r="P904" s="3"/>
      <c r="Q904" s="3"/>
      <c r="R904" s="3"/>
      <c r="S904" s="3"/>
      <c r="T904" s="3"/>
      <c r="U904" s="3"/>
      <c r="V904" s="3"/>
      <c r="W904" s="3"/>
      <c r="X904" s="3"/>
      <c r="Y904" s="3"/>
    </row>
    <row r="905" spans="1:25" ht="33.75" customHeight="1" x14ac:dyDescent="0.3">
      <c r="A905" s="1"/>
      <c r="B905" s="1"/>
      <c r="C905" s="1"/>
      <c r="D905" s="1"/>
      <c r="E905" s="1"/>
      <c r="F905" s="1"/>
      <c r="G905" s="1"/>
      <c r="H905" s="2"/>
      <c r="I905" s="2"/>
      <c r="J905" s="1"/>
      <c r="K905" s="1"/>
      <c r="L905" s="1"/>
      <c r="M905" s="3"/>
      <c r="N905" s="3"/>
      <c r="O905" s="3"/>
      <c r="P905" s="3"/>
      <c r="Q905" s="3"/>
      <c r="R905" s="3"/>
      <c r="S905" s="3"/>
      <c r="T905" s="3"/>
      <c r="U905" s="3"/>
      <c r="V905" s="3"/>
      <c r="W905" s="3"/>
      <c r="X905" s="3"/>
      <c r="Y905" s="3"/>
    </row>
    <row r="906" spans="1:25" ht="33.75" customHeight="1" x14ac:dyDescent="0.3">
      <c r="A906" s="1"/>
      <c r="B906" s="1"/>
      <c r="C906" s="1"/>
      <c r="D906" s="1"/>
      <c r="E906" s="1"/>
      <c r="F906" s="1"/>
      <c r="G906" s="1"/>
      <c r="H906" s="2"/>
      <c r="I906" s="2"/>
      <c r="J906" s="1"/>
      <c r="K906" s="1"/>
      <c r="L906" s="1"/>
      <c r="M906" s="3"/>
      <c r="N906" s="3"/>
      <c r="O906" s="3"/>
      <c r="P906" s="3"/>
      <c r="Q906" s="3"/>
      <c r="R906" s="3"/>
      <c r="S906" s="3"/>
      <c r="T906" s="3"/>
      <c r="U906" s="3"/>
      <c r="V906" s="3"/>
      <c r="W906" s="3"/>
      <c r="X906" s="3"/>
      <c r="Y906" s="3"/>
    </row>
    <row r="907" spans="1:25" ht="33.75" customHeight="1" x14ac:dyDescent="0.3">
      <c r="A907" s="1"/>
      <c r="B907" s="1"/>
      <c r="C907" s="1"/>
      <c r="D907" s="1"/>
      <c r="E907" s="1"/>
      <c r="F907" s="1"/>
      <c r="G907" s="1"/>
      <c r="H907" s="2"/>
      <c r="I907" s="2"/>
      <c r="J907" s="1"/>
      <c r="K907" s="1"/>
      <c r="L907" s="1"/>
      <c r="M907" s="3"/>
      <c r="N907" s="3"/>
      <c r="O907" s="3"/>
      <c r="P907" s="3"/>
      <c r="Q907" s="3"/>
      <c r="R907" s="3"/>
      <c r="S907" s="3"/>
      <c r="T907" s="3"/>
      <c r="U907" s="3"/>
      <c r="V907" s="3"/>
      <c r="W907" s="3"/>
      <c r="X907" s="3"/>
      <c r="Y907" s="3"/>
    </row>
    <row r="908" spans="1:25" ht="33.75" customHeight="1" x14ac:dyDescent="0.3">
      <c r="A908" s="1"/>
      <c r="B908" s="1"/>
      <c r="C908" s="1"/>
      <c r="D908" s="1"/>
      <c r="E908" s="1"/>
      <c r="F908" s="1"/>
      <c r="G908" s="1"/>
      <c r="H908" s="2"/>
      <c r="I908" s="2"/>
      <c r="J908" s="1"/>
      <c r="K908" s="1"/>
      <c r="L908" s="1"/>
      <c r="M908" s="3"/>
      <c r="N908" s="3"/>
      <c r="O908" s="3"/>
      <c r="P908" s="3"/>
      <c r="Q908" s="3"/>
      <c r="R908" s="3"/>
      <c r="S908" s="3"/>
      <c r="T908" s="3"/>
      <c r="U908" s="3"/>
      <c r="V908" s="3"/>
      <c r="W908" s="3"/>
      <c r="X908" s="3"/>
      <c r="Y908" s="3"/>
    </row>
    <row r="909" spans="1:25" ht="33.75" customHeight="1" x14ac:dyDescent="0.3">
      <c r="A909" s="1"/>
      <c r="B909" s="1"/>
      <c r="C909" s="1"/>
      <c r="D909" s="1"/>
      <c r="E909" s="1"/>
      <c r="F909" s="1"/>
      <c r="G909" s="1"/>
      <c r="H909" s="2"/>
      <c r="I909" s="2"/>
      <c r="J909" s="1"/>
      <c r="K909" s="1"/>
      <c r="L909" s="1"/>
      <c r="M909" s="3"/>
      <c r="N909" s="3"/>
      <c r="O909" s="3"/>
      <c r="P909" s="3"/>
      <c r="Q909" s="3"/>
      <c r="R909" s="3"/>
      <c r="S909" s="3"/>
      <c r="T909" s="3"/>
      <c r="U909" s="3"/>
      <c r="V909" s="3"/>
      <c r="W909" s="3"/>
      <c r="X909" s="3"/>
      <c r="Y909" s="3"/>
    </row>
    <row r="910" spans="1:25" ht="33.75" customHeight="1" x14ac:dyDescent="0.3">
      <c r="A910" s="1"/>
      <c r="B910" s="1"/>
      <c r="C910" s="1"/>
      <c r="D910" s="1"/>
      <c r="E910" s="1"/>
      <c r="F910" s="1"/>
      <c r="G910" s="1"/>
      <c r="H910" s="2"/>
      <c r="I910" s="2"/>
      <c r="J910" s="1"/>
      <c r="K910" s="1"/>
      <c r="L910" s="1"/>
      <c r="M910" s="3"/>
      <c r="N910" s="3"/>
      <c r="O910" s="3"/>
      <c r="P910" s="3"/>
      <c r="Q910" s="3"/>
      <c r="R910" s="3"/>
      <c r="S910" s="3"/>
      <c r="T910" s="3"/>
      <c r="U910" s="3"/>
      <c r="V910" s="3"/>
      <c r="W910" s="3"/>
      <c r="X910" s="3"/>
      <c r="Y910" s="3"/>
    </row>
    <row r="911" spans="1:25" ht="33.75" customHeight="1" x14ac:dyDescent="0.3">
      <c r="A911" s="1"/>
      <c r="B911" s="1"/>
      <c r="C911" s="1"/>
      <c r="D911" s="1"/>
      <c r="E911" s="1"/>
      <c r="F911" s="1"/>
      <c r="G911" s="1"/>
      <c r="H911" s="2"/>
      <c r="I911" s="2"/>
      <c r="J911" s="1"/>
      <c r="K911" s="1"/>
      <c r="L911" s="1"/>
      <c r="M911" s="3"/>
      <c r="N911" s="3"/>
      <c r="O911" s="3"/>
      <c r="P911" s="3"/>
      <c r="Q911" s="3"/>
      <c r="R911" s="3"/>
      <c r="S911" s="3"/>
      <c r="T911" s="3"/>
      <c r="U911" s="3"/>
      <c r="V911" s="3"/>
      <c r="W911" s="3"/>
      <c r="X911" s="3"/>
      <c r="Y911" s="3"/>
    </row>
    <row r="912" spans="1:25" ht="33.75" customHeight="1" x14ac:dyDescent="0.3">
      <c r="A912" s="1"/>
      <c r="B912" s="1"/>
      <c r="C912" s="1"/>
      <c r="D912" s="1"/>
      <c r="E912" s="1"/>
      <c r="F912" s="1"/>
      <c r="G912" s="1"/>
      <c r="H912" s="2"/>
      <c r="I912" s="2"/>
      <c r="J912" s="1"/>
      <c r="K912" s="1"/>
      <c r="L912" s="1"/>
      <c r="M912" s="3"/>
      <c r="N912" s="3"/>
      <c r="O912" s="3"/>
      <c r="P912" s="3"/>
      <c r="Q912" s="3"/>
      <c r="R912" s="3"/>
      <c r="S912" s="3"/>
      <c r="T912" s="3"/>
      <c r="U912" s="3"/>
      <c r="V912" s="3"/>
      <c r="W912" s="3"/>
      <c r="X912" s="3"/>
      <c r="Y912" s="3"/>
    </row>
    <row r="913" spans="1:25" ht="33.75" customHeight="1" x14ac:dyDescent="0.3">
      <c r="A913" s="1"/>
      <c r="B913" s="1"/>
      <c r="C913" s="1"/>
      <c r="D913" s="1"/>
      <c r="E913" s="1"/>
      <c r="F913" s="1"/>
      <c r="G913" s="1"/>
      <c r="H913" s="2"/>
      <c r="I913" s="2"/>
      <c r="J913" s="1"/>
      <c r="K913" s="1"/>
      <c r="L913" s="1"/>
      <c r="M913" s="3"/>
      <c r="N913" s="3"/>
      <c r="O913" s="3"/>
      <c r="P913" s="3"/>
      <c r="Q913" s="3"/>
      <c r="R913" s="3"/>
      <c r="S913" s="3"/>
      <c r="T913" s="3"/>
      <c r="U913" s="3"/>
      <c r="V913" s="3"/>
      <c r="W913" s="3"/>
      <c r="X913" s="3"/>
      <c r="Y913" s="3"/>
    </row>
    <row r="914" spans="1:25" ht="33.75" customHeight="1" x14ac:dyDescent="0.3">
      <c r="A914" s="1"/>
      <c r="B914" s="1"/>
      <c r="C914" s="1"/>
      <c r="D914" s="1"/>
      <c r="E914" s="1"/>
      <c r="F914" s="1"/>
      <c r="G914" s="1"/>
      <c r="H914" s="2"/>
      <c r="I914" s="2"/>
      <c r="J914" s="1"/>
      <c r="K914" s="1"/>
      <c r="L914" s="1"/>
      <c r="M914" s="3"/>
      <c r="N914" s="3"/>
      <c r="O914" s="3"/>
      <c r="P914" s="3"/>
      <c r="Q914" s="3"/>
      <c r="R914" s="3"/>
      <c r="S914" s="3"/>
      <c r="T914" s="3"/>
      <c r="U914" s="3"/>
      <c r="V914" s="3"/>
      <c r="W914" s="3"/>
      <c r="X914" s="3"/>
      <c r="Y914" s="3"/>
    </row>
    <row r="915" spans="1:25" ht="33.75" customHeight="1" x14ac:dyDescent="0.3">
      <c r="A915" s="1"/>
      <c r="B915" s="1"/>
      <c r="C915" s="1"/>
      <c r="D915" s="1"/>
      <c r="E915" s="1"/>
      <c r="F915" s="1"/>
      <c r="G915" s="1"/>
      <c r="H915" s="2"/>
      <c r="I915" s="2"/>
      <c r="J915" s="1"/>
      <c r="K915" s="1"/>
      <c r="L915" s="1"/>
      <c r="M915" s="3"/>
      <c r="N915" s="3"/>
      <c r="O915" s="3"/>
      <c r="P915" s="3"/>
      <c r="Q915" s="3"/>
      <c r="R915" s="3"/>
      <c r="S915" s="3"/>
      <c r="T915" s="3"/>
      <c r="U915" s="3"/>
      <c r="V915" s="3"/>
      <c r="W915" s="3"/>
      <c r="X915" s="3"/>
      <c r="Y915" s="3"/>
    </row>
    <row r="916" spans="1:25" ht="33.75" customHeight="1" x14ac:dyDescent="0.3">
      <c r="A916" s="1"/>
      <c r="B916" s="1"/>
      <c r="C916" s="1"/>
      <c r="D916" s="1"/>
      <c r="E916" s="1"/>
      <c r="F916" s="1"/>
      <c r="G916" s="1"/>
      <c r="H916" s="2"/>
      <c r="I916" s="2"/>
      <c r="J916" s="1"/>
      <c r="K916" s="1"/>
      <c r="L916" s="1"/>
      <c r="M916" s="3"/>
      <c r="N916" s="3"/>
      <c r="O916" s="3"/>
      <c r="P916" s="3"/>
      <c r="Q916" s="3"/>
      <c r="R916" s="3"/>
      <c r="S916" s="3"/>
      <c r="T916" s="3"/>
      <c r="U916" s="3"/>
      <c r="V916" s="3"/>
      <c r="W916" s="3"/>
      <c r="X916" s="3"/>
      <c r="Y916" s="3"/>
    </row>
    <row r="917" spans="1:25" ht="33.75" customHeight="1" x14ac:dyDescent="0.3">
      <c r="A917" s="1"/>
      <c r="B917" s="1"/>
      <c r="C917" s="1"/>
      <c r="D917" s="1"/>
      <c r="E917" s="1"/>
      <c r="F917" s="1"/>
      <c r="G917" s="1"/>
      <c r="H917" s="2"/>
      <c r="I917" s="2"/>
      <c r="J917" s="1"/>
      <c r="K917" s="1"/>
      <c r="L917" s="1"/>
      <c r="M917" s="3"/>
      <c r="N917" s="3"/>
      <c r="O917" s="3"/>
      <c r="P917" s="3"/>
      <c r="Q917" s="3"/>
      <c r="R917" s="3"/>
      <c r="S917" s="3"/>
      <c r="T917" s="3"/>
      <c r="U917" s="3"/>
      <c r="V917" s="3"/>
      <c r="W917" s="3"/>
      <c r="X917" s="3"/>
      <c r="Y917" s="3"/>
    </row>
    <row r="918" spans="1:25" ht="33.75" customHeight="1" x14ac:dyDescent="0.3">
      <c r="A918" s="1"/>
      <c r="B918" s="1"/>
      <c r="C918" s="1"/>
      <c r="D918" s="1"/>
      <c r="E918" s="1"/>
      <c r="F918" s="1"/>
      <c r="G918" s="1"/>
      <c r="H918" s="2"/>
      <c r="I918" s="2"/>
      <c r="J918" s="1"/>
      <c r="K918" s="1"/>
      <c r="L918" s="1"/>
      <c r="M918" s="3"/>
      <c r="N918" s="3"/>
      <c r="O918" s="3"/>
      <c r="P918" s="3"/>
      <c r="Q918" s="3"/>
      <c r="R918" s="3"/>
      <c r="S918" s="3"/>
      <c r="T918" s="3"/>
      <c r="U918" s="3"/>
      <c r="V918" s="3"/>
      <c r="W918" s="3"/>
      <c r="X918" s="3"/>
      <c r="Y918" s="3"/>
    </row>
    <row r="919" spans="1:25" ht="33.75" customHeight="1" x14ac:dyDescent="0.3">
      <c r="A919" s="1"/>
      <c r="B919" s="1"/>
      <c r="C919" s="1"/>
      <c r="D919" s="1"/>
      <c r="E919" s="1"/>
      <c r="F919" s="1"/>
      <c r="G919" s="1"/>
      <c r="H919" s="2"/>
      <c r="I919" s="2"/>
      <c r="J919" s="1"/>
      <c r="K919" s="1"/>
      <c r="L919" s="1"/>
      <c r="M919" s="3"/>
      <c r="N919" s="3"/>
      <c r="O919" s="3"/>
      <c r="P919" s="3"/>
      <c r="Q919" s="3"/>
      <c r="R919" s="3"/>
      <c r="S919" s="3"/>
      <c r="T919" s="3"/>
      <c r="U919" s="3"/>
      <c r="V919" s="3"/>
      <c r="W919" s="3"/>
      <c r="X919" s="3"/>
      <c r="Y919" s="3"/>
    </row>
    <row r="920" spans="1:25" ht="33.75" customHeight="1" x14ac:dyDescent="0.3">
      <c r="A920" s="1"/>
      <c r="B920" s="1"/>
      <c r="C920" s="1"/>
      <c r="D920" s="1"/>
      <c r="E920" s="1"/>
      <c r="F920" s="1"/>
      <c r="G920" s="1"/>
      <c r="H920" s="2"/>
      <c r="I920" s="2"/>
      <c r="J920" s="1"/>
      <c r="K920" s="1"/>
      <c r="L920" s="1"/>
      <c r="M920" s="3"/>
      <c r="N920" s="3"/>
      <c r="O920" s="3"/>
      <c r="P920" s="3"/>
      <c r="Q920" s="3"/>
      <c r="R920" s="3"/>
      <c r="S920" s="3"/>
      <c r="T920" s="3"/>
      <c r="U920" s="3"/>
      <c r="V920" s="3"/>
      <c r="W920" s="3"/>
      <c r="X920" s="3"/>
      <c r="Y920" s="3"/>
    </row>
    <row r="921" spans="1:25" ht="33.75" customHeight="1" x14ac:dyDescent="0.3">
      <c r="A921" s="1"/>
      <c r="B921" s="1"/>
      <c r="C921" s="1"/>
      <c r="D921" s="1"/>
      <c r="E921" s="1"/>
      <c r="F921" s="1"/>
      <c r="G921" s="1"/>
      <c r="H921" s="2"/>
      <c r="I921" s="2"/>
      <c r="J921" s="1"/>
      <c r="K921" s="1"/>
      <c r="L921" s="1"/>
      <c r="M921" s="3"/>
      <c r="N921" s="3"/>
      <c r="O921" s="3"/>
      <c r="P921" s="3"/>
      <c r="Q921" s="3"/>
      <c r="R921" s="3"/>
      <c r="S921" s="3"/>
      <c r="T921" s="3"/>
      <c r="U921" s="3"/>
      <c r="V921" s="3"/>
      <c r="W921" s="3"/>
      <c r="X921" s="3"/>
      <c r="Y921" s="3"/>
    </row>
    <row r="922" spans="1:25" ht="33.75" customHeight="1" x14ac:dyDescent="0.3">
      <c r="A922" s="1"/>
      <c r="B922" s="1"/>
      <c r="C922" s="1"/>
      <c r="D922" s="1"/>
      <c r="E922" s="1"/>
      <c r="F922" s="1"/>
      <c r="G922" s="1"/>
      <c r="H922" s="2"/>
      <c r="I922" s="2"/>
      <c r="J922" s="1"/>
      <c r="K922" s="1"/>
      <c r="L922" s="1"/>
      <c r="M922" s="3"/>
      <c r="N922" s="3"/>
      <c r="O922" s="3"/>
      <c r="P922" s="3"/>
      <c r="Q922" s="3"/>
      <c r="R922" s="3"/>
      <c r="S922" s="3"/>
      <c r="T922" s="3"/>
      <c r="U922" s="3"/>
      <c r="V922" s="3"/>
      <c r="W922" s="3"/>
      <c r="X922" s="3"/>
      <c r="Y922" s="3"/>
    </row>
    <row r="923" spans="1:25" ht="33.75" customHeight="1" x14ac:dyDescent="0.3">
      <c r="A923" s="1"/>
      <c r="B923" s="1"/>
      <c r="C923" s="1"/>
      <c r="D923" s="1"/>
      <c r="E923" s="1"/>
      <c r="F923" s="1"/>
      <c r="G923" s="1"/>
      <c r="H923" s="2"/>
      <c r="I923" s="2"/>
      <c r="J923" s="1"/>
      <c r="K923" s="1"/>
      <c r="L923" s="1"/>
      <c r="M923" s="3"/>
      <c r="N923" s="3"/>
      <c r="O923" s="3"/>
      <c r="P923" s="3"/>
      <c r="Q923" s="3"/>
      <c r="R923" s="3"/>
      <c r="S923" s="3"/>
      <c r="T923" s="3"/>
      <c r="U923" s="3"/>
      <c r="V923" s="3"/>
      <c r="W923" s="3"/>
      <c r="X923" s="3"/>
      <c r="Y923" s="3"/>
    </row>
    <row r="924" spans="1:25" ht="33.75" customHeight="1" x14ac:dyDescent="0.3">
      <c r="A924" s="1"/>
      <c r="B924" s="1"/>
      <c r="C924" s="1"/>
      <c r="D924" s="1"/>
      <c r="E924" s="1"/>
      <c r="F924" s="1"/>
      <c r="G924" s="1"/>
      <c r="H924" s="2"/>
      <c r="I924" s="2"/>
      <c r="J924" s="1"/>
      <c r="K924" s="1"/>
      <c r="L924" s="1"/>
      <c r="M924" s="3"/>
      <c r="N924" s="3"/>
      <c r="O924" s="3"/>
      <c r="P924" s="3"/>
      <c r="Q924" s="3"/>
      <c r="R924" s="3"/>
      <c r="S924" s="3"/>
      <c r="T924" s="3"/>
      <c r="U924" s="3"/>
      <c r="V924" s="3"/>
      <c r="W924" s="3"/>
      <c r="X924" s="3"/>
      <c r="Y924" s="3"/>
    </row>
    <row r="925" spans="1:25" ht="33.75" customHeight="1" x14ac:dyDescent="0.3">
      <c r="A925" s="1"/>
      <c r="B925" s="1"/>
      <c r="C925" s="1"/>
      <c r="D925" s="1"/>
      <c r="E925" s="1"/>
      <c r="F925" s="1"/>
      <c r="G925" s="1"/>
      <c r="H925" s="2"/>
      <c r="I925" s="2"/>
      <c r="J925" s="1"/>
      <c r="K925" s="1"/>
      <c r="L925" s="1"/>
      <c r="M925" s="3"/>
      <c r="N925" s="3"/>
      <c r="O925" s="3"/>
      <c r="P925" s="3"/>
      <c r="Q925" s="3"/>
      <c r="R925" s="3"/>
      <c r="S925" s="3"/>
      <c r="T925" s="3"/>
      <c r="U925" s="3"/>
      <c r="V925" s="3"/>
      <c r="W925" s="3"/>
      <c r="X925" s="3"/>
      <c r="Y925" s="3"/>
    </row>
    <row r="926" spans="1:25" ht="33.75" customHeight="1" x14ac:dyDescent="0.3">
      <c r="A926" s="1"/>
      <c r="B926" s="1"/>
      <c r="C926" s="1"/>
      <c r="D926" s="1"/>
      <c r="E926" s="1"/>
      <c r="F926" s="1"/>
      <c r="G926" s="1"/>
      <c r="H926" s="2"/>
      <c r="I926" s="2"/>
      <c r="J926" s="1"/>
      <c r="K926" s="1"/>
      <c r="L926" s="1"/>
      <c r="M926" s="3"/>
      <c r="N926" s="3"/>
      <c r="O926" s="3"/>
      <c r="P926" s="3"/>
      <c r="Q926" s="3"/>
      <c r="R926" s="3"/>
      <c r="S926" s="3"/>
      <c r="T926" s="3"/>
      <c r="U926" s="3"/>
      <c r="V926" s="3"/>
      <c r="W926" s="3"/>
      <c r="X926" s="3"/>
      <c r="Y926" s="3"/>
    </row>
    <row r="927" spans="1:25" ht="33.75" customHeight="1" x14ac:dyDescent="0.3">
      <c r="A927" s="1"/>
      <c r="B927" s="1"/>
      <c r="C927" s="1"/>
      <c r="D927" s="1"/>
      <c r="E927" s="1"/>
      <c r="F927" s="1"/>
      <c r="G927" s="1"/>
      <c r="H927" s="2"/>
      <c r="I927" s="2"/>
      <c r="J927" s="1"/>
      <c r="K927" s="1"/>
      <c r="L927" s="1"/>
      <c r="M927" s="3"/>
      <c r="N927" s="3"/>
      <c r="O927" s="3"/>
      <c r="P927" s="3"/>
      <c r="Q927" s="3"/>
      <c r="R927" s="3"/>
      <c r="S927" s="3"/>
      <c r="T927" s="3"/>
      <c r="U927" s="3"/>
      <c r="V927" s="3"/>
      <c r="W927" s="3"/>
      <c r="X927" s="3"/>
      <c r="Y927" s="3"/>
    </row>
    <row r="928" spans="1:25" ht="33.75" customHeight="1" x14ac:dyDescent="0.3">
      <c r="A928" s="1"/>
      <c r="B928" s="1"/>
      <c r="C928" s="1"/>
      <c r="D928" s="1"/>
      <c r="E928" s="1"/>
      <c r="F928" s="1"/>
      <c r="G928" s="1"/>
      <c r="H928" s="2"/>
      <c r="I928" s="2"/>
      <c r="J928" s="1"/>
      <c r="K928" s="1"/>
      <c r="L928" s="1"/>
      <c r="M928" s="3"/>
      <c r="N928" s="3"/>
      <c r="O928" s="3"/>
      <c r="P928" s="3"/>
      <c r="Q928" s="3"/>
      <c r="R928" s="3"/>
      <c r="S928" s="3"/>
      <c r="T928" s="3"/>
      <c r="U928" s="3"/>
      <c r="V928" s="3"/>
      <c r="W928" s="3"/>
      <c r="X928" s="3"/>
      <c r="Y928" s="3"/>
    </row>
    <row r="929" spans="1:25" ht="33.75" customHeight="1" x14ac:dyDescent="0.3">
      <c r="A929" s="1"/>
      <c r="B929" s="1"/>
      <c r="C929" s="1"/>
      <c r="D929" s="1"/>
      <c r="E929" s="1"/>
      <c r="F929" s="1"/>
      <c r="G929" s="1"/>
      <c r="H929" s="2"/>
      <c r="I929" s="2"/>
      <c r="J929" s="1"/>
      <c r="K929" s="1"/>
      <c r="L929" s="1"/>
      <c r="M929" s="3"/>
      <c r="N929" s="3"/>
      <c r="O929" s="3"/>
      <c r="P929" s="3"/>
      <c r="Q929" s="3"/>
      <c r="R929" s="3"/>
      <c r="S929" s="3"/>
      <c r="T929" s="3"/>
      <c r="U929" s="3"/>
      <c r="V929" s="3"/>
      <c r="W929" s="3"/>
      <c r="X929" s="3"/>
      <c r="Y929" s="3"/>
    </row>
    <row r="930" spans="1:25" ht="33.75" customHeight="1" x14ac:dyDescent="0.3">
      <c r="A930" s="1"/>
      <c r="B930" s="1"/>
      <c r="C930" s="1"/>
      <c r="D930" s="1"/>
      <c r="E930" s="1"/>
      <c r="F930" s="1"/>
      <c r="G930" s="1"/>
      <c r="H930" s="2"/>
      <c r="I930" s="2"/>
      <c r="J930" s="1"/>
      <c r="K930" s="1"/>
      <c r="L930" s="1"/>
      <c r="M930" s="3"/>
      <c r="N930" s="3"/>
      <c r="O930" s="3"/>
      <c r="P930" s="3"/>
      <c r="Q930" s="3"/>
      <c r="R930" s="3"/>
      <c r="S930" s="3"/>
      <c r="T930" s="3"/>
      <c r="U930" s="3"/>
      <c r="V930" s="3"/>
      <c r="W930" s="3"/>
      <c r="X930" s="3"/>
      <c r="Y930" s="3"/>
    </row>
    <row r="931" spans="1:25" ht="33.75" customHeight="1" x14ac:dyDescent="0.3">
      <c r="A931" s="1"/>
      <c r="B931" s="1"/>
      <c r="C931" s="1"/>
      <c r="D931" s="1"/>
      <c r="E931" s="1"/>
      <c r="F931" s="1"/>
      <c r="G931" s="1"/>
      <c r="H931" s="2"/>
      <c r="I931" s="2"/>
      <c r="J931" s="1"/>
      <c r="K931" s="1"/>
      <c r="L931" s="1"/>
      <c r="M931" s="3"/>
      <c r="N931" s="3"/>
      <c r="O931" s="3"/>
      <c r="P931" s="3"/>
      <c r="Q931" s="3"/>
      <c r="R931" s="3"/>
      <c r="S931" s="3"/>
      <c r="T931" s="3"/>
      <c r="U931" s="3"/>
      <c r="V931" s="3"/>
      <c r="W931" s="3"/>
      <c r="X931" s="3"/>
      <c r="Y931" s="3"/>
    </row>
    <row r="932" spans="1:25" ht="33.75" customHeight="1" x14ac:dyDescent="0.3">
      <c r="A932" s="1"/>
      <c r="B932" s="1"/>
      <c r="C932" s="1"/>
      <c r="D932" s="1"/>
      <c r="E932" s="1"/>
      <c r="F932" s="1"/>
      <c r="G932" s="1"/>
      <c r="H932" s="2"/>
      <c r="I932" s="2"/>
      <c r="J932" s="1"/>
      <c r="K932" s="1"/>
      <c r="L932" s="1"/>
      <c r="M932" s="3"/>
      <c r="N932" s="3"/>
      <c r="O932" s="3"/>
      <c r="P932" s="3"/>
      <c r="Q932" s="3"/>
      <c r="R932" s="3"/>
      <c r="S932" s="3"/>
      <c r="T932" s="3"/>
      <c r="U932" s="3"/>
      <c r="V932" s="3"/>
      <c r="W932" s="3"/>
      <c r="X932" s="3"/>
      <c r="Y932" s="3"/>
    </row>
    <row r="933" spans="1:25" ht="33.75" customHeight="1" x14ac:dyDescent="0.3">
      <c r="A933" s="1"/>
      <c r="B933" s="1"/>
      <c r="C933" s="1"/>
      <c r="D933" s="1"/>
      <c r="E933" s="1"/>
      <c r="F933" s="1"/>
      <c r="G933" s="1"/>
      <c r="H933" s="2"/>
      <c r="I933" s="2"/>
      <c r="J933" s="1"/>
      <c r="K933" s="1"/>
      <c r="L933" s="1"/>
      <c r="M933" s="3"/>
      <c r="N933" s="3"/>
      <c r="O933" s="3"/>
      <c r="P933" s="3"/>
      <c r="Q933" s="3"/>
      <c r="R933" s="3"/>
      <c r="S933" s="3"/>
      <c r="T933" s="3"/>
      <c r="U933" s="3"/>
      <c r="V933" s="3"/>
      <c r="W933" s="3"/>
      <c r="X933" s="3"/>
      <c r="Y933" s="3"/>
    </row>
    <row r="934" spans="1:25" ht="33.75" customHeight="1" x14ac:dyDescent="0.3">
      <c r="A934" s="1"/>
      <c r="B934" s="1"/>
      <c r="C934" s="1"/>
      <c r="D934" s="1"/>
      <c r="E934" s="1"/>
      <c r="F934" s="1"/>
      <c r="G934" s="1"/>
      <c r="H934" s="2"/>
      <c r="I934" s="2"/>
      <c r="J934" s="1"/>
      <c r="K934" s="1"/>
      <c r="L934" s="1"/>
      <c r="M934" s="3"/>
      <c r="N934" s="3"/>
      <c r="O934" s="3"/>
      <c r="P934" s="3"/>
      <c r="Q934" s="3"/>
      <c r="R934" s="3"/>
      <c r="S934" s="3"/>
      <c r="T934" s="3"/>
      <c r="U934" s="3"/>
      <c r="V934" s="3"/>
      <c r="W934" s="3"/>
      <c r="X934" s="3"/>
      <c r="Y934" s="3"/>
    </row>
    <row r="935" spans="1:25" ht="33.75" customHeight="1" x14ac:dyDescent="0.3">
      <c r="A935" s="1"/>
      <c r="B935" s="1"/>
      <c r="C935" s="1"/>
      <c r="D935" s="1"/>
      <c r="E935" s="1"/>
      <c r="F935" s="1"/>
      <c r="G935" s="1"/>
      <c r="H935" s="2"/>
      <c r="I935" s="2"/>
      <c r="J935" s="1"/>
      <c r="K935" s="1"/>
      <c r="L935" s="1"/>
      <c r="M935" s="3"/>
      <c r="N935" s="3"/>
      <c r="O935" s="3"/>
      <c r="P935" s="3"/>
      <c r="Q935" s="3"/>
      <c r="R935" s="3"/>
      <c r="S935" s="3"/>
      <c r="T935" s="3"/>
      <c r="U935" s="3"/>
      <c r="V935" s="3"/>
      <c r="W935" s="3"/>
      <c r="X935" s="3"/>
      <c r="Y935" s="3"/>
    </row>
    <row r="936" spans="1:25" ht="33.75" customHeight="1" x14ac:dyDescent="0.3">
      <c r="A936" s="1"/>
      <c r="B936" s="1"/>
      <c r="C936" s="1"/>
      <c r="D936" s="1"/>
      <c r="E936" s="1"/>
      <c r="F936" s="1"/>
      <c r="G936" s="1"/>
      <c r="H936" s="2"/>
      <c r="I936" s="2"/>
      <c r="J936" s="1"/>
      <c r="K936" s="1"/>
      <c r="L936" s="1"/>
      <c r="M936" s="3"/>
      <c r="N936" s="3"/>
      <c r="O936" s="3"/>
      <c r="P936" s="3"/>
      <c r="Q936" s="3"/>
      <c r="R936" s="3"/>
      <c r="S936" s="3"/>
      <c r="T936" s="3"/>
      <c r="U936" s="3"/>
      <c r="V936" s="3"/>
      <c r="W936" s="3"/>
      <c r="X936" s="3"/>
      <c r="Y936" s="3"/>
    </row>
    <row r="937" spans="1:25" ht="33.75" customHeight="1" x14ac:dyDescent="0.3">
      <c r="A937" s="1"/>
      <c r="B937" s="1"/>
      <c r="C937" s="1"/>
      <c r="D937" s="1"/>
      <c r="E937" s="1"/>
      <c r="F937" s="1"/>
      <c r="G937" s="1"/>
      <c r="H937" s="2"/>
      <c r="I937" s="2"/>
      <c r="J937" s="1"/>
      <c r="K937" s="1"/>
      <c r="L937" s="1"/>
      <c r="M937" s="3"/>
      <c r="N937" s="3"/>
      <c r="O937" s="3"/>
      <c r="P937" s="3"/>
      <c r="Q937" s="3"/>
      <c r="R937" s="3"/>
      <c r="S937" s="3"/>
      <c r="T937" s="3"/>
      <c r="U937" s="3"/>
      <c r="V937" s="3"/>
      <c r="W937" s="3"/>
      <c r="X937" s="3"/>
      <c r="Y937" s="3"/>
    </row>
    <row r="938" spans="1:25" ht="33.75" customHeight="1" x14ac:dyDescent="0.3">
      <c r="A938" s="1"/>
      <c r="B938" s="1"/>
      <c r="C938" s="1"/>
      <c r="D938" s="1"/>
      <c r="E938" s="1"/>
      <c r="F938" s="1"/>
      <c r="G938" s="1"/>
      <c r="H938" s="2"/>
      <c r="I938" s="2"/>
      <c r="J938" s="1"/>
      <c r="K938" s="1"/>
      <c r="L938" s="1"/>
      <c r="M938" s="3"/>
      <c r="N938" s="3"/>
      <c r="O938" s="3"/>
      <c r="P938" s="3"/>
      <c r="Q938" s="3"/>
      <c r="R938" s="3"/>
      <c r="S938" s="3"/>
      <c r="T938" s="3"/>
      <c r="U938" s="3"/>
      <c r="V938" s="3"/>
      <c r="W938" s="3"/>
      <c r="X938" s="3"/>
      <c r="Y938" s="3"/>
    </row>
    <row r="939" spans="1:25" ht="33.75" customHeight="1" x14ac:dyDescent="0.3">
      <c r="A939" s="1"/>
      <c r="B939" s="1"/>
      <c r="C939" s="1"/>
      <c r="D939" s="1"/>
      <c r="E939" s="1"/>
      <c r="F939" s="1"/>
      <c r="G939" s="1"/>
      <c r="H939" s="2"/>
      <c r="I939" s="2"/>
      <c r="J939" s="1"/>
      <c r="K939" s="1"/>
      <c r="L939" s="1"/>
      <c r="M939" s="3"/>
      <c r="N939" s="3"/>
      <c r="O939" s="3"/>
      <c r="P939" s="3"/>
      <c r="Q939" s="3"/>
      <c r="R939" s="3"/>
      <c r="S939" s="3"/>
      <c r="T939" s="3"/>
      <c r="U939" s="3"/>
      <c r="V939" s="3"/>
      <c r="W939" s="3"/>
      <c r="X939" s="3"/>
      <c r="Y939" s="3"/>
    </row>
    <row r="940" spans="1:25" ht="33.75" customHeight="1" x14ac:dyDescent="0.3">
      <c r="A940" s="1"/>
      <c r="B940" s="1"/>
      <c r="C940" s="1"/>
      <c r="D940" s="1"/>
      <c r="E940" s="1"/>
      <c r="F940" s="1"/>
      <c r="G940" s="1"/>
      <c r="H940" s="2"/>
      <c r="I940" s="2"/>
      <c r="J940" s="1"/>
      <c r="K940" s="1"/>
      <c r="L940" s="1"/>
      <c r="M940" s="3"/>
      <c r="N940" s="3"/>
      <c r="O940" s="3"/>
      <c r="P940" s="3"/>
      <c r="Q940" s="3"/>
      <c r="R940" s="3"/>
      <c r="S940" s="3"/>
      <c r="T940" s="3"/>
      <c r="U940" s="3"/>
      <c r="V940" s="3"/>
      <c r="W940" s="3"/>
      <c r="X940" s="3"/>
      <c r="Y940" s="3"/>
    </row>
    <row r="941" spans="1:25" ht="33.75" customHeight="1" x14ac:dyDescent="0.3">
      <c r="A941" s="1"/>
      <c r="B941" s="1"/>
      <c r="C941" s="1"/>
      <c r="D941" s="1"/>
      <c r="E941" s="1"/>
      <c r="F941" s="1"/>
      <c r="G941" s="1"/>
      <c r="H941" s="2"/>
      <c r="I941" s="2"/>
      <c r="J941" s="1"/>
      <c r="K941" s="1"/>
      <c r="L941" s="1"/>
      <c r="M941" s="3"/>
      <c r="N941" s="3"/>
      <c r="O941" s="3"/>
      <c r="P941" s="3"/>
      <c r="Q941" s="3"/>
      <c r="R941" s="3"/>
      <c r="S941" s="3"/>
      <c r="T941" s="3"/>
      <c r="U941" s="3"/>
      <c r="V941" s="3"/>
      <c r="W941" s="3"/>
      <c r="X941" s="3"/>
      <c r="Y941" s="3"/>
    </row>
    <row r="942" spans="1:25" ht="33.75" customHeight="1" x14ac:dyDescent="0.3">
      <c r="A942" s="1"/>
      <c r="B942" s="1"/>
      <c r="C942" s="1"/>
      <c r="D942" s="1"/>
      <c r="E942" s="1"/>
      <c r="F942" s="1"/>
      <c r="G942" s="1"/>
      <c r="H942" s="2"/>
      <c r="I942" s="2"/>
      <c r="J942" s="1"/>
      <c r="K942" s="1"/>
      <c r="L942" s="1"/>
      <c r="M942" s="3"/>
      <c r="N942" s="3"/>
      <c r="O942" s="3"/>
      <c r="P942" s="3"/>
      <c r="Q942" s="3"/>
      <c r="R942" s="3"/>
      <c r="S942" s="3"/>
      <c r="T942" s="3"/>
      <c r="U942" s="3"/>
      <c r="V942" s="3"/>
      <c r="W942" s="3"/>
      <c r="X942" s="3"/>
      <c r="Y942" s="3"/>
    </row>
    <row r="943" spans="1:25" ht="33.75" customHeight="1" x14ac:dyDescent="0.3">
      <c r="A943" s="1"/>
      <c r="B943" s="1"/>
      <c r="C943" s="1"/>
      <c r="D943" s="1"/>
      <c r="E943" s="1"/>
      <c r="F943" s="1"/>
      <c r="G943" s="1"/>
      <c r="H943" s="2"/>
      <c r="I943" s="2"/>
      <c r="J943" s="1"/>
      <c r="K943" s="1"/>
      <c r="L943" s="1"/>
      <c r="M943" s="3"/>
      <c r="N943" s="3"/>
      <c r="O943" s="3"/>
      <c r="P943" s="3"/>
      <c r="Q943" s="3"/>
      <c r="R943" s="3"/>
      <c r="S943" s="3"/>
      <c r="T943" s="3"/>
      <c r="U943" s="3"/>
      <c r="V943" s="3"/>
      <c r="W943" s="3"/>
      <c r="X943" s="3"/>
      <c r="Y943" s="3"/>
    </row>
    <row r="944" spans="1:25" ht="33.75" customHeight="1" x14ac:dyDescent="0.3">
      <c r="A944" s="1"/>
      <c r="B944" s="1"/>
      <c r="C944" s="1"/>
      <c r="D944" s="1"/>
      <c r="E944" s="1"/>
      <c r="F944" s="1"/>
      <c r="G944" s="1"/>
      <c r="H944" s="2"/>
      <c r="I944" s="2"/>
      <c r="J944" s="1"/>
      <c r="K944" s="1"/>
      <c r="L944" s="1"/>
      <c r="M944" s="3"/>
      <c r="N944" s="3"/>
      <c r="O944" s="3"/>
      <c r="P944" s="3"/>
      <c r="Q944" s="3"/>
      <c r="R944" s="3"/>
      <c r="S944" s="3"/>
      <c r="T944" s="3"/>
      <c r="U944" s="3"/>
      <c r="V944" s="3"/>
      <c r="W944" s="3"/>
      <c r="X944" s="3"/>
      <c r="Y944" s="3"/>
    </row>
    <row r="945" spans="1:25" ht="33.75" customHeight="1" x14ac:dyDescent="0.3">
      <c r="A945" s="1"/>
      <c r="B945" s="1"/>
      <c r="C945" s="1"/>
      <c r="D945" s="1"/>
      <c r="E945" s="1"/>
      <c r="F945" s="1"/>
      <c r="G945" s="1"/>
      <c r="H945" s="2"/>
      <c r="I945" s="2"/>
      <c r="J945" s="1"/>
      <c r="K945" s="1"/>
      <c r="L945" s="1"/>
      <c r="M945" s="3"/>
      <c r="N945" s="3"/>
      <c r="O945" s="3"/>
      <c r="P945" s="3"/>
      <c r="Q945" s="3"/>
      <c r="R945" s="3"/>
      <c r="S945" s="3"/>
      <c r="T945" s="3"/>
      <c r="U945" s="3"/>
      <c r="V945" s="3"/>
      <c r="W945" s="3"/>
      <c r="X945" s="3"/>
      <c r="Y945" s="3"/>
    </row>
    <row r="946" spans="1:25" ht="33.75" customHeight="1" x14ac:dyDescent="0.3">
      <c r="A946" s="1"/>
      <c r="B946" s="1"/>
      <c r="C946" s="1"/>
      <c r="D946" s="1"/>
      <c r="E946" s="1"/>
      <c r="F946" s="1"/>
      <c r="G946" s="1"/>
      <c r="H946" s="2"/>
      <c r="I946" s="2"/>
      <c r="J946" s="1"/>
      <c r="K946" s="1"/>
      <c r="L946" s="1"/>
      <c r="M946" s="3"/>
      <c r="N946" s="3"/>
      <c r="O946" s="3"/>
      <c r="P946" s="3"/>
      <c r="Q946" s="3"/>
      <c r="R946" s="3"/>
      <c r="S946" s="3"/>
      <c r="T946" s="3"/>
      <c r="U946" s="3"/>
      <c r="V946" s="3"/>
      <c r="W946" s="3"/>
      <c r="X946" s="3"/>
      <c r="Y946" s="3"/>
    </row>
    <row r="947" spans="1:25" ht="33.75" customHeight="1" x14ac:dyDescent="0.3">
      <c r="A947" s="1"/>
      <c r="B947" s="1"/>
      <c r="C947" s="1"/>
      <c r="D947" s="1"/>
      <c r="E947" s="1"/>
      <c r="F947" s="1"/>
      <c r="G947" s="1"/>
      <c r="H947" s="2"/>
      <c r="I947" s="2"/>
      <c r="J947" s="1"/>
      <c r="K947" s="1"/>
      <c r="L947" s="1"/>
      <c r="M947" s="3"/>
      <c r="N947" s="3"/>
      <c r="O947" s="3"/>
      <c r="P947" s="3"/>
      <c r="Q947" s="3"/>
      <c r="R947" s="3"/>
      <c r="S947" s="3"/>
      <c r="T947" s="3"/>
      <c r="U947" s="3"/>
      <c r="V947" s="3"/>
      <c r="W947" s="3"/>
      <c r="X947" s="3"/>
      <c r="Y947" s="3"/>
    </row>
    <row r="948" spans="1:25" ht="33.75" customHeight="1" x14ac:dyDescent="0.3">
      <c r="A948" s="1"/>
      <c r="B948" s="1"/>
      <c r="C948" s="1"/>
      <c r="D948" s="1"/>
      <c r="E948" s="1"/>
      <c r="F948" s="1"/>
      <c r="G948" s="1"/>
      <c r="H948" s="2"/>
      <c r="I948" s="2"/>
      <c r="J948" s="1"/>
      <c r="K948" s="1"/>
      <c r="L948" s="1"/>
      <c r="M948" s="3"/>
      <c r="N948" s="3"/>
      <c r="O948" s="3"/>
      <c r="P948" s="3"/>
      <c r="Q948" s="3"/>
      <c r="R948" s="3"/>
      <c r="S948" s="3"/>
      <c r="T948" s="3"/>
      <c r="U948" s="3"/>
      <c r="V948" s="3"/>
      <c r="W948" s="3"/>
      <c r="X948" s="3"/>
      <c r="Y948" s="3"/>
    </row>
    <row r="949" spans="1:25" ht="33.75" customHeight="1" x14ac:dyDescent="0.3">
      <c r="A949" s="1"/>
      <c r="B949" s="1"/>
      <c r="C949" s="1"/>
      <c r="D949" s="1"/>
      <c r="E949" s="1"/>
      <c r="F949" s="1"/>
      <c r="G949" s="1"/>
      <c r="H949" s="2"/>
      <c r="I949" s="2"/>
      <c r="J949" s="1"/>
      <c r="K949" s="1"/>
      <c r="L949" s="1"/>
      <c r="M949" s="3"/>
      <c r="N949" s="3"/>
      <c r="O949" s="3"/>
      <c r="P949" s="3"/>
      <c r="Q949" s="3"/>
      <c r="R949" s="3"/>
      <c r="S949" s="3"/>
      <c r="T949" s="3"/>
      <c r="U949" s="3"/>
      <c r="V949" s="3"/>
      <c r="W949" s="3"/>
      <c r="X949" s="3"/>
      <c r="Y949" s="3"/>
    </row>
    <row r="950" spans="1:25" ht="33.75" customHeight="1" x14ac:dyDescent="0.3">
      <c r="A950" s="1"/>
      <c r="B950" s="1"/>
      <c r="C950" s="1"/>
      <c r="D950" s="1"/>
      <c r="E950" s="1"/>
      <c r="F950" s="1"/>
      <c r="G950" s="1"/>
      <c r="H950" s="2"/>
      <c r="I950" s="2"/>
      <c r="J950" s="1"/>
      <c r="K950" s="1"/>
      <c r="L950" s="1"/>
      <c r="M950" s="3"/>
      <c r="N950" s="3"/>
      <c r="O950" s="3"/>
      <c r="P950" s="3"/>
      <c r="Q950" s="3"/>
      <c r="R950" s="3"/>
      <c r="S950" s="3"/>
      <c r="T950" s="3"/>
      <c r="U950" s="3"/>
      <c r="V950" s="3"/>
      <c r="W950" s="3"/>
      <c r="X950" s="3"/>
      <c r="Y950" s="3"/>
    </row>
    <row r="951" spans="1:25" ht="33.75" customHeight="1" x14ac:dyDescent="0.3">
      <c r="A951" s="1"/>
      <c r="B951" s="1"/>
      <c r="C951" s="1"/>
      <c r="D951" s="1"/>
      <c r="E951" s="1"/>
      <c r="F951" s="1"/>
      <c r="G951" s="1"/>
      <c r="H951" s="2"/>
      <c r="I951" s="2"/>
      <c r="J951" s="1"/>
      <c r="K951" s="1"/>
      <c r="L951" s="1"/>
      <c r="M951" s="3"/>
      <c r="N951" s="3"/>
      <c r="O951" s="3"/>
      <c r="P951" s="3"/>
      <c r="Q951" s="3"/>
      <c r="R951" s="3"/>
      <c r="S951" s="3"/>
      <c r="T951" s="3"/>
      <c r="U951" s="3"/>
      <c r="V951" s="3"/>
      <c r="W951" s="3"/>
      <c r="X951" s="3"/>
      <c r="Y951" s="3"/>
    </row>
    <row r="952" spans="1:25" ht="33.75" customHeight="1" x14ac:dyDescent="0.3">
      <c r="A952" s="1"/>
      <c r="B952" s="1"/>
      <c r="C952" s="1"/>
      <c r="D952" s="1"/>
      <c r="E952" s="1"/>
      <c r="F952" s="1"/>
      <c r="G952" s="1"/>
      <c r="H952" s="2"/>
      <c r="I952" s="2"/>
      <c r="J952" s="1"/>
      <c r="K952" s="1"/>
      <c r="L952" s="1"/>
      <c r="M952" s="3"/>
      <c r="N952" s="3"/>
      <c r="O952" s="3"/>
      <c r="P952" s="3"/>
      <c r="Q952" s="3"/>
      <c r="R952" s="3"/>
      <c r="S952" s="3"/>
      <c r="T952" s="3"/>
      <c r="U952" s="3"/>
      <c r="V952" s="3"/>
      <c r="W952" s="3"/>
      <c r="X952" s="3"/>
      <c r="Y952" s="3"/>
    </row>
    <row r="953" spans="1:25" ht="33.75" customHeight="1" x14ac:dyDescent="0.3">
      <c r="A953" s="1"/>
      <c r="B953" s="1"/>
      <c r="C953" s="1"/>
      <c r="D953" s="1"/>
      <c r="E953" s="1"/>
      <c r="F953" s="1"/>
      <c r="G953" s="1"/>
      <c r="H953" s="2"/>
      <c r="I953" s="2"/>
      <c r="J953" s="1"/>
      <c r="K953" s="1"/>
      <c r="L953" s="1"/>
      <c r="M953" s="3"/>
      <c r="N953" s="3"/>
      <c r="O953" s="3"/>
      <c r="P953" s="3"/>
      <c r="Q953" s="3"/>
      <c r="R953" s="3"/>
      <c r="S953" s="3"/>
      <c r="T953" s="3"/>
      <c r="U953" s="3"/>
      <c r="V953" s="3"/>
      <c r="W953" s="3"/>
      <c r="X953" s="3"/>
      <c r="Y953" s="3"/>
    </row>
    <row r="954" spans="1:25" ht="33.75" customHeight="1" x14ac:dyDescent="0.3">
      <c r="A954" s="1"/>
      <c r="B954" s="1"/>
      <c r="C954" s="1"/>
      <c r="D954" s="1"/>
      <c r="E954" s="1"/>
      <c r="F954" s="1"/>
      <c r="G954" s="1"/>
      <c r="H954" s="2"/>
      <c r="I954" s="2"/>
      <c r="J954" s="1"/>
      <c r="K954" s="1"/>
      <c r="L954" s="1"/>
      <c r="M954" s="3"/>
      <c r="N954" s="3"/>
      <c r="O954" s="3"/>
      <c r="P954" s="3"/>
      <c r="Q954" s="3"/>
      <c r="R954" s="3"/>
      <c r="S954" s="3"/>
      <c r="T954" s="3"/>
      <c r="U954" s="3"/>
      <c r="V954" s="3"/>
      <c r="W954" s="3"/>
      <c r="X954" s="3"/>
      <c r="Y954" s="3"/>
    </row>
    <row r="955" spans="1:25" ht="33.75" customHeight="1" x14ac:dyDescent="0.3">
      <c r="A955" s="1"/>
      <c r="B955" s="1"/>
      <c r="C955" s="1"/>
      <c r="D955" s="1"/>
      <c r="E955" s="1"/>
      <c r="F955" s="1"/>
      <c r="G955" s="1"/>
      <c r="H955" s="2"/>
      <c r="I955" s="2"/>
      <c r="J955" s="1"/>
      <c r="K955" s="1"/>
      <c r="L955" s="1"/>
      <c r="M955" s="3"/>
      <c r="N955" s="3"/>
      <c r="O955" s="3"/>
      <c r="P955" s="3"/>
      <c r="Q955" s="3"/>
      <c r="R955" s="3"/>
      <c r="S955" s="3"/>
      <c r="T955" s="3"/>
      <c r="U955" s="3"/>
      <c r="V955" s="3"/>
      <c r="W955" s="3"/>
      <c r="X955" s="3"/>
      <c r="Y955" s="3"/>
    </row>
    <row r="956" spans="1:25" ht="33.75" customHeight="1" x14ac:dyDescent="0.3">
      <c r="A956" s="1"/>
      <c r="B956" s="1"/>
      <c r="C956" s="1"/>
      <c r="D956" s="1"/>
      <c r="E956" s="1"/>
      <c r="F956" s="1"/>
      <c r="G956" s="1"/>
      <c r="H956" s="2"/>
      <c r="I956" s="2"/>
      <c r="J956" s="1"/>
      <c r="K956" s="1"/>
      <c r="L956" s="1"/>
      <c r="M956" s="3"/>
      <c r="N956" s="3"/>
      <c r="O956" s="3"/>
      <c r="P956" s="3"/>
      <c r="Q956" s="3"/>
      <c r="R956" s="3"/>
      <c r="S956" s="3"/>
      <c r="T956" s="3"/>
      <c r="U956" s="3"/>
      <c r="V956" s="3"/>
      <c r="W956" s="3"/>
      <c r="X956" s="3"/>
      <c r="Y956" s="3"/>
    </row>
    <row r="957" spans="1:25" ht="33.75" customHeight="1" x14ac:dyDescent="0.3">
      <c r="A957" s="1"/>
      <c r="B957" s="1"/>
      <c r="C957" s="1"/>
      <c r="D957" s="1"/>
      <c r="E957" s="1"/>
      <c r="F957" s="1"/>
      <c r="G957" s="1"/>
      <c r="H957" s="2"/>
      <c r="I957" s="2"/>
      <c r="J957" s="1"/>
      <c r="K957" s="1"/>
      <c r="L957" s="1"/>
      <c r="M957" s="3"/>
      <c r="N957" s="3"/>
      <c r="O957" s="3"/>
      <c r="P957" s="3"/>
      <c r="Q957" s="3"/>
      <c r="R957" s="3"/>
      <c r="S957" s="3"/>
      <c r="T957" s="3"/>
      <c r="U957" s="3"/>
      <c r="V957" s="3"/>
      <c r="W957" s="3"/>
      <c r="X957" s="3"/>
      <c r="Y957" s="3"/>
    </row>
    <row r="958" spans="1:25" ht="33.75" customHeight="1" x14ac:dyDescent="0.3">
      <c r="A958" s="1"/>
      <c r="B958" s="1"/>
      <c r="C958" s="1"/>
      <c r="D958" s="1"/>
      <c r="E958" s="1"/>
      <c r="F958" s="1"/>
      <c r="G958" s="1"/>
      <c r="H958" s="2"/>
      <c r="I958" s="2"/>
      <c r="J958" s="1"/>
      <c r="K958" s="1"/>
      <c r="L958" s="1"/>
      <c r="M958" s="3"/>
      <c r="N958" s="3"/>
      <c r="O958" s="3"/>
      <c r="P958" s="3"/>
      <c r="Q958" s="3"/>
      <c r="R958" s="3"/>
      <c r="S958" s="3"/>
      <c r="T958" s="3"/>
      <c r="U958" s="3"/>
      <c r="V958" s="3"/>
      <c r="W958" s="3"/>
      <c r="X958" s="3"/>
      <c r="Y958" s="3"/>
    </row>
    <row r="959" spans="1:25" ht="33.75" customHeight="1" x14ac:dyDescent="0.3">
      <c r="A959" s="1"/>
      <c r="B959" s="1"/>
      <c r="C959" s="1"/>
      <c r="D959" s="1"/>
      <c r="E959" s="1"/>
      <c r="F959" s="1"/>
      <c r="G959" s="1"/>
      <c r="H959" s="2"/>
      <c r="I959" s="2"/>
      <c r="J959" s="1"/>
      <c r="K959" s="1"/>
      <c r="L959" s="1"/>
      <c r="M959" s="3"/>
      <c r="N959" s="3"/>
      <c r="O959" s="3"/>
      <c r="P959" s="3"/>
      <c r="Q959" s="3"/>
      <c r="R959" s="3"/>
      <c r="S959" s="3"/>
      <c r="T959" s="3"/>
      <c r="U959" s="3"/>
      <c r="V959" s="3"/>
      <c r="W959" s="3"/>
      <c r="X959" s="3"/>
      <c r="Y959" s="3"/>
    </row>
    <row r="960" spans="1:25" ht="33.75" customHeight="1" x14ac:dyDescent="0.3">
      <c r="A960" s="1"/>
      <c r="B960" s="1"/>
      <c r="C960" s="1"/>
      <c r="D960" s="1"/>
      <c r="E960" s="1"/>
      <c r="F960" s="1"/>
      <c r="G960" s="1"/>
      <c r="H960" s="2"/>
      <c r="I960" s="2"/>
      <c r="J960" s="1"/>
      <c r="K960" s="1"/>
      <c r="L960" s="1"/>
      <c r="M960" s="3"/>
      <c r="N960" s="3"/>
      <c r="O960" s="3"/>
      <c r="P960" s="3"/>
      <c r="Q960" s="3"/>
      <c r="R960" s="3"/>
      <c r="S960" s="3"/>
      <c r="T960" s="3"/>
      <c r="U960" s="3"/>
      <c r="V960" s="3"/>
      <c r="W960" s="3"/>
      <c r="X960" s="3"/>
      <c r="Y960" s="3"/>
    </row>
    <row r="961" spans="1:25" ht="33.75" customHeight="1" x14ac:dyDescent="0.3">
      <c r="A961" s="1"/>
      <c r="B961" s="1"/>
      <c r="C961" s="1"/>
      <c r="D961" s="1"/>
      <c r="E961" s="1"/>
      <c r="F961" s="1"/>
      <c r="G961" s="1"/>
      <c r="H961" s="2"/>
      <c r="I961" s="2"/>
      <c r="J961" s="1"/>
      <c r="K961" s="1"/>
      <c r="L961" s="1"/>
      <c r="M961" s="3"/>
      <c r="N961" s="3"/>
      <c r="O961" s="3"/>
      <c r="P961" s="3"/>
      <c r="Q961" s="3"/>
      <c r="R961" s="3"/>
      <c r="S961" s="3"/>
      <c r="T961" s="3"/>
      <c r="U961" s="3"/>
      <c r="V961" s="3"/>
      <c r="W961" s="3"/>
      <c r="X961" s="3"/>
      <c r="Y961" s="3"/>
    </row>
    <row r="962" spans="1:25" ht="33.75" customHeight="1" x14ac:dyDescent="0.3">
      <c r="A962" s="1"/>
      <c r="B962" s="1"/>
      <c r="C962" s="1"/>
      <c r="D962" s="1"/>
      <c r="E962" s="1"/>
      <c r="F962" s="1"/>
      <c r="G962" s="1"/>
      <c r="H962" s="2"/>
      <c r="I962" s="2"/>
      <c r="J962" s="1"/>
      <c r="K962" s="1"/>
      <c r="L962" s="1"/>
      <c r="M962" s="3"/>
      <c r="N962" s="3"/>
      <c r="O962" s="3"/>
      <c r="P962" s="3"/>
      <c r="Q962" s="3"/>
      <c r="R962" s="3"/>
      <c r="S962" s="3"/>
      <c r="T962" s="3"/>
      <c r="U962" s="3"/>
      <c r="V962" s="3"/>
      <c r="W962" s="3"/>
      <c r="X962" s="3"/>
      <c r="Y962" s="3"/>
    </row>
    <row r="963" spans="1:25" ht="33.75" customHeight="1" x14ac:dyDescent="0.3">
      <c r="A963" s="1"/>
      <c r="B963" s="1"/>
      <c r="C963" s="1"/>
      <c r="D963" s="1"/>
      <c r="E963" s="1"/>
      <c r="F963" s="1"/>
      <c r="G963" s="1"/>
      <c r="H963" s="2"/>
      <c r="I963" s="2"/>
      <c r="J963" s="1"/>
      <c r="K963" s="1"/>
      <c r="L963" s="1"/>
      <c r="M963" s="3"/>
      <c r="N963" s="3"/>
      <c r="O963" s="3"/>
      <c r="P963" s="3"/>
      <c r="Q963" s="3"/>
      <c r="R963" s="3"/>
      <c r="S963" s="3"/>
      <c r="T963" s="3"/>
      <c r="U963" s="3"/>
      <c r="V963" s="3"/>
      <c r="W963" s="3"/>
      <c r="X963" s="3"/>
      <c r="Y963" s="3"/>
    </row>
    <row r="964" spans="1:25" ht="33.75" customHeight="1" x14ac:dyDescent="0.3">
      <c r="A964" s="1"/>
      <c r="B964" s="1"/>
      <c r="C964" s="1"/>
      <c r="D964" s="1"/>
      <c r="E964" s="1"/>
      <c r="F964" s="1"/>
      <c r="G964" s="1"/>
      <c r="H964" s="2"/>
      <c r="I964" s="2"/>
      <c r="J964" s="1"/>
      <c r="K964" s="1"/>
      <c r="L964" s="1"/>
      <c r="M964" s="3"/>
      <c r="N964" s="3"/>
      <c r="O964" s="3"/>
      <c r="P964" s="3"/>
      <c r="Q964" s="3"/>
      <c r="R964" s="3"/>
      <c r="S964" s="3"/>
      <c r="T964" s="3"/>
      <c r="U964" s="3"/>
      <c r="V964" s="3"/>
      <c r="W964" s="3"/>
      <c r="X964" s="3"/>
      <c r="Y964" s="3"/>
    </row>
    <row r="965" spans="1:25" ht="33.75" customHeight="1" x14ac:dyDescent="0.3">
      <c r="A965" s="1"/>
      <c r="B965" s="1"/>
      <c r="C965" s="1"/>
      <c r="D965" s="1"/>
      <c r="E965" s="1"/>
      <c r="F965" s="1"/>
      <c r="G965" s="1"/>
      <c r="H965" s="2"/>
      <c r="I965" s="2"/>
      <c r="J965" s="1"/>
      <c r="K965" s="1"/>
      <c r="L965" s="1"/>
      <c r="M965" s="3"/>
      <c r="N965" s="3"/>
      <c r="O965" s="3"/>
      <c r="P965" s="3"/>
      <c r="Q965" s="3"/>
      <c r="R965" s="3"/>
      <c r="S965" s="3"/>
      <c r="T965" s="3"/>
      <c r="U965" s="3"/>
      <c r="V965" s="3"/>
      <c r="W965" s="3"/>
      <c r="X965" s="3"/>
      <c r="Y965" s="3"/>
    </row>
    <row r="966" spans="1:25" ht="33.75" customHeight="1" x14ac:dyDescent="0.3">
      <c r="A966" s="1"/>
      <c r="B966" s="1"/>
      <c r="C966" s="1"/>
      <c r="D966" s="1"/>
      <c r="E966" s="1"/>
      <c r="F966" s="1"/>
      <c r="G966" s="1"/>
      <c r="H966" s="2"/>
      <c r="I966" s="2"/>
      <c r="J966" s="1"/>
      <c r="K966" s="1"/>
      <c r="L966" s="1"/>
      <c r="M966" s="3"/>
      <c r="N966" s="3"/>
      <c r="O966" s="3"/>
      <c r="P966" s="3"/>
      <c r="Q966" s="3"/>
      <c r="R966" s="3"/>
      <c r="S966" s="3"/>
      <c r="T966" s="3"/>
      <c r="U966" s="3"/>
      <c r="V966" s="3"/>
      <c r="W966" s="3"/>
      <c r="X966" s="3"/>
      <c r="Y966" s="3"/>
    </row>
    <row r="967" spans="1:25" ht="33.75" customHeight="1" x14ac:dyDescent="0.3">
      <c r="A967" s="1"/>
      <c r="B967" s="1"/>
      <c r="C967" s="1"/>
      <c r="D967" s="1"/>
      <c r="E967" s="1"/>
      <c r="F967" s="1"/>
      <c r="G967" s="1"/>
      <c r="H967" s="2"/>
      <c r="I967" s="2"/>
      <c r="J967" s="1"/>
      <c r="K967" s="1"/>
      <c r="L967" s="1"/>
      <c r="M967" s="3"/>
      <c r="N967" s="3"/>
      <c r="O967" s="3"/>
      <c r="P967" s="3"/>
      <c r="Q967" s="3"/>
      <c r="R967" s="3"/>
      <c r="S967" s="3"/>
      <c r="T967" s="3"/>
      <c r="U967" s="3"/>
      <c r="V967" s="3"/>
      <c r="W967" s="3"/>
      <c r="X967" s="3"/>
      <c r="Y967" s="3"/>
    </row>
    <row r="968" spans="1:25" ht="33.75" customHeight="1" x14ac:dyDescent="0.3">
      <c r="A968" s="1"/>
      <c r="B968" s="1"/>
      <c r="C968" s="1"/>
      <c r="D968" s="1"/>
      <c r="E968" s="1"/>
      <c r="F968" s="1"/>
      <c r="G968" s="1"/>
      <c r="H968" s="2"/>
      <c r="I968" s="2"/>
      <c r="J968" s="1"/>
      <c r="K968" s="1"/>
      <c r="L968" s="1"/>
      <c r="M968" s="3"/>
      <c r="N968" s="3"/>
      <c r="O968" s="3"/>
      <c r="P968" s="3"/>
      <c r="Q968" s="3"/>
      <c r="R968" s="3"/>
      <c r="S968" s="3"/>
      <c r="T968" s="3"/>
      <c r="U968" s="3"/>
      <c r="V968" s="3"/>
      <c r="W968" s="3"/>
      <c r="X968" s="3"/>
      <c r="Y968" s="3"/>
    </row>
    <row r="969" spans="1:25" ht="33.75" customHeight="1" x14ac:dyDescent="0.3">
      <c r="A969" s="1"/>
      <c r="B969" s="1"/>
      <c r="C969" s="1"/>
      <c r="D969" s="1"/>
      <c r="E969" s="1"/>
      <c r="F969" s="1"/>
      <c r="G969" s="1"/>
      <c r="H969" s="2"/>
      <c r="I969" s="2"/>
      <c r="J969" s="1"/>
      <c r="K969" s="1"/>
      <c r="L969" s="1"/>
      <c r="M969" s="3"/>
      <c r="N969" s="3"/>
      <c r="O969" s="3"/>
      <c r="P969" s="3"/>
      <c r="Q969" s="3"/>
      <c r="R969" s="3"/>
      <c r="S969" s="3"/>
      <c r="T969" s="3"/>
      <c r="U969" s="3"/>
      <c r="V969" s="3"/>
      <c r="W969" s="3"/>
      <c r="X969" s="3"/>
      <c r="Y969" s="3"/>
    </row>
    <row r="970" spans="1:25" ht="33.75" customHeight="1" x14ac:dyDescent="0.3">
      <c r="A970" s="1"/>
      <c r="B970" s="1"/>
      <c r="C970" s="1"/>
      <c r="D970" s="1"/>
      <c r="E970" s="1"/>
      <c r="F970" s="1"/>
      <c r="G970" s="1"/>
      <c r="H970" s="2"/>
      <c r="I970" s="2"/>
      <c r="J970" s="1"/>
      <c r="K970" s="1"/>
      <c r="L970" s="1"/>
      <c r="M970" s="3"/>
      <c r="N970" s="3"/>
      <c r="O970" s="3"/>
      <c r="P970" s="3"/>
      <c r="Q970" s="3"/>
      <c r="R970" s="3"/>
      <c r="S970" s="3"/>
      <c r="T970" s="3"/>
      <c r="U970" s="3"/>
      <c r="V970" s="3"/>
      <c r="W970" s="3"/>
      <c r="X970" s="3"/>
      <c r="Y970" s="3"/>
    </row>
  </sheetData>
  <mergeCells count="5">
    <mergeCell ref="F3:G3"/>
    <mergeCell ref="D3:E3"/>
    <mergeCell ref="B3:C3"/>
    <mergeCell ref="H3:I3"/>
    <mergeCell ref="J3:K3"/>
  </mergeCells>
  <dataValidations count="2">
    <dataValidation type="list" allowBlank="1" showErrorMessage="1" sqref="H5:H10 H12:H52">
      <formula1>Bejegyzes</formula1>
    </dataValidation>
    <dataValidation type="list" allowBlank="1" showInputMessage="1" showErrorMessage="1" sqref="H11">
      <formula1>Bejegyzes</formula1>
    </dataValidation>
  </dataValidations>
  <pageMargins left="0.70866141732283472" right="0.70866141732283472" top="0.74803149606299213" bottom="0.74803149606299213" header="0.31496062992125984" footer="0.31496062992125984"/>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C1"/>
    </sheetView>
  </sheetViews>
  <sheetFormatPr defaultColWidth="12.5546875" defaultRowHeight="15" customHeight="1" x14ac:dyDescent="0.3"/>
  <cols>
    <col min="1" max="1" width="25.6640625" customWidth="1"/>
    <col min="2" max="2" width="22.109375" customWidth="1"/>
    <col min="3" max="3" width="35.44140625" customWidth="1"/>
    <col min="4" max="4" width="38" customWidth="1"/>
    <col min="5" max="5" width="18.109375" customWidth="1"/>
    <col min="6" max="26" width="8" customWidth="1"/>
  </cols>
  <sheetData>
    <row r="1" spans="1:26" ht="14.25" customHeight="1" x14ac:dyDescent="0.3">
      <c r="A1" s="53" t="s">
        <v>287</v>
      </c>
      <c r="B1" s="54"/>
      <c r="C1" s="54"/>
      <c r="D1" s="14"/>
      <c r="E1" s="14"/>
      <c r="F1" s="5"/>
      <c r="G1" s="5"/>
      <c r="H1" s="5"/>
      <c r="I1" s="5"/>
      <c r="J1" s="5"/>
      <c r="K1" s="5"/>
      <c r="L1" s="5"/>
      <c r="M1" s="5"/>
      <c r="N1" s="5"/>
      <c r="O1" s="5"/>
      <c r="P1" s="5"/>
      <c r="Q1" s="5"/>
      <c r="R1" s="5"/>
      <c r="S1" s="5"/>
      <c r="T1" s="5"/>
      <c r="U1" s="5"/>
      <c r="V1" s="5"/>
      <c r="W1" s="5"/>
      <c r="X1" s="5"/>
      <c r="Y1" s="5"/>
      <c r="Z1" s="5"/>
    </row>
    <row r="2" spans="1:26" ht="14.25" customHeight="1" x14ac:dyDescent="0.3">
      <c r="A2" s="14"/>
      <c r="B2" s="55" t="s">
        <v>288</v>
      </c>
      <c r="C2" s="54"/>
      <c r="D2" s="14"/>
      <c r="E2" s="14"/>
      <c r="F2" s="5"/>
      <c r="G2" s="5"/>
      <c r="H2" s="5"/>
      <c r="I2" s="5"/>
      <c r="J2" s="5"/>
      <c r="K2" s="5"/>
      <c r="L2" s="5"/>
      <c r="M2" s="5"/>
      <c r="N2" s="5"/>
      <c r="O2" s="5"/>
      <c r="P2" s="5"/>
      <c r="Q2" s="5"/>
      <c r="R2" s="5"/>
      <c r="S2" s="5"/>
      <c r="T2" s="5"/>
      <c r="U2" s="5"/>
      <c r="V2" s="5"/>
      <c r="W2" s="5"/>
      <c r="X2" s="5"/>
      <c r="Y2" s="5"/>
      <c r="Z2" s="5"/>
    </row>
    <row r="3" spans="1:26" ht="14.25" customHeight="1" x14ac:dyDescent="0.3">
      <c r="A3" s="14"/>
      <c r="B3" s="55" t="s">
        <v>289</v>
      </c>
      <c r="C3" s="54"/>
      <c r="D3" s="14"/>
      <c r="E3" s="14"/>
      <c r="F3" s="5"/>
      <c r="G3" s="5"/>
      <c r="H3" s="5"/>
      <c r="I3" s="5"/>
      <c r="J3" s="5"/>
      <c r="K3" s="5"/>
      <c r="L3" s="5"/>
      <c r="M3" s="5"/>
      <c r="N3" s="5"/>
      <c r="O3" s="5"/>
      <c r="P3" s="5"/>
      <c r="Q3" s="5"/>
      <c r="R3" s="5"/>
      <c r="S3" s="5"/>
      <c r="T3" s="5"/>
      <c r="U3" s="5"/>
      <c r="V3" s="5"/>
      <c r="W3" s="5"/>
      <c r="X3" s="5"/>
      <c r="Y3" s="5"/>
      <c r="Z3" s="5"/>
    </row>
    <row r="4" spans="1:26" ht="14.25" customHeight="1" x14ac:dyDescent="0.3">
      <c r="A4" s="14"/>
      <c r="B4" s="14"/>
      <c r="C4" s="14"/>
      <c r="D4" s="14"/>
      <c r="E4" s="14"/>
      <c r="F4" s="5"/>
      <c r="G4" s="5"/>
      <c r="H4" s="5"/>
      <c r="I4" s="5"/>
      <c r="J4" s="5"/>
      <c r="K4" s="5"/>
      <c r="L4" s="5"/>
      <c r="M4" s="5"/>
      <c r="N4" s="5"/>
      <c r="O4" s="5"/>
      <c r="P4" s="5"/>
      <c r="Q4" s="5"/>
      <c r="R4" s="5"/>
      <c r="S4" s="5"/>
      <c r="T4" s="5"/>
      <c r="U4" s="5"/>
      <c r="V4" s="5"/>
      <c r="W4" s="5"/>
      <c r="X4" s="5"/>
      <c r="Y4" s="5"/>
      <c r="Z4" s="5"/>
    </row>
    <row r="5" spans="1:26" ht="14.25" customHeight="1" x14ac:dyDescent="0.3">
      <c r="A5" s="14"/>
      <c r="B5" s="14"/>
      <c r="C5" s="14"/>
      <c r="D5" s="14"/>
      <c r="E5" s="14"/>
      <c r="F5" s="5"/>
      <c r="G5" s="5"/>
      <c r="H5" s="5"/>
      <c r="I5" s="5"/>
      <c r="J5" s="5"/>
      <c r="K5" s="5"/>
      <c r="L5" s="5"/>
      <c r="M5" s="5"/>
      <c r="N5" s="5"/>
      <c r="O5" s="5"/>
      <c r="P5" s="5"/>
      <c r="Q5" s="5"/>
      <c r="R5" s="5"/>
      <c r="S5" s="5"/>
      <c r="T5" s="5"/>
      <c r="U5" s="5"/>
      <c r="V5" s="5"/>
      <c r="W5" s="5"/>
      <c r="X5" s="5"/>
      <c r="Y5" s="5"/>
      <c r="Z5" s="5"/>
    </row>
    <row r="6" spans="1:26" ht="32.25" customHeight="1" x14ac:dyDescent="0.3">
      <c r="A6" s="12" t="s">
        <v>290</v>
      </c>
      <c r="B6" s="55" t="s">
        <v>291</v>
      </c>
      <c r="C6" s="54"/>
      <c r="D6" s="54"/>
      <c r="E6" s="54"/>
      <c r="F6" s="5"/>
      <c r="G6" s="5"/>
      <c r="H6" s="5"/>
      <c r="I6" s="5"/>
      <c r="J6" s="5"/>
      <c r="K6" s="5"/>
      <c r="L6" s="5"/>
      <c r="M6" s="5"/>
      <c r="N6" s="5"/>
      <c r="O6" s="5"/>
      <c r="P6" s="5"/>
      <c r="Q6" s="5"/>
      <c r="R6" s="5"/>
      <c r="S6" s="5"/>
      <c r="T6" s="5"/>
      <c r="U6" s="5"/>
      <c r="V6" s="5"/>
      <c r="W6" s="5"/>
      <c r="X6" s="5"/>
      <c r="Y6" s="5"/>
      <c r="Z6" s="5"/>
    </row>
    <row r="7" spans="1:26" ht="30" customHeight="1" x14ac:dyDescent="0.3">
      <c r="A7" s="12" t="s">
        <v>292</v>
      </c>
      <c r="B7" s="55" t="s">
        <v>293</v>
      </c>
      <c r="C7" s="54"/>
      <c r="D7" s="54"/>
      <c r="E7" s="54"/>
      <c r="F7" s="5"/>
      <c r="G7" s="5"/>
      <c r="H7" s="5"/>
      <c r="I7" s="5"/>
      <c r="J7" s="5"/>
      <c r="K7" s="5"/>
      <c r="L7" s="5"/>
      <c r="M7" s="5"/>
      <c r="N7" s="5"/>
      <c r="O7" s="5"/>
      <c r="P7" s="5"/>
      <c r="Q7" s="5"/>
      <c r="R7" s="5"/>
      <c r="S7" s="5"/>
      <c r="T7" s="5"/>
      <c r="U7" s="5"/>
      <c r="V7" s="5"/>
      <c r="W7" s="5"/>
      <c r="X7" s="5"/>
      <c r="Y7" s="5"/>
      <c r="Z7" s="5"/>
    </row>
    <row r="8" spans="1:26" ht="14.25" customHeight="1" x14ac:dyDescent="0.3">
      <c r="A8" s="12"/>
      <c r="B8" s="12" t="s">
        <v>294</v>
      </c>
      <c r="C8" s="9" t="s">
        <v>295</v>
      </c>
      <c r="D8" s="14"/>
      <c r="E8" s="14"/>
      <c r="F8" s="5"/>
      <c r="G8" s="5"/>
      <c r="H8" s="5"/>
      <c r="I8" s="5"/>
      <c r="J8" s="5"/>
      <c r="K8" s="5"/>
      <c r="L8" s="5"/>
      <c r="M8" s="5"/>
      <c r="N8" s="5"/>
      <c r="O8" s="5"/>
      <c r="P8" s="5"/>
      <c r="Q8" s="5"/>
      <c r="R8" s="5"/>
      <c r="S8" s="5"/>
      <c r="T8" s="5"/>
      <c r="U8" s="5"/>
      <c r="V8" s="5"/>
      <c r="W8" s="5"/>
      <c r="X8" s="5"/>
      <c r="Y8" s="5"/>
      <c r="Z8" s="5"/>
    </row>
    <row r="9" spans="1:26" ht="14.25" customHeight="1" x14ac:dyDescent="0.3">
      <c r="A9" s="12"/>
      <c r="B9" s="7" t="s">
        <v>26</v>
      </c>
      <c r="C9" s="9" t="s">
        <v>296</v>
      </c>
      <c r="D9" s="14"/>
      <c r="E9" s="14"/>
      <c r="F9" s="5"/>
      <c r="G9" s="5"/>
      <c r="H9" s="5"/>
      <c r="I9" s="5"/>
      <c r="J9" s="5"/>
      <c r="K9" s="5"/>
      <c r="L9" s="5"/>
      <c r="M9" s="5"/>
      <c r="N9" s="5"/>
      <c r="O9" s="5"/>
      <c r="P9" s="5"/>
      <c r="Q9" s="5"/>
      <c r="R9" s="5"/>
      <c r="S9" s="5"/>
      <c r="T9" s="5"/>
      <c r="U9" s="5"/>
      <c r="V9" s="5"/>
      <c r="W9" s="5"/>
      <c r="X9" s="5"/>
      <c r="Y9" s="5"/>
      <c r="Z9" s="5"/>
    </row>
    <row r="10" spans="1:26" ht="14.25" customHeight="1" x14ac:dyDescent="0.3">
      <c r="A10" s="12"/>
      <c r="B10" s="14" t="s">
        <v>19</v>
      </c>
      <c r="C10" s="9" t="s">
        <v>135</v>
      </c>
      <c r="D10" s="14"/>
      <c r="E10" s="14"/>
      <c r="F10" s="5"/>
      <c r="G10" s="5"/>
      <c r="H10" s="5"/>
      <c r="I10" s="5"/>
      <c r="J10" s="5"/>
      <c r="K10" s="5"/>
      <c r="L10" s="5"/>
      <c r="M10" s="5"/>
      <c r="N10" s="5"/>
      <c r="O10" s="5"/>
      <c r="P10" s="5"/>
      <c r="Q10" s="5"/>
      <c r="R10" s="5"/>
      <c r="S10" s="5"/>
      <c r="T10" s="5"/>
      <c r="U10" s="5"/>
      <c r="V10" s="5"/>
      <c r="W10" s="5"/>
      <c r="X10" s="5"/>
      <c r="Y10" s="5"/>
      <c r="Z10" s="5"/>
    </row>
    <row r="11" spans="1:26" ht="14.25" customHeight="1" x14ac:dyDescent="0.3">
      <c r="A11" s="12"/>
      <c r="B11" s="14" t="s">
        <v>297</v>
      </c>
      <c r="C11" s="9" t="s">
        <v>298</v>
      </c>
      <c r="D11" s="14"/>
      <c r="E11" s="14"/>
      <c r="F11" s="5"/>
      <c r="G11" s="5"/>
      <c r="H11" s="5"/>
      <c r="I11" s="5"/>
      <c r="J11" s="5"/>
      <c r="K11" s="5"/>
      <c r="L11" s="5"/>
      <c r="M11" s="5"/>
      <c r="N11" s="5"/>
      <c r="O11" s="5"/>
      <c r="P11" s="5"/>
      <c r="Q11" s="5"/>
      <c r="R11" s="5"/>
      <c r="S11" s="5"/>
      <c r="T11" s="5"/>
      <c r="U11" s="5"/>
      <c r="V11" s="5"/>
      <c r="W11" s="5"/>
      <c r="X11" s="5"/>
      <c r="Y11" s="5"/>
      <c r="Z11" s="5"/>
    </row>
    <row r="12" spans="1:26" ht="14.25" customHeight="1" x14ac:dyDescent="0.3">
      <c r="A12" s="12"/>
      <c r="B12" s="14" t="s">
        <v>116</v>
      </c>
      <c r="C12" s="9" t="s">
        <v>299</v>
      </c>
      <c r="D12" s="14"/>
      <c r="E12" s="14"/>
      <c r="F12" s="5"/>
      <c r="G12" s="5"/>
      <c r="H12" s="5"/>
      <c r="I12" s="5"/>
      <c r="J12" s="5"/>
      <c r="K12" s="5"/>
      <c r="L12" s="5"/>
      <c r="M12" s="5"/>
      <c r="N12" s="5"/>
      <c r="O12" s="5"/>
      <c r="P12" s="5"/>
      <c r="Q12" s="5"/>
      <c r="R12" s="5"/>
      <c r="S12" s="5"/>
      <c r="T12" s="5"/>
      <c r="U12" s="5"/>
      <c r="V12" s="5"/>
      <c r="W12" s="5"/>
      <c r="X12" s="5"/>
      <c r="Y12" s="5"/>
      <c r="Z12" s="5"/>
    </row>
    <row r="13" spans="1:26" ht="42.75" customHeight="1" x14ac:dyDescent="0.3">
      <c r="A13" s="12" t="s">
        <v>300</v>
      </c>
      <c r="B13" s="14" t="s">
        <v>301</v>
      </c>
      <c r="C13" s="14" t="s">
        <v>302</v>
      </c>
      <c r="D13" s="14" t="s">
        <v>303</v>
      </c>
      <c r="E13" s="14" t="s">
        <v>304</v>
      </c>
      <c r="F13" s="5"/>
      <c r="G13" s="5"/>
      <c r="H13" s="5"/>
      <c r="I13" s="5"/>
      <c r="J13" s="5"/>
      <c r="K13" s="5"/>
      <c r="L13" s="5"/>
      <c r="M13" s="5"/>
      <c r="N13" s="5"/>
      <c r="O13" s="5"/>
      <c r="P13" s="5"/>
      <c r="Q13" s="5"/>
      <c r="R13" s="5"/>
      <c r="S13" s="5"/>
      <c r="T13" s="5"/>
      <c r="U13" s="5"/>
      <c r="V13" s="5"/>
      <c r="W13" s="5"/>
      <c r="X13" s="5"/>
      <c r="Y13" s="5"/>
      <c r="Z13" s="5"/>
    </row>
    <row r="14" spans="1:26" ht="28.5" customHeight="1" x14ac:dyDescent="0.3">
      <c r="A14" s="12"/>
      <c r="B14" s="14" t="s">
        <v>305</v>
      </c>
      <c r="C14" s="51" t="s">
        <v>306</v>
      </c>
      <c r="D14" s="50"/>
      <c r="E14" s="14" t="s">
        <v>304</v>
      </c>
      <c r="F14" s="5"/>
      <c r="G14" s="5"/>
      <c r="H14" s="5"/>
      <c r="I14" s="5"/>
      <c r="J14" s="5"/>
      <c r="K14" s="5"/>
      <c r="L14" s="5"/>
      <c r="M14" s="5"/>
      <c r="N14" s="5"/>
      <c r="O14" s="5"/>
      <c r="P14" s="5"/>
      <c r="Q14" s="5"/>
      <c r="R14" s="5"/>
      <c r="S14" s="5"/>
      <c r="T14" s="5"/>
      <c r="U14" s="5"/>
      <c r="V14" s="5"/>
      <c r="W14" s="5"/>
      <c r="X14" s="5"/>
      <c r="Y14" s="5"/>
      <c r="Z14" s="5"/>
    </row>
    <row r="15" spans="1:26" ht="14.25" customHeight="1" x14ac:dyDescent="0.3">
      <c r="A15" s="12"/>
      <c r="B15" s="14" t="s">
        <v>307</v>
      </c>
      <c r="C15" s="14" t="s">
        <v>117</v>
      </c>
      <c r="D15" s="14"/>
      <c r="E15" s="14" t="s">
        <v>304</v>
      </c>
      <c r="F15" s="5"/>
      <c r="G15" s="5"/>
      <c r="H15" s="5"/>
      <c r="I15" s="5"/>
      <c r="J15" s="5"/>
      <c r="K15" s="5"/>
      <c r="L15" s="5"/>
      <c r="M15" s="5"/>
      <c r="N15" s="5"/>
      <c r="O15" s="5"/>
      <c r="P15" s="5"/>
      <c r="Q15" s="5"/>
      <c r="R15" s="5"/>
      <c r="S15" s="5"/>
      <c r="T15" s="5"/>
      <c r="U15" s="5"/>
      <c r="V15" s="5"/>
      <c r="W15" s="5"/>
      <c r="X15" s="5"/>
      <c r="Y15" s="5"/>
      <c r="Z15" s="5"/>
    </row>
    <row r="16" spans="1:26" ht="42.75" customHeight="1" x14ac:dyDescent="0.3">
      <c r="A16" s="8" t="s">
        <v>308</v>
      </c>
      <c r="B16" s="9" t="s">
        <v>296</v>
      </c>
      <c r="C16" s="8" t="s">
        <v>309</v>
      </c>
      <c r="D16" s="9" t="s">
        <v>310</v>
      </c>
      <c r="E16" s="14" t="s">
        <v>304</v>
      </c>
      <c r="F16" s="5"/>
      <c r="G16" s="5"/>
      <c r="H16" s="5"/>
      <c r="I16" s="5"/>
      <c r="J16" s="5"/>
      <c r="K16" s="5"/>
      <c r="L16" s="5"/>
      <c r="M16" s="5"/>
      <c r="N16" s="5"/>
      <c r="O16" s="5"/>
      <c r="P16" s="5"/>
      <c r="Q16" s="5"/>
      <c r="R16" s="5"/>
      <c r="S16" s="5"/>
      <c r="T16" s="5"/>
      <c r="U16" s="5"/>
      <c r="V16" s="5"/>
      <c r="W16" s="5"/>
      <c r="X16" s="5"/>
      <c r="Y16" s="5"/>
      <c r="Z16" s="5"/>
    </row>
    <row r="17" spans="1:26" ht="28.5" customHeight="1" x14ac:dyDescent="0.3">
      <c r="A17" s="8"/>
      <c r="B17" s="9" t="s">
        <v>311</v>
      </c>
      <c r="C17" s="52" t="s">
        <v>312</v>
      </c>
      <c r="D17" s="50"/>
      <c r="E17" s="14" t="s">
        <v>304</v>
      </c>
      <c r="F17" s="5"/>
      <c r="G17" s="5"/>
      <c r="H17" s="5"/>
      <c r="I17" s="5"/>
      <c r="J17" s="5"/>
      <c r="K17" s="5"/>
      <c r="L17" s="5"/>
      <c r="M17" s="5"/>
      <c r="N17" s="5"/>
      <c r="O17" s="5"/>
      <c r="P17" s="5"/>
      <c r="Q17" s="5"/>
      <c r="R17" s="5"/>
      <c r="S17" s="5"/>
      <c r="T17" s="5"/>
      <c r="U17" s="5"/>
      <c r="V17" s="5"/>
      <c r="W17" s="5"/>
      <c r="X17" s="5"/>
      <c r="Y17" s="5"/>
      <c r="Z17" s="5"/>
    </row>
    <row r="18" spans="1:26" ht="14.25" customHeight="1" x14ac:dyDescent="0.3">
      <c r="A18" s="9"/>
      <c r="B18" s="9" t="s">
        <v>299</v>
      </c>
      <c r="C18" s="9" t="s">
        <v>118</v>
      </c>
      <c r="D18" s="9"/>
      <c r="E18" s="14" t="s">
        <v>304</v>
      </c>
      <c r="F18" s="5"/>
      <c r="G18" s="5"/>
      <c r="H18" s="5"/>
      <c r="I18" s="5"/>
      <c r="J18" s="5"/>
      <c r="K18" s="5"/>
      <c r="L18" s="5"/>
      <c r="M18" s="5"/>
      <c r="N18" s="5"/>
      <c r="O18" s="5"/>
      <c r="P18" s="5"/>
      <c r="Q18" s="5"/>
      <c r="R18" s="5"/>
      <c r="S18" s="5"/>
      <c r="T18" s="5"/>
      <c r="U18" s="5"/>
      <c r="V18" s="5"/>
      <c r="W18" s="5"/>
      <c r="X18" s="5"/>
      <c r="Y18" s="5"/>
      <c r="Z18" s="5"/>
    </row>
    <row r="19" spans="1:26" ht="14.25" customHeight="1" x14ac:dyDescent="0.3">
      <c r="A19" s="13"/>
      <c r="B19" s="13"/>
      <c r="C19" s="13"/>
      <c r="D19" s="13"/>
      <c r="E19" s="13"/>
      <c r="F19" s="5"/>
      <c r="G19" s="5"/>
      <c r="H19" s="5"/>
      <c r="I19" s="5"/>
      <c r="J19" s="5"/>
      <c r="K19" s="5"/>
      <c r="L19" s="5"/>
      <c r="M19" s="5"/>
      <c r="N19" s="5"/>
      <c r="O19" s="5"/>
      <c r="P19" s="5"/>
      <c r="Q19" s="5"/>
      <c r="R19" s="5"/>
      <c r="S19" s="5"/>
      <c r="T19" s="5"/>
      <c r="U19" s="5"/>
      <c r="V19" s="5"/>
      <c r="W19" s="5"/>
      <c r="X19" s="5"/>
      <c r="Y19" s="5"/>
      <c r="Z19" s="5"/>
    </row>
    <row r="20" spans="1:26" ht="14.25" customHeight="1" x14ac:dyDescent="0.3">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4.25" customHeight="1" x14ac:dyDescent="0.3">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4.25" customHeight="1" x14ac:dyDescent="0.3">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4.25" customHeight="1" x14ac:dyDescent="0.3">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4.25" customHeight="1" x14ac:dyDescent="0.3">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4.25" customHeight="1" x14ac:dyDescent="0.3">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4.25" customHeight="1" x14ac:dyDescent="0.3">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4.25" customHeight="1" x14ac:dyDescent="0.3">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4.25" customHeight="1" x14ac:dyDescent="0.3">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4.25" customHeight="1" x14ac:dyDescent="0.3">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x14ac:dyDescent="0.3">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x14ac:dyDescent="0.3">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x14ac:dyDescent="0.3">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x14ac:dyDescent="0.3">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x14ac:dyDescent="0.3">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x14ac:dyDescent="0.3">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x14ac:dyDescent="0.3">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x14ac:dyDescent="0.3">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x14ac:dyDescent="0.3">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x14ac:dyDescent="0.3">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x14ac:dyDescent="0.3">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x14ac:dyDescent="0.3">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x14ac:dyDescent="0.3">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x14ac:dyDescent="0.3">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x14ac:dyDescent="0.3">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x14ac:dyDescent="0.3">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x14ac:dyDescent="0.3">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x14ac:dyDescent="0.3">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x14ac:dyDescent="0.3">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x14ac:dyDescent="0.3">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x14ac:dyDescent="0.3">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x14ac:dyDescent="0.3">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x14ac:dyDescent="0.3">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x14ac:dyDescent="0.3">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x14ac:dyDescent="0.3">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x14ac:dyDescent="0.3">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x14ac:dyDescent="0.3">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x14ac:dyDescent="0.3">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x14ac:dyDescent="0.3">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x14ac:dyDescent="0.3">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x14ac:dyDescent="0.3">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x14ac:dyDescent="0.3">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x14ac:dyDescent="0.3">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x14ac:dyDescent="0.3">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x14ac:dyDescent="0.3">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x14ac:dyDescent="0.3">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x14ac:dyDescent="0.3">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x14ac:dyDescent="0.3">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x14ac:dyDescent="0.3">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x14ac:dyDescent="0.3">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x14ac:dyDescent="0.3">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x14ac:dyDescent="0.3">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x14ac:dyDescent="0.3">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x14ac:dyDescent="0.3">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x14ac:dyDescent="0.3">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x14ac:dyDescent="0.3">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x14ac:dyDescent="0.3">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x14ac:dyDescent="0.3">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x14ac:dyDescent="0.3">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x14ac:dyDescent="0.3">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x14ac:dyDescent="0.3">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x14ac:dyDescent="0.3">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x14ac:dyDescent="0.3">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x14ac:dyDescent="0.3">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x14ac:dyDescent="0.3">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x14ac:dyDescent="0.3">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x14ac:dyDescent="0.3">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x14ac:dyDescent="0.3">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x14ac:dyDescent="0.3">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x14ac:dyDescent="0.3">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x14ac:dyDescent="0.3">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x14ac:dyDescent="0.3">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x14ac:dyDescent="0.3">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x14ac:dyDescent="0.3">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x14ac:dyDescent="0.3">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x14ac:dyDescent="0.3">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x14ac:dyDescent="0.3">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x14ac:dyDescent="0.3">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x14ac:dyDescent="0.3">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x14ac:dyDescent="0.3">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x14ac:dyDescent="0.3">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x14ac:dyDescent="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x14ac:dyDescent="0.3">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x14ac:dyDescent="0.3">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x14ac:dyDescent="0.3">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x14ac:dyDescent="0.3">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x14ac:dyDescent="0.3">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x14ac:dyDescent="0.3">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x14ac:dyDescent="0.3">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x14ac:dyDescent="0.3">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x14ac:dyDescent="0.3">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x14ac:dyDescent="0.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x14ac:dyDescent="0.3">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x14ac:dyDescent="0.3">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x14ac:dyDescent="0.3">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x14ac:dyDescent="0.3">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x14ac:dyDescent="0.3">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x14ac:dyDescent="0.3">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x14ac:dyDescent="0.3">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x14ac:dyDescent="0.3">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x14ac:dyDescent="0.3">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x14ac:dyDescent="0.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x14ac:dyDescent="0.3">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x14ac:dyDescent="0.3">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x14ac:dyDescent="0.3">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x14ac:dyDescent="0.3">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x14ac:dyDescent="0.3">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x14ac:dyDescent="0.3">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x14ac:dyDescent="0.3">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x14ac:dyDescent="0.3">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x14ac:dyDescent="0.3">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x14ac:dyDescent="0.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x14ac:dyDescent="0.3">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x14ac:dyDescent="0.3">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x14ac:dyDescent="0.3">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x14ac:dyDescent="0.3">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x14ac:dyDescent="0.3">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x14ac:dyDescent="0.3">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x14ac:dyDescent="0.3">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x14ac:dyDescent="0.3">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x14ac:dyDescent="0.3">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x14ac:dyDescent="0.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x14ac:dyDescent="0.3">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x14ac:dyDescent="0.3">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x14ac:dyDescent="0.3">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x14ac:dyDescent="0.3">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x14ac:dyDescent="0.3">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x14ac:dyDescent="0.3">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x14ac:dyDescent="0.3">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x14ac:dyDescent="0.3">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x14ac:dyDescent="0.3">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x14ac:dyDescent="0.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x14ac:dyDescent="0.3">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x14ac:dyDescent="0.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x14ac:dyDescent="0.3">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x14ac:dyDescent="0.3">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x14ac:dyDescent="0.3">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x14ac:dyDescent="0.3">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x14ac:dyDescent="0.3">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x14ac:dyDescent="0.3">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x14ac:dyDescent="0.3">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x14ac:dyDescent="0.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x14ac:dyDescent="0.3">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x14ac:dyDescent="0.3">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x14ac:dyDescent="0.3">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x14ac:dyDescent="0.3">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x14ac:dyDescent="0.3">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x14ac:dyDescent="0.3">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x14ac:dyDescent="0.3">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x14ac:dyDescent="0.3">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x14ac:dyDescent="0.3">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x14ac:dyDescent="0.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x14ac:dyDescent="0.3">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x14ac:dyDescent="0.3">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x14ac:dyDescent="0.3">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x14ac:dyDescent="0.3">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x14ac:dyDescent="0.3">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x14ac:dyDescent="0.3">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x14ac:dyDescent="0.3">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x14ac:dyDescent="0.3">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x14ac:dyDescent="0.3">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x14ac:dyDescent="0.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x14ac:dyDescent="0.3">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x14ac:dyDescent="0.3">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x14ac:dyDescent="0.3">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x14ac:dyDescent="0.3">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x14ac:dyDescent="0.3">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x14ac:dyDescent="0.3">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x14ac:dyDescent="0.3">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x14ac:dyDescent="0.3">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x14ac:dyDescent="0.3">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x14ac:dyDescent="0.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x14ac:dyDescent="0.3">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x14ac:dyDescent="0.3">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x14ac:dyDescent="0.3">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x14ac:dyDescent="0.3">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x14ac:dyDescent="0.3">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x14ac:dyDescent="0.3">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x14ac:dyDescent="0.3">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x14ac:dyDescent="0.3">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x14ac:dyDescent="0.3">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x14ac:dyDescent="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x14ac:dyDescent="0.3">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x14ac:dyDescent="0.3">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x14ac:dyDescent="0.3">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x14ac:dyDescent="0.3">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x14ac:dyDescent="0.3">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x14ac:dyDescent="0.3">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x14ac:dyDescent="0.3">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x14ac:dyDescent="0.3">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x14ac:dyDescent="0.3">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x14ac:dyDescent="0.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x14ac:dyDescent="0.3">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x14ac:dyDescent="0.3">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x14ac:dyDescent="0.3">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x14ac:dyDescent="0.3">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x14ac:dyDescent="0.3">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x14ac:dyDescent="0.3">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x14ac:dyDescent="0.3">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x14ac:dyDescent="0.3">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x14ac:dyDescent="0.3">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x14ac:dyDescent="0.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x14ac:dyDescent="0.3">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x14ac:dyDescent="0.3">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x14ac:dyDescent="0.3">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x14ac:dyDescent="0.3">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x14ac:dyDescent="0.3">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x14ac:dyDescent="0.3">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x14ac:dyDescent="0.3">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x14ac:dyDescent="0.3">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x14ac:dyDescent="0.3">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x14ac:dyDescent="0.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x14ac:dyDescent="0.3">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x14ac:dyDescent="0.3">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x14ac:dyDescent="0.3">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x14ac:dyDescent="0.3">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x14ac:dyDescent="0.3">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x14ac:dyDescent="0.3">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x14ac:dyDescent="0.3">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x14ac:dyDescent="0.3">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x14ac:dyDescent="0.3">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x14ac:dyDescent="0.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x14ac:dyDescent="0.3">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x14ac:dyDescent="0.3">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x14ac:dyDescent="0.3">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x14ac:dyDescent="0.3">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x14ac:dyDescent="0.3">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x14ac:dyDescent="0.3">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x14ac:dyDescent="0.3">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x14ac:dyDescent="0.3">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x14ac:dyDescent="0.3">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x14ac:dyDescent="0.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x14ac:dyDescent="0.3">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x14ac:dyDescent="0.3">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x14ac:dyDescent="0.3">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x14ac:dyDescent="0.3">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x14ac:dyDescent="0.3">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x14ac:dyDescent="0.3">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x14ac:dyDescent="0.3">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x14ac:dyDescent="0.3">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x14ac:dyDescent="0.3">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x14ac:dyDescent="0.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x14ac:dyDescent="0.3">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x14ac:dyDescent="0.3">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x14ac:dyDescent="0.3">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x14ac:dyDescent="0.3">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x14ac:dyDescent="0.3">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x14ac:dyDescent="0.3">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x14ac:dyDescent="0.3">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x14ac:dyDescent="0.3">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x14ac:dyDescent="0.3">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x14ac:dyDescent="0.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x14ac:dyDescent="0.3">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x14ac:dyDescent="0.3">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x14ac:dyDescent="0.3">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x14ac:dyDescent="0.3">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x14ac:dyDescent="0.3">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x14ac:dyDescent="0.3">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x14ac:dyDescent="0.3">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x14ac:dyDescent="0.3">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x14ac:dyDescent="0.3">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x14ac:dyDescent="0.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x14ac:dyDescent="0.3">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x14ac:dyDescent="0.3">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x14ac:dyDescent="0.3">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x14ac:dyDescent="0.3">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x14ac:dyDescent="0.3">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x14ac:dyDescent="0.3">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x14ac:dyDescent="0.3">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x14ac:dyDescent="0.3">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x14ac:dyDescent="0.3">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x14ac:dyDescent="0.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x14ac:dyDescent="0.3">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x14ac:dyDescent="0.3">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x14ac:dyDescent="0.3">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x14ac:dyDescent="0.3">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x14ac:dyDescent="0.3">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x14ac:dyDescent="0.3">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x14ac:dyDescent="0.3">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x14ac:dyDescent="0.3">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x14ac:dyDescent="0.3">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x14ac:dyDescent="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x14ac:dyDescent="0.3">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x14ac:dyDescent="0.3">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x14ac:dyDescent="0.3">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x14ac:dyDescent="0.3">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x14ac:dyDescent="0.3">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x14ac:dyDescent="0.3">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x14ac:dyDescent="0.3">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x14ac:dyDescent="0.3">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x14ac:dyDescent="0.3">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x14ac:dyDescent="0.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x14ac:dyDescent="0.3">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x14ac:dyDescent="0.3">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x14ac:dyDescent="0.3">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x14ac:dyDescent="0.3">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x14ac:dyDescent="0.3">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x14ac:dyDescent="0.3">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x14ac:dyDescent="0.3">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x14ac:dyDescent="0.3">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x14ac:dyDescent="0.3">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x14ac:dyDescent="0.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x14ac:dyDescent="0.3">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x14ac:dyDescent="0.3">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x14ac:dyDescent="0.3">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x14ac:dyDescent="0.3">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x14ac:dyDescent="0.3">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x14ac:dyDescent="0.3">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x14ac:dyDescent="0.3">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x14ac:dyDescent="0.3">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x14ac:dyDescent="0.3">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x14ac:dyDescent="0.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x14ac:dyDescent="0.3">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x14ac:dyDescent="0.3">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x14ac:dyDescent="0.3">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x14ac:dyDescent="0.3">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x14ac:dyDescent="0.3">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x14ac:dyDescent="0.3">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x14ac:dyDescent="0.3">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x14ac:dyDescent="0.3">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x14ac:dyDescent="0.3">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x14ac:dyDescent="0.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x14ac:dyDescent="0.3">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x14ac:dyDescent="0.3">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x14ac:dyDescent="0.3">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x14ac:dyDescent="0.3">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x14ac:dyDescent="0.3">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x14ac:dyDescent="0.3">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x14ac:dyDescent="0.3">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x14ac:dyDescent="0.3">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x14ac:dyDescent="0.3">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x14ac:dyDescent="0.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x14ac:dyDescent="0.3">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x14ac:dyDescent="0.3">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x14ac:dyDescent="0.3">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x14ac:dyDescent="0.3">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x14ac:dyDescent="0.3">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x14ac:dyDescent="0.3">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x14ac:dyDescent="0.3">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x14ac:dyDescent="0.3">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x14ac:dyDescent="0.3">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x14ac:dyDescent="0.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x14ac:dyDescent="0.3">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x14ac:dyDescent="0.3">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x14ac:dyDescent="0.3">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x14ac:dyDescent="0.3">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x14ac:dyDescent="0.3">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x14ac:dyDescent="0.3">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x14ac:dyDescent="0.3">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x14ac:dyDescent="0.3">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x14ac:dyDescent="0.3">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x14ac:dyDescent="0.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x14ac:dyDescent="0.3">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x14ac:dyDescent="0.3">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x14ac:dyDescent="0.3">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x14ac:dyDescent="0.3">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x14ac:dyDescent="0.3">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x14ac:dyDescent="0.3">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x14ac:dyDescent="0.3">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x14ac:dyDescent="0.3">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x14ac:dyDescent="0.3">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x14ac:dyDescent="0.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x14ac:dyDescent="0.3">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x14ac:dyDescent="0.3">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x14ac:dyDescent="0.3">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x14ac:dyDescent="0.3">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x14ac:dyDescent="0.3">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x14ac:dyDescent="0.3">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x14ac:dyDescent="0.3">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x14ac:dyDescent="0.3">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x14ac:dyDescent="0.3">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x14ac:dyDescent="0.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x14ac:dyDescent="0.3">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x14ac:dyDescent="0.3">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x14ac:dyDescent="0.3">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x14ac:dyDescent="0.3">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x14ac:dyDescent="0.3">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x14ac:dyDescent="0.3">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x14ac:dyDescent="0.3">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x14ac:dyDescent="0.3">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x14ac:dyDescent="0.3">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x14ac:dyDescent="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x14ac:dyDescent="0.3">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x14ac:dyDescent="0.3">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x14ac:dyDescent="0.3">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x14ac:dyDescent="0.3">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x14ac:dyDescent="0.3">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x14ac:dyDescent="0.3">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x14ac:dyDescent="0.3">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x14ac:dyDescent="0.3">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x14ac:dyDescent="0.3">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x14ac:dyDescent="0.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x14ac:dyDescent="0.3">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x14ac:dyDescent="0.3">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x14ac:dyDescent="0.3">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x14ac:dyDescent="0.3">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x14ac:dyDescent="0.3">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x14ac:dyDescent="0.3">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x14ac:dyDescent="0.3">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x14ac:dyDescent="0.3">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x14ac:dyDescent="0.3">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x14ac:dyDescent="0.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x14ac:dyDescent="0.3">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x14ac:dyDescent="0.3">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x14ac:dyDescent="0.3">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x14ac:dyDescent="0.3">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x14ac:dyDescent="0.3">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x14ac:dyDescent="0.3">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x14ac:dyDescent="0.3">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x14ac:dyDescent="0.3">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x14ac:dyDescent="0.3">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x14ac:dyDescent="0.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x14ac:dyDescent="0.3">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x14ac:dyDescent="0.3">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x14ac:dyDescent="0.3">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x14ac:dyDescent="0.3">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x14ac:dyDescent="0.3">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x14ac:dyDescent="0.3">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x14ac:dyDescent="0.3">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x14ac:dyDescent="0.3">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x14ac:dyDescent="0.3">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x14ac:dyDescent="0.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x14ac:dyDescent="0.3">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x14ac:dyDescent="0.3">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x14ac:dyDescent="0.3">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x14ac:dyDescent="0.3">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x14ac:dyDescent="0.3">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x14ac:dyDescent="0.3">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x14ac:dyDescent="0.3">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x14ac:dyDescent="0.3">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x14ac:dyDescent="0.3">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x14ac:dyDescent="0.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x14ac:dyDescent="0.3">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x14ac:dyDescent="0.3">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x14ac:dyDescent="0.3">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x14ac:dyDescent="0.3">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x14ac:dyDescent="0.3">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x14ac:dyDescent="0.3">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x14ac:dyDescent="0.3">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x14ac:dyDescent="0.3">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x14ac:dyDescent="0.3">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x14ac:dyDescent="0.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x14ac:dyDescent="0.3">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x14ac:dyDescent="0.3">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x14ac:dyDescent="0.3">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x14ac:dyDescent="0.3">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x14ac:dyDescent="0.3">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x14ac:dyDescent="0.3">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x14ac:dyDescent="0.3">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x14ac:dyDescent="0.3">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x14ac:dyDescent="0.3">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x14ac:dyDescent="0.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x14ac:dyDescent="0.3">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x14ac:dyDescent="0.3">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x14ac:dyDescent="0.3">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x14ac:dyDescent="0.3">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x14ac:dyDescent="0.3">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x14ac:dyDescent="0.3">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x14ac:dyDescent="0.3">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x14ac:dyDescent="0.3">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x14ac:dyDescent="0.3">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x14ac:dyDescent="0.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x14ac:dyDescent="0.3">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x14ac:dyDescent="0.3">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x14ac:dyDescent="0.3">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x14ac:dyDescent="0.3">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x14ac:dyDescent="0.3">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x14ac:dyDescent="0.3">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x14ac:dyDescent="0.3">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x14ac:dyDescent="0.3">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x14ac:dyDescent="0.3">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x14ac:dyDescent="0.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x14ac:dyDescent="0.3">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x14ac:dyDescent="0.3">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x14ac:dyDescent="0.3">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x14ac:dyDescent="0.3">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x14ac:dyDescent="0.3">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x14ac:dyDescent="0.3">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x14ac:dyDescent="0.3">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x14ac:dyDescent="0.3">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x14ac:dyDescent="0.3">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x14ac:dyDescent="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x14ac:dyDescent="0.3">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x14ac:dyDescent="0.3">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x14ac:dyDescent="0.3">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x14ac:dyDescent="0.3">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x14ac:dyDescent="0.3">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x14ac:dyDescent="0.3">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x14ac:dyDescent="0.3">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x14ac:dyDescent="0.3">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x14ac:dyDescent="0.3">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x14ac:dyDescent="0.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x14ac:dyDescent="0.3">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x14ac:dyDescent="0.3">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x14ac:dyDescent="0.3">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x14ac:dyDescent="0.3">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x14ac:dyDescent="0.3">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x14ac:dyDescent="0.3">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x14ac:dyDescent="0.3">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x14ac:dyDescent="0.3">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x14ac:dyDescent="0.3">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x14ac:dyDescent="0.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x14ac:dyDescent="0.3">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x14ac:dyDescent="0.3">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x14ac:dyDescent="0.3">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x14ac:dyDescent="0.3">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x14ac:dyDescent="0.3">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x14ac:dyDescent="0.3">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x14ac:dyDescent="0.3">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x14ac:dyDescent="0.3">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x14ac:dyDescent="0.3">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x14ac:dyDescent="0.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x14ac:dyDescent="0.3">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x14ac:dyDescent="0.3">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x14ac:dyDescent="0.3">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x14ac:dyDescent="0.3">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x14ac:dyDescent="0.3">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x14ac:dyDescent="0.3">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x14ac:dyDescent="0.3">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x14ac:dyDescent="0.3">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x14ac:dyDescent="0.3">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x14ac:dyDescent="0.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x14ac:dyDescent="0.3">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x14ac:dyDescent="0.3">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x14ac:dyDescent="0.3">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x14ac:dyDescent="0.3">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x14ac:dyDescent="0.3">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x14ac:dyDescent="0.3">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x14ac:dyDescent="0.3">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x14ac:dyDescent="0.3">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x14ac:dyDescent="0.3">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x14ac:dyDescent="0.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x14ac:dyDescent="0.3">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x14ac:dyDescent="0.3">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x14ac:dyDescent="0.3">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x14ac:dyDescent="0.3">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x14ac:dyDescent="0.3">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x14ac:dyDescent="0.3">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x14ac:dyDescent="0.3">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x14ac:dyDescent="0.3">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x14ac:dyDescent="0.3">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x14ac:dyDescent="0.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x14ac:dyDescent="0.3">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x14ac:dyDescent="0.3">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x14ac:dyDescent="0.3">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x14ac:dyDescent="0.3">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x14ac:dyDescent="0.3">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x14ac:dyDescent="0.3">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x14ac:dyDescent="0.3">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x14ac:dyDescent="0.3">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x14ac:dyDescent="0.3">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x14ac:dyDescent="0.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x14ac:dyDescent="0.3">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x14ac:dyDescent="0.3">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x14ac:dyDescent="0.3">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x14ac:dyDescent="0.3">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x14ac:dyDescent="0.3">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x14ac:dyDescent="0.3">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x14ac:dyDescent="0.3">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x14ac:dyDescent="0.3">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x14ac:dyDescent="0.3">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x14ac:dyDescent="0.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x14ac:dyDescent="0.3">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x14ac:dyDescent="0.3">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x14ac:dyDescent="0.3">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x14ac:dyDescent="0.3">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x14ac:dyDescent="0.3">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x14ac:dyDescent="0.3">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x14ac:dyDescent="0.3">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x14ac:dyDescent="0.3">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x14ac:dyDescent="0.3">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x14ac:dyDescent="0.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x14ac:dyDescent="0.3">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x14ac:dyDescent="0.3">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x14ac:dyDescent="0.3">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x14ac:dyDescent="0.3">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x14ac:dyDescent="0.3">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x14ac:dyDescent="0.3">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x14ac:dyDescent="0.3">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x14ac:dyDescent="0.3">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x14ac:dyDescent="0.3">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x14ac:dyDescent="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x14ac:dyDescent="0.3">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x14ac:dyDescent="0.3">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x14ac:dyDescent="0.3">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x14ac:dyDescent="0.3">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x14ac:dyDescent="0.3">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x14ac:dyDescent="0.3">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x14ac:dyDescent="0.3">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x14ac:dyDescent="0.3">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x14ac:dyDescent="0.3">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x14ac:dyDescent="0.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x14ac:dyDescent="0.3">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x14ac:dyDescent="0.3">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x14ac:dyDescent="0.3">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x14ac:dyDescent="0.3">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x14ac:dyDescent="0.3">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x14ac:dyDescent="0.3">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x14ac:dyDescent="0.3">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x14ac:dyDescent="0.3">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x14ac:dyDescent="0.3">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x14ac:dyDescent="0.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x14ac:dyDescent="0.3">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x14ac:dyDescent="0.3">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x14ac:dyDescent="0.3">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x14ac:dyDescent="0.3">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x14ac:dyDescent="0.3">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x14ac:dyDescent="0.3">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x14ac:dyDescent="0.3">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x14ac:dyDescent="0.3">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x14ac:dyDescent="0.3">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x14ac:dyDescent="0.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x14ac:dyDescent="0.3">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x14ac:dyDescent="0.3">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x14ac:dyDescent="0.3">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x14ac:dyDescent="0.3">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x14ac:dyDescent="0.3">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x14ac:dyDescent="0.3">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x14ac:dyDescent="0.3">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x14ac:dyDescent="0.3">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x14ac:dyDescent="0.3">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x14ac:dyDescent="0.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x14ac:dyDescent="0.3">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x14ac:dyDescent="0.3">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x14ac:dyDescent="0.3">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x14ac:dyDescent="0.3">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x14ac:dyDescent="0.3">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x14ac:dyDescent="0.3">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x14ac:dyDescent="0.3">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x14ac:dyDescent="0.3">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x14ac:dyDescent="0.3">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x14ac:dyDescent="0.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x14ac:dyDescent="0.3">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x14ac:dyDescent="0.3">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x14ac:dyDescent="0.3">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x14ac:dyDescent="0.3">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x14ac:dyDescent="0.3">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x14ac:dyDescent="0.3">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x14ac:dyDescent="0.3">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x14ac:dyDescent="0.3">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x14ac:dyDescent="0.3">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x14ac:dyDescent="0.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x14ac:dyDescent="0.3">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x14ac:dyDescent="0.3">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x14ac:dyDescent="0.3">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x14ac:dyDescent="0.3">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x14ac:dyDescent="0.3">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x14ac:dyDescent="0.3">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x14ac:dyDescent="0.3">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x14ac:dyDescent="0.3">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x14ac:dyDescent="0.3">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x14ac:dyDescent="0.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x14ac:dyDescent="0.3">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x14ac:dyDescent="0.3">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x14ac:dyDescent="0.3">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x14ac:dyDescent="0.3">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x14ac:dyDescent="0.3">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x14ac:dyDescent="0.3">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x14ac:dyDescent="0.3">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x14ac:dyDescent="0.3">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x14ac:dyDescent="0.3">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x14ac:dyDescent="0.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x14ac:dyDescent="0.3">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x14ac:dyDescent="0.3">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x14ac:dyDescent="0.3">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x14ac:dyDescent="0.3">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x14ac:dyDescent="0.3">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x14ac:dyDescent="0.3">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x14ac:dyDescent="0.3">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x14ac:dyDescent="0.3">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x14ac:dyDescent="0.3">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x14ac:dyDescent="0.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x14ac:dyDescent="0.3">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x14ac:dyDescent="0.3">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x14ac:dyDescent="0.3">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x14ac:dyDescent="0.3">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x14ac:dyDescent="0.3">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x14ac:dyDescent="0.3">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x14ac:dyDescent="0.3">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x14ac:dyDescent="0.3">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x14ac:dyDescent="0.3">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x14ac:dyDescent="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x14ac:dyDescent="0.3">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x14ac:dyDescent="0.3">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x14ac:dyDescent="0.3">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x14ac:dyDescent="0.3">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x14ac:dyDescent="0.3">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x14ac:dyDescent="0.3">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x14ac:dyDescent="0.3">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x14ac:dyDescent="0.3">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x14ac:dyDescent="0.3">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x14ac:dyDescent="0.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x14ac:dyDescent="0.3">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x14ac:dyDescent="0.3">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x14ac:dyDescent="0.3">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x14ac:dyDescent="0.3">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x14ac:dyDescent="0.3">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x14ac:dyDescent="0.3">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x14ac:dyDescent="0.3">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x14ac:dyDescent="0.3">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x14ac:dyDescent="0.3">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x14ac:dyDescent="0.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x14ac:dyDescent="0.3">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x14ac:dyDescent="0.3">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x14ac:dyDescent="0.3">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x14ac:dyDescent="0.3">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x14ac:dyDescent="0.3">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x14ac:dyDescent="0.3">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x14ac:dyDescent="0.3">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x14ac:dyDescent="0.3">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x14ac:dyDescent="0.3">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x14ac:dyDescent="0.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x14ac:dyDescent="0.3">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x14ac:dyDescent="0.3">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x14ac:dyDescent="0.3">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x14ac:dyDescent="0.3">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x14ac:dyDescent="0.3">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x14ac:dyDescent="0.3">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x14ac:dyDescent="0.3">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x14ac:dyDescent="0.3">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x14ac:dyDescent="0.3">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x14ac:dyDescent="0.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x14ac:dyDescent="0.3">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x14ac:dyDescent="0.3">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x14ac:dyDescent="0.3">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x14ac:dyDescent="0.3">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x14ac:dyDescent="0.3">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x14ac:dyDescent="0.3">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x14ac:dyDescent="0.3">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x14ac:dyDescent="0.3">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x14ac:dyDescent="0.3">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x14ac:dyDescent="0.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x14ac:dyDescent="0.3">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x14ac:dyDescent="0.3">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x14ac:dyDescent="0.3">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x14ac:dyDescent="0.3">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x14ac:dyDescent="0.3">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x14ac:dyDescent="0.3">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x14ac:dyDescent="0.3">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x14ac:dyDescent="0.3">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x14ac:dyDescent="0.3">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x14ac:dyDescent="0.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x14ac:dyDescent="0.3">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x14ac:dyDescent="0.3">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x14ac:dyDescent="0.3">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x14ac:dyDescent="0.3">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x14ac:dyDescent="0.3">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x14ac:dyDescent="0.3">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x14ac:dyDescent="0.3">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x14ac:dyDescent="0.3">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x14ac:dyDescent="0.3">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x14ac:dyDescent="0.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x14ac:dyDescent="0.3">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x14ac:dyDescent="0.3">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x14ac:dyDescent="0.3">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x14ac:dyDescent="0.3">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x14ac:dyDescent="0.3">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x14ac:dyDescent="0.3">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x14ac:dyDescent="0.3">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x14ac:dyDescent="0.3">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x14ac:dyDescent="0.3">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x14ac:dyDescent="0.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x14ac:dyDescent="0.3">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x14ac:dyDescent="0.3">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x14ac:dyDescent="0.3">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x14ac:dyDescent="0.3">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x14ac:dyDescent="0.3">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x14ac:dyDescent="0.3">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x14ac:dyDescent="0.3">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x14ac:dyDescent="0.3">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x14ac:dyDescent="0.3">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x14ac:dyDescent="0.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x14ac:dyDescent="0.3">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x14ac:dyDescent="0.3">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x14ac:dyDescent="0.3">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x14ac:dyDescent="0.3">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x14ac:dyDescent="0.3">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x14ac:dyDescent="0.3">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x14ac:dyDescent="0.3">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x14ac:dyDescent="0.3">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x14ac:dyDescent="0.3">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x14ac:dyDescent="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x14ac:dyDescent="0.3">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x14ac:dyDescent="0.3">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x14ac:dyDescent="0.3">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x14ac:dyDescent="0.3">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x14ac:dyDescent="0.3">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x14ac:dyDescent="0.3">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x14ac:dyDescent="0.3">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x14ac:dyDescent="0.3">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x14ac:dyDescent="0.3">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x14ac:dyDescent="0.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x14ac:dyDescent="0.3">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x14ac:dyDescent="0.3">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x14ac:dyDescent="0.3">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x14ac:dyDescent="0.3">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x14ac:dyDescent="0.3">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x14ac:dyDescent="0.3">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x14ac:dyDescent="0.3">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x14ac:dyDescent="0.3">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x14ac:dyDescent="0.3">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x14ac:dyDescent="0.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x14ac:dyDescent="0.3">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x14ac:dyDescent="0.3">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x14ac:dyDescent="0.3">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x14ac:dyDescent="0.3">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x14ac:dyDescent="0.3">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x14ac:dyDescent="0.3">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x14ac:dyDescent="0.3">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x14ac:dyDescent="0.3">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x14ac:dyDescent="0.3">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x14ac:dyDescent="0.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x14ac:dyDescent="0.3">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x14ac:dyDescent="0.3">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x14ac:dyDescent="0.3">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x14ac:dyDescent="0.3">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x14ac:dyDescent="0.3">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x14ac:dyDescent="0.3">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x14ac:dyDescent="0.3">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x14ac:dyDescent="0.3">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x14ac:dyDescent="0.3">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x14ac:dyDescent="0.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x14ac:dyDescent="0.3">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x14ac:dyDescent="0.3">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x14ac:dyDescent="0.3">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x14ac:dyDescent="0.3">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x14ac:dyDescent="0.3">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x14ac:dyDescent="0.3">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x14ac:dyDescent="0.3">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x14ac:dyDescent="0.3">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x14ac:dyDescent="0.3">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x14ac:dyDescent="0.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x14ac:dyDescent="0.3">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x14ac:dyDescent="0.3">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x14ac:dyDescent="0.3">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x14ac:dyDescent="0.3">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x14ac:dyDescent="0.3">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x14ac:dyDescent="0.3">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x14ac:dyDescent="0.3">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x14ac:dyDescent="0.3">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x14ac:dyDescent="0.3">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x14ac:dyDescent="0.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x14ac:dyDescent="0.3">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x14ac:dyDescent="0.3">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x14ac:dyDescent="0.3">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x14ac:dyDescent="0.3">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x14ac:dyDescent="0.3">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x14ac:dyDescent="0.3">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x14ac:dyDescent="0.3">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x14ac:dyDescent="0.3">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x14ac:dyDescent="0.3">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x14ac:dyDescent="0.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x14ac:dyDescent="0.3">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x14ac:dyDescent="0.3">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x14ac:dyDescent="0.3">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x14ac:dyDescent="0.3">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x14ac:dyDescent="0.3">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x14ac:dyDescent="0.3">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x14ac:dyDescent="0.3">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x14ac:dyDescent="0.3">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x14ac:dyDescent="0.3">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x14ac:dyDescent="0.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x14ac:dyDescent="0.3">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x14ac:dyDescent="0.3">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x14ac:dyDescent="0.3">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x14ac:dyDescent="0.3">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x14ac:dyDescent="0.3">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x14ac:dyDescent="0.3">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x14ac:dyDescent="0.3">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x14ac:dyDescent="0.3">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x14ac:dyDescent="0.3">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x14ac:dyDescent="0.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x14ac:dyDescent="0.3">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x14ac:dyDescent="0.3">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x14ac:dyDescent="0.3">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x14ac:dyDescent="0.3">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x14ac:dyDescent="0.3">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x14ac:dyDescent="0.3">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x14ac:dyDescent="0.3">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x14ac:dyDescent="0.3">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x14ac:dyDescent="0.3">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x14ac:dyDescent="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x14ac:dyDescent="0.3">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x14ac:dyDescent="0.3">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x14ac:dyDescent="0.3">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x14ac:dyDescent="0.3">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x14ac:dyDescent="0.3">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x14ac:dyDescent="0.3">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x14ac:dyDescent="0.3">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x14ac:dyDescent="0.3">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x14ac:dyDescent="0.3">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x14ac:dyDescent="0.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x14ac:dyDescent="0.3">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x14ac:dyDescent="0.3">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x14ac:dyDescent="0.3">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x14ac:dyDescent="0.3">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x14ac:dyDescent="0.3">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x14ac:dyDescent="0.3">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x14ac:dyDescent="0.3">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x14ac:dyDescent="0.3">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x14ac:dyDescent="0.3">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x14ac:dyDescent="0.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x14ac:dyDescent="0.3">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x14ac:dyDescent="0.3">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x14ac:dyDescent="0.3">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x14ac:dyDescent="0.3">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x14ac:dyDescent="0.3">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x14ac:dyDescent="0.3">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x14ac:dyDescent="0.3">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x14ac:dyDescent="0.3">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x14ac:dyDescent="0.3">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x14ac:dyDescent="0.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x14ac:dyDescent="0.3">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x14ac:dyDescent="0.3">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x14ac:dyDescent="0.3">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x14ac:dyDescent="0.3">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x14ac:dyDescent="0.3">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x14ac:dyDescent="0.3">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x14ac:dyDescent="0.3">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x14ac:dyDescent="0.3">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x14ac:dyDescent="0.3">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x14ac:dyDescent="0.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x14ac:dyDescent="0.3">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x14ac:dyDescent="0.3">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x14ac:dyDescent="0.3">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x14ac:dyDescent="0.3">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x14ac:dyDescent="0.3">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x14ac:dyDescent="0.3">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x14ac:dyDescent="0.3">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x14ac:dyDescent="0.3">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x14ac:dyDescent="0.3">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x14ac:dyDescent="0.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x14ac:dyDescent="0.3">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x14ac:dyDescent="0.3">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x14ac:dyDescent="0.3">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x14ac:dyDescent="0.3">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x14ac:dyDescent="0.3">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x14ac:dyDescent="0.3">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x14ac:dyDescent="0.3">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x14ac:dyDescent="0.3">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x14ac:dyDescent="0.3">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x14ac:dyDescent="0.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x14ac:dyDescent="0.3">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x14ac:dyDescent="0.3">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x14ac:dyDescent="0.3">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x14ac:dyDescent="0.3">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x14ac:dyDescent="0.3">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x14ac:dyDescent="0.3">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x14ac:dyDescent="0.3">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x14ac:dyDescent="0.3">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x14ac:dyDescent="0.3">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x14ac:dyDescent="0.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x14ac:dyDescent="0.3">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x14ac:dyDescent="0.3">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x14ac:dyDescent="0.3">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x14ac:dyDescent="0.3">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x14ac:dyDescent="0.3">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x14ac:dyDescent="0.3">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x14ac:dyDescent="0.3">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x14ac:dyDescent="0.3">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x14ac:dyDescent="0.3">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x14ac:dyDescent="0.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x14ac:dyDescent="0.3">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x14ac:dyDescent="0.3">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x14ac:dyDescent="0.3">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x14ac:dyDescent="0.3">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x14ac:dyDescent="0.3">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x14ac:dyDescent="0.3">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x14ac:dyDescent="0.3">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x14ac:dyDescent="0.3">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x14ac:dyDescent="0.3">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x14ac:dyDescent="0.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x14ac:dyDescent="0.3">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x14ac:dyDescent="0.3">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x14ac:dyDescent="0.3">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x14ac:dyDescent="0.3">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x14ac:dyDescent="0.3">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x14ac:dyDescent="0.3">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x14ac:dyDescent="0.3">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7">
    <mergeCell ref="C14:D14"/>
    <mergeCell ref="C17:D17"/>
    <mergeCell ref="A1:C1"/>
    <mergeCell ref="B2:C2"/>
    <mergeCell ref="B3:C3"/>
    <mergeCell ref="B6:E6"/>
    <mergeCell ref="B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Tantárgyleírás</vt:lpstr>
      <vt:lpstr>Útmutató</vt:lpstr>
      <vt:lpstr>Bejegyzes</vt:lpstr>
      <vt:lpstr>Tantárgyleírás!Nyomtatási_cím</vt:lpstr>
      <vt:lpstr>Tantárgyleírás!Nyomtatási_terület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Csiky Nándor</dc:creator>
  <cp:lastModifiedBy>k</cp:lastModifiedBy>
  <cp:revision/>
  <cp:lastPrinted>2021-07-02T15:15:27Z</cp:lastPrinted>
  <dcterms:created xsi:type="dcterms:W3CDTF">2017-06-25T10:01:51Z</dcterms:created>
  <dcterms:modified xsi:type="dcterms:W3CDTF">2021-07-12T09:15:25Z</dcterms:modified>
  <cp:contentStatus/>
</cp:coreProperties>
</file>