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További\"/>
    </mc:Choice>
  </mc:AlternateContent>
  <bookViews>
    <workbookView xWindow="0" yWindow="0" windowWidth="23040" windowHeight="9192" firstSheet="1"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Tantárgyleírás!$A$1:$L$61</definedName>
    <definedName name="_xlnm.Print_Area" localSheetId="0">Útmutató!$A$1:$E$18</definedName>
    <definedName name="OLE_LINK112" localSheetId="1">Tantárgyleírás!$E$18</definedName>
    <definedName name="OLE_LINK118" localSheetId="1">Tantárgyleírás!$G$18</definedName>
  </definedNames>
  <calcPr calcId="162913"/>
  <fileRecoveryPr autoRecover="0"/>
</workbook>
</file>

<file path=xl/calcChain.xml><?xml version="1.0" encoding="utf-8"?>
<calcChain xmlns="http://schemas.openxmlformats.org/spreadsheetml/2006/main">
  <c r="I58" i="1" l="1"/>
  <c r="I57" i="1"/>
  <c r="I28" i="1"/>
  <c r="I44" i="1"/>
  <c r="I50" i="1"/>
  <c r="I49" i="1"/>
  <c r="I48" i="1"/>
  <c r="I43" i="1"/>
  <c r="I47" i="1"/>
  <c r="I10" i="1"/>
  <c r="I46" i="1"/>
  <c r="I45" i="1"/>
  <c r="I52" i="1"/>
  <c r="I51" i="1"/>
  <c r="I42" i="1"/>
  <c r="I41" i="1"/>
  <c r="I39" i="1"/>
  <c r="I38" i="1"/>
  <c r="I36" i="1"/>
  <c r="I34" i="1"/>
  <c r="I33" i="1"/>
  <c r="I31" i="1"/>
  <c r="I30" i="1"/>
  <c r="I29" i="1"/>
  <c r="I26" i="1"/>
  <c r="I25" i="1"/>
  <c r="I21" i="1"/>
  <c r="I20" i="1"/>
  <c r="I18" i="1"/>
  <c r="I17" i="1"/>
  <c r="I16" i="1"/>
  <c r="I15" i="1"/>
  <c r="I14" i="1"/>
  <c r="I8" i="1"/>
</calcChain>
</file>

<file path=xl/comments1.xml><?xml version="1.0" encoding="utf-8"?>
<comments xmlns="http://schemas.openxmlformats.org/spreadsheetml/2006/main">
  <authors>
    <author>NyE</author>
  </authors>
  <commentList>
    <comment ref="L40"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<sst xmlns="http://schemas.openxmlformats.org/spreadsheetml/2006/main" count="702" uniqueCount="562">
  <si>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</si>
  <si>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</si>
  <si>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</si>
  <si>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</si>
  <si>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</si>
  <si>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</si>
  <si>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</si>
  <si>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</si>
  <si>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</si>
  <si>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</si>
  <si>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</si>
  <si>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</si>
  <si>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</si>
  <si>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</si>
  <si>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</si>
  <si>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</si>
  <si>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</si>
  <si>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</si>
  <si>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</si>
  <si>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</si>
  <si>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</si>
  <si>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</si>
  <si>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</si>
  <si>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</si>
  <si>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</si>
  <si>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</si>
  <si>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</si>
  <si>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</si>
  <si>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</si>
  <si>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</si>
  <si>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</si>
  <si>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</si>
  <si>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Mezőgazdasági és élelmiszeripari gépészmérnöki  alapképzési szak</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</si>
  <si>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</si>
  <si>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</si>
  <si>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</si>
  <si>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</si>
  <si>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</si>
  <si>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</si>
  <si>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</si>
  <si>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</si>
  <si>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</si>
  <si>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</si>
  <si>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</si>
  <si>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</si>
  <si>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</si>
  <si>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</si>
  <si>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</si>
  <si>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</si>
  <si>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</si>
  <si>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</si>
  <si>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</si>
  <si>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</si>
  <si>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</si>
  <si>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BAI0065</t>
  </si>
  <si>
    <t>Mechanika I.</t>
  </si>
  <si>
    <t>Mechanics I.</t>
  </si>
  <si>
    <t>2 db zárthelyi dolgozat, 1 db alkalmazástechnikai feladat</t>
  </si>
  <si>
    <t>2 mid-term test, 1 application project</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</si>
  <si>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</si>
  <si>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</si>
  <si>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</si>
  <si>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</si>
  <si>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</si>
  <si>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</si>
  <si>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</si>
  <si>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</si>
  <si>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BMG1101</t>
  </si>
  <si>
    <t>Anyagismeret</t>
  </si>
  <si>
    <t>Material Science</t>
  </si>
  <si>
    <t>2 db zárthelyi dolgozat, 4 db laborvizsgálati jegyzőkönyv, projektmunka elkészítése, gyakorlati  jegy a félévközi teljesítmény alapján, TVSZ szerint.</t>
  </si>
  <si>
    <t>HUBA A. (szerk.): Méréstechnika. Budapest: Typotex Kiadó, 2012. ISBN: 9789632795379
KOMÓCSIN M.: Gépipari anyagismeret. Miskolc: Cokom Mérnökiroda Kft, 2010. 409 p. ISBN 9789630646871
PÉK L.: Anyagszerkezettan és anyagismeret. Budapest: Dinasztia Kiadó, 2000. 399 p. ISBN 9636573263 
TISZA M. (szerk.): Anyagvizsgálat. Miskolc: Miskolci Egyetemi Kiadó, 2011. 495 p. ISBN 9636614520
TISZA M. (szerk.): Mechanikai technológiák. Miskolc: Miskolci Egyetemi Kiadó, 2010. 358 p. ISBN 9636615713</t>
  </si>
  <si>
    <t>BAI0067</t>
  </si>
  <si>
    <t>Műszaki kémia</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</si>
  <si>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</si>
  <si>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</si>
  <si>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Gyakorlati jegy</t>
  </si>
  <si>
    <t>2 zárthelyi dolgozat., 1 alkalmazástechnikai feladat</t>
  </si>
  <si>
    <t>2 mid-termtest, 1 home assignment</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</si>
  <si>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</si>
  <si>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BMG1102</t>
  </si>
  <si>
    <t>Mezőgazdasági alapismeretek</t>
  </si>
  <si>
    <t>Célkitűzés: Elméleti és gyakorlati ismeretek szerzése a mezőgazdasági termelés szempontjából fontos földművelési alapfogalmakkal, eszközökkel és eljárásokkal kapcsolatban. A hallgatók megismerik a legfontosabb növénytermesztési és kertészeti termesztéstechnológiákat, valamint a legfontosabb állat fajok tenyésztését.
Tantárgyi program:A mezőgazdasági növények termesztésének ökológiai és agrotechnikai feltételeinek megismerése. A kenyérgabonafélék, hüvelyes növények, gyökér- és gumónövények, ipari növények, évelő pillangós takarmánynövények termesztéstechnológiájának megismerése. A kertészeti növények termesztésének ökológiai és agrotechnikai feltételeinek megismerése. A gyümölcs- és szőlőtermesztés legfontosabb technológiáinak megismerése. A legfontosabb zöldségnövények termesztésének és tárolásának technológiai szintű tanulmányozása. A legfontosabb gazdasági állatok (szarvasmarha, sertés, juh, baromfi) tenyésztésének és tartásának technológiai szintű megismerése.</t>
  </si>
  <si>
    <t>Tudása: Ismeri a mezőgazdasági folyamatokat és alapfogalmakat. Ismeri a mezőgazdasági ágazatokban használatos korszerű technológiákat és azok gyakorlati alkalmazását. Ismeri a növénytermesztési, állattenyésztési és kertészeti műveletek és technológiák, valamint a releváns műszaki tárgykörök alapvető tényeit, irányait és határait.
Képességei: Képes saját szakterületén (mezőgazdaság) a jártasságot igénylő feladatok, előírások (útmutatók, technológiai leírások) szerinti végrehajtására, dokumentálására.Képes a szakterület rutin feladatainak elvégzéséhez szükséges, megfelelő módszerek és eszközök önálló megválasztására és alkalmazására. Képes a növénytermesztési, állattenyésztési és kertészeti technológiák megvalósítását lehetővé tevő gépek és géprendszerek összeállítására, telepítésére, üzemeltetésére, szervizelésére
Attitűdje: Törekszik az újdonságok, a szakterülethez kapcsolódó folyamatok megismerésére, megértésére, alkalmazására. Nyitott és fogékony a korszerű mezőgazdasági technológiák megvalósítását és továbbfejlesztését szolgáló műszaki, technológiai fejlesztés és innováció megismerésére, elfogadására és hiteles közvetítésére. Szakmai kérdésekhez konstruktívan áll hozzá. Törekszik arra, hogy a problémákat kollektív szakmai együttműködésben oldja meg. 
Autonómiája és felelőssége: Fel tudja mérni, hogy képes-e egy adott feladat megoldására. Biztosítja a termelési folyamatok feltételeit. Önállóan tervezi és választja ki a növénytermesztés, állattenyésztés és kertészet adott szakterületi tevékenységéhez megfelelő gépeket, berendezéseket.</t>
  </si>
  <si>
    <t>A tantárgy teljesítésének feltétele: 2 db zh-dolgozat, 1 db szóbeli beszámoló min. 50%-os teljesítése.
Gyakorlati jegy a félévközi teljesítmény alapján, TVSZ szerint.</t>
  </si>
  <si>
    <t>Requirements for admission to subject: two in-class test and one oral presentation with a minimum passing rate of 50%.
The term grade is based on the mid-term performance, according to Study and Examination Regulations.</t>
  </si>
  <si>
    <t xml:space="preserve">RADICS L. 2012: Fenntartható szemléletű szántóföldi növény termesztéstan 1-3. Agroinform Kiadó, Budapest.  ISBN 9789635029501
HAJÓS L.: Mezőgazdasági alapismeretek. Mezőgazdasági Szaktudás Kiadó, Budapest, 1994. 
VARGA CS. 2006: Versenyképes növénytermesztés I. Tantárgyi segédlet. NYF MMFK, ROP-3.3.1.- 05/1.-2005-08-0005/37 2006.
VARGA CS. (2006): Versenyképes állattenyésztés I. Tantárgyi segédlet. NYF MMFK, ROP-3.3.1.- 05/1.-2005-08-0005/37 
SZABÓ B. (2006): Versenyképes kertészet I. Tantárgyi segédlet. NYF MMFK, ROP-3.3.1.- 05/1.-2005-08-0005/37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</si>
  <si>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</si>
  <si>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</si>
  <si>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</si>
  <si>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</si>
  <si>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</si>
  <si>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</si>
  <si>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</si>
  <si>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</si>
  <si>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</si>
  <si>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</si>
  <si>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</si>
  <si>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</si>
  <si>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</si>
  <si>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</si>
  <si>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</si>
  <si>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</si>
  <si>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</si>
  <si>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</si>
  <si>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</si>
  <si>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</si>
  <si>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</si>
  <si>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Objective: By passing the course the student knows principles of statics of flexible body, dynamics of mass point and rigid body, is able to perform verifying and dimensioning in case of complex stress states of bars, describe the general motion of the mass point, and special motions of rigid body.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t>
  </si>
  <si>
    <t xml:space="preserve">Knowledge: Has a general knowledge on elementary facts, directions and limitations of his professional area. Knows general and specific mathematical tools, scientific principles, comprehensions and processes necessary for engineering profession. Knows conceptual system, theories and relationships of his professional area,  Knows problem solving and learning methods of his professional area. Is able to understand, describe and model structure, operation of technical systems, formation and linkage of their parts. Is able to apply principles and methods of engineering production-, process- and technological design.
Ability: Is able to analyze disciplines of engineering, formulate relationships and evaluate adequately. Is able to apply most important terminologies, theories and processes of the speciality in problem solving. Competent in planning, organizing and performing learning independently. Is able to identify problems, unfold necessary theoretical and practical background of solving. Is able to create and solve simple models of engineering systems and processes.
The attitude of: Represents and undertakes social mission and relationship to the world of his profession. Aims to make self-instruction as tool of reaching professional goals. Aims to understand, describe and explain observable phenomena by engineering knowledge. Shares experiences with colleagues so support them.
Autonomy: Is able to make independent and grounded decission even in unexpected situations. Represents and undertake values of engineering, open to estabilished criticism. Takes responsibility for his/her professional evaluations, suggestions and decissions.
</t>
  </si>
  <si>
    <t>Writing 2 written exams, giving 1 application technology task, achieving at least 25 points, writing a successful theoretical summary dissertation. Based on the total score obtained, five-grade evaluation and a corresponding rating.</t>
  </si>
  <si>
    <t>BMG1201</t>
  </si>
  <si>
    <t>Géprajz</t>
  </si>
  <si>
    <t>Machine Design</t>
  </si>
  <si>
    <t xml:space="preserve">Célkitűzés: A hallgatók műszaki szemléletének és térlátásának fejlesztése, ábrázoló geometriai szerkesztések elsajátítása, műszaki gondolkodásmód és rajzi készség kialakítása. A géprajzi alapszabványok gyakorlati alkalmazása: alkatrészek, gépösszeállítások, technikai megoldások vetületi ábrázolása, méret-, alak- helyzettűrések megismerése. 
Tantárgyi program: Axonometrikus, vetületi ábrázolás - nézetrend. Síklapú-és görbefelületű testek metszése síkkal, hálószerkesztés. Síklapú és görbefelületű testek áthatása, hálószerkesztés.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
</t>
  </si>
  <si>
    <t>Tudása: Ismeri a mezőgazdasági szakterületéhez kötődő fogalomrendszert, a legfontosabb összefüggéseket és elméleteket. Ismeri a mezőgazdasági termelés és az élelmiszer-ipari feldolgozási technológiák gépesítési feladatait. Alapvetően ismeri a géptervezési-szerkesztési elveket és módszereket. Ismeri a termelési folyamatok műszaki kiszolgálásához szükséges gépek és berendezések működését, a termeléshatékony géprendszerek kialakításának és összeállításának minden alapvető kritériumát.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mezőgazdasági termelési eljárások és élelmiszer-ipari termékfeldolgozó technológiák megvalósítását lehetővé tevő gépek és géprendszerek megtervezésére. Képes megérteni és használni szakterületének jellemző szakirodalmát, számítástechnikai, könyvtári forrásait.
Attitüdje: Fogékony az élelmiszergazdasági tevékenységhez kapcsolódó gépek, berendezések működéséhez, üzemeltetéséhez, szervizeléséhez, továbbfejlesztéséhez szükséges ismeretek befogadására. Felelősségtudata a K+F+I tevékenységhez kötődő jogi, etikai normákat, szabályokat illetően is megnyilvánul. Törekszik arra, hogy a problémákat lehetőleg másokkal együttműködésben oldja meg. Elfogadja a szakmai fejlődés, valamint az életpálya-tervezés fontosságát. Törekszik arra, hogy önképzése a szakmai céljai megvalósításának egyik eszközévé váljon. Gyakorlati tevékenységek elvégzéséhez megfelelő kitartással és monotónia tűréssel rendelkezik. Megosztja tapasztalatait munkatársaival, így segítve fejlődésüket.
Autonómiája és felelőssége: Önállóan tervezi és választja ki az élelmiszer-gazdaság adott szakterületi tevékenységéhez megfelelő gépeket, berendezéseket. Figyelemmel kíséri a szakterülettel kapcsolatos jogszabályi, technikai, technológiai és adminisztrációs változásokat. Megosztja tapasztalatait munkatársaival, így is segítve fejlődésüket. Felelősségtudata a munkájával és magatartásával kapcsolatos szakmai, jogi, etikai normákat, szabályokat illetően is megnyilvánul.</t>
  </si>
  <si>
    <t>2 db zárthelyi dolgozat, 5 db alkalmazástechnikai feladat, gyakorlati jegy a félévközi teljesítmény alapján, TVSZ szerint.</t>
  </si>
  <si>
    <t>BMG1202</t>
  </si>
  <si>
    <t>Gyártástechnológia</t>
  </si>
  <si>
    <t>Process Engineering</t>
  </si>
  <si>
    <t>A vizsgára bocsátás feltétele: 2 db zh-dolgozat, 2 db alkalmazástechnikai feladat (projektmunka),  min. 50%-os teljesítése.
Kollokviumi jegy a félévközi teljesítmény + vizsgateljesítmény alapján, TVSZ szerint.</t>
  </si>
  <si>
    <t>DUDÁS I.: Gépgyártás-technológia I. A gépgyártás-technológia alapjai. Műszaki Könyvkiadó, Budapest, 2011. ISBN: 978631640304 
GÁTI J. (szerk.): Hegesztési zsebkönyv. Cokom Mérnökiroda Kft., Miskolc, 2013. ISBN: 9789630482875
SÁRVÁRI J. (szerk.): Képlékeny hidegalakítás. Nemzeti Tankönyvkiadó, Budapest, 2008. ISBN:-
SZUNYOGH L. (szerk.): Hegesztés és rokon technológiák. Gépipari Tudományos Egyesület, Budapest, 2007. 895 p. ISBN: 9789634209102
TISZA M. (szerk.): Mechanikai technológiák. Miskolci Egyetemi Kiadó, Miskolc, 2010. ISBN: 9636615713</t>
  </si>
  <si>
    <t>BMG1203</t>
  </si>
  <si>
    <t>Mérnöki alapismeretek</t>
  </si>
  <si>
    <t>Célkitűzés: A hallgatók a tárgy elsajátítását követően ismerik a szakterülethez kötődő legfontosabb összefüggéseket, elméleteket és az ezeket felépítő fogalomrendszert.
Tantárgyi program: Bevezetés, ami a fizikából kimaradt (pl. Coriolis erő) Mezőgazdasági gépek mechanikai folyamatai, Mezőgazdasági géptani alapfogalmak, Szíjhajtás és fogaskerékhajtás. Mezőgazdasági gépek változó sebességű üzemének jellemzői. A járművek menetábrája. Mezőgazdasági gépek periodikus mozgásai. A gép be- és kimenő teljesítménye. A fellépő energiaveszteségek. A gépek hatásfoka. Az optimális terhelés kérdése. Az energia és energiahordozók. Áramlástani folyamatok. Folyadékok mechanikája. A hőerőgépek működési elve. Az ideális gáz, mint munkaközeg. Jellegzetes gáz állapot változások, és energetikai vonatkozásaik. Hidraulikus energia átalakítók a mezőgazdaságban. Hidrosztatikus energiaátalakítók. Hidrodinamikus energiaátalakítók Hidraulikus és pneumatikus energiaátviteli rendszerek. Járművek hőtani folyamatai, Belsőégésű motorok a mezőgazdaságban. Villamos gépek a mezőgazdaságban. Energiatovábbító berendezések (közlőművek). Mechanikus energiaátviteli rendszerek. Elektromos energiaátviteli rendszerek. Hidraulikus és pneumatikus energiaátviteli rendszerek. Energiafelhasználók rövid ismertetése.</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</si>
  <si>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Képességei: Képes önálló tanulás megtervezésére, megszervezésére és végzésére. Képes megérteni és használni szakterületének jellemző szakirodalmát, számítástechnikai, könyvtári forrásait.
Nyitott a műszaki szakterületen zajló szakmai, technológiai fejlesztés és innováció megismerésére és elfogadására, hiteles közvetítésére. 
Autonómiája és felelőssége: Felelősségtudata a munkájával a magatartásával kapcsolatos szakmai, etikai normákat, szabályokat illetően is megnyilvánul. </t>
  </si>
  <si>
    <t>A vizsgára bocsátás feltétele: 2 db zh-dolgozat, 1 db alkalmazástechnikai feladat min. 50%-os teljesítése.
Kollokviumi jegy a félévközi teljesítmény + vizsgateljesítmény alapján, TVSZ szerint.</t>
  </si>
  <si>
    <t>Requirement for issuing the exam: two in-class tests, a home assignment with a minimum passing rate of 50 %.
Examination mark, based on mid-term performance + test performance, according to the study and examination regulations.</t>
  </si>
  <si>
    <t>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5. ZOBORI I.: Általános Járműgéptan Typotex kiadó Budapest 2012.ISBN: 9789632795911</t>
  </si>
  <si>
    <t>BMG1204</t>
  </si>
  <si>
    <t>Élelmiszeripari alapismeretek</t>
  </si>
  <si>
    <t>Célkitűzés: Az élelmiszereket mint az élelmiszergyártás technológiai folyamatainak alapanyagait vizsgálja. Bemutatja, hogyan változnak tulajdonságaik a tárolás, majd a feldolgozás során. Elméleti és gyakorlati ismeretek szerzése a mezőgazdasági termékek feldolgozásának és az alapvető laboratóriumi vizsgálatának témaköréből.
Tantárgyi program: A tantárgy az élelmiszerek alkotórészeivel (szénhidrátokkal, fehérjékkel, lipidekkel, vitaminokkal) foglalkozik a kémiai rendszertan alapján. A fő élelmiszercsoportok alkotóelemeinek fizikai, kémiai és mikrobiológiai tulajdonságainak, a tartósítási tudnivalók áttekintése. A növényi és állati eredetű élelmiszerek alapvető egészségvédő tulajdonságainak, valamint fő bioaktív komponensek megismerése. Kitér a minőségmegőrzéssel kapcsolatos feladatokra és röviden a HACCP rendszer alapelveire. A tananyag az ismeretek alkalmazására, a gyakorlati kompetenciák fejlesztésére helyezi a hangsúlyt. Laboratóriumi gyakorlatok során a hallgató megismeri az alapvető mikrobiológiai vizsgálatokat.</t>
  </si>
  <si>
    <t>Tudása: Ismeri az élelmiszer-alapanyag és élelmiszer-ipari nyersanyag összetételét és azok tulajdonságait, ezen kívül tárgykör alapvető irányait és határait. Ismeri az élelmiszeripar hasznos és káros mikroorganizmusait. Ismeri a termék-előállítási folyamatokat. Ismeri az élelmiszerek összetevőinek változását a tárolás és feldolgozás során.
Képességei: Képes saját szakterületén a rutinszerű problémák felismerésére, megszüntetésére, dokumentálására. Képes a szakterület rutin feladatainak elvégzéséhez szükséges, megfelelő módszerek és eszközök önálló megválasztására és alkalmazására.
Attitűdje: Törekszik az újdonságok, a szakterülethez kapcsolódó folyamatok megismerésére, megértésére, alkalmazására. Nyitott és fogékony az élelmiszer-ipari termeléshez szükséges minőségi alapanyagok iránt. Elhivatott az egészséges táplálkozás tekintetében és a mérnöki munka során előnyben részesíti. Szakmai kérdésekhez konstruktívan áll hozzá. Elfogadja a szakmai fejlődés, valamint az életpálya-tervezés fontosságát. Törekszik arra, hogy a problémákat kollektív szakmai együttműködésben oldja meg.
Autonómiája és felelőssége: Fel tudja mérni, hogy képes-e egy adott feladat megoldására. Öntevékenyen tárja fel az alkalmazott technológiák hiányosságait. Biztosítja a termelési folyamatok feltételeit. Elkötelezett a mezőgazdasági termelés minőségi paramétereinek fenntartására.</t>
  </si>
  <si>
    <t>A vizsgára bocsátás feltétele: 2 db zh-dolgozat, 1 db projektmunka min. 50%-os teljesítése.
Gyakorlati jegy megállapítása az érvényben lévő Tanulmányi és Vizsgaszabályzat szerint.</t>
  </si>
  <si>
    <t>GALAMBOSNÉ GOLDFINGER E.: 2012. Élelmiszer alapismeretek. Képzőművészeti Kiadó, Budapest ISBN: 9789633370797
CSAPÓ J. - CSAPÓNÉ KISS ZS.: 2003. Élelmiszer-kémia. Mezőgazda Kiadó, Budapest ISBN: 9632860411
TANÁCS L.: 2003. Élelmiszeripari nyersanyag és áruismeret I-II. főiskolai tankönyv, Szeged. ISBN: 963-482-612-1
GASZTONYI K. – LÁSZTITY R.: 1993. Élelmiszer-kémia I. Mezőgazda Kiadó, Budapest. ISBN: 9637362789
GASZTONYI K. – LÁSZTITY R.: 1993. Élelmiszer-kémia II. Mezőgazda Kiadó, Budapest. ISBN: ISBN: 9638160799</t>
  </si>
  <si>
    <t>BMG1103</t>
  </si>
  <si>
    <t>Hő- és áramlástechnika</t>
  </si>
  <si>
    <t>Heat and Flow Engineering</t>
  </si>
  <si>
    <t>Célkitűzés: A tantárgy célja, hogy a hallgatót közelebb vigye a különböző termodinamikai és áramlástechnikai alkalmazásokhoz.
Tantárgyi program:Gázok termikus állapotjelzői (v, p, T).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A nedves levegő alapparamétereinek megismerése, számítása, a Mollier-féle h-x diagram. Szárítás: pozitív és negatív kompenzálás.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</si>
  <si>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2 db zárthelyi dolgozat; minimum kérdések.</t>
  </si>
  <si>
    <t>Two in-class tests; minimum questions.</t>
  </si>
  <si>
    <t>BAI0077</t>
  </si>
  <si>
    <t>2 db évközi dolgozat megírása, min. 50%</t>
  </si>
  <si>
    <t>2 in-class tests with a minimum passing rate of 50%</t>
  </si>
  <si>
    <t>BMG1104</t>
  </si>
  <si>
    <t>Mechanizmusok</t>
  </si>
  <si>
    <t>Mechanisms</t>
  </si>
  <si>
    <t>Célkitűzés: A hallgatók műszaki szemléletének, térlátásának fejlesztése. A tantárgy keretében a mozgásátvitel, a mozgások összehangolása, illetve az egyensúly értelmezését emelhetjük ki.
Tantárgyi program: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t>
  </si>
  <si>
    <t>Órákon való aktív részvétel. 2 zárthelyi dolgozat, 1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</si>
  <si>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 xml:space="preserve">Páy Gábor: Mechanizmusok, Bessenyey Kiadó, Nyíregyháza, 2013 ISBN -
2. Jezsó Károly: Mechanizmusok, egyetemi jegyzet, UNIVERSITAS-GYŐR Nonprofit Kft., 2007. ISBN - </t>
  </si>
  <si>
    <t>BMG1105</t>
  </si>
  <si>
    <t>Élelmiszeripari műveletek</t>
  </si>
  <si>
    <t xml:space="preserve">Operations of Food Industry </t>
  </si>
  <si>
    <t>Célkitűzés: A fő célkitűzés, hogy a mezőgazdasági és élelmiszeripari gépészmérnök hallgatók megismerkedjenek az élelmiszeripari művelettan legfontosabb kérdéseivel, így megalapozva a speciális élelmiszer-ipari technológiák és gépek elsajátítását.
Tantárgyi program: Bevezetés az élelmiszeripari művelettanba. Impulzus, energia és komponens transzportfolyamatok. Az aprítás elmélete. Osztályozás és fajtázás. Porleválasztás. Ülepítés, szűrés. Centrifugálás. Keverés. Granulálás és instantizálás. Lényerés. Hőhordozók. Hőátvitel, hőcserélők méretezése. A hűtés elvi kérdései. Bepárlás. Kristályosítás. Lepárlás. Extrakció. Az élelmiszeripari szárítás (vízelvonás) elve. Vákuumeljárások.</t>
  </si>
  <si>
    <t>Tudása: Ismeri a szakterület (élelmiszer-ipari feldolgozási műveletek) alapvető tényeit, irányait és határait. Tudja és érti az élelmiszerlánc-biztonság fogalmait, összefüggéseit és folyamatait. Ismeri az élelmiszer-ipari feldolgozás energia,-környezet- és egészségtudatos műveléséhez szükséges specifikus műszaki elveket, összefüggéseket és eljárásokat (élelmiszeripari művelettan). Ismeri az élelmiszer-ipari feldolgozási technológiák gépesítési feladatait.
Képességei: Feladatai végrehajtásakor képes az élelmiszer-ipari feldolgozási terület műszaki irányításához szükséges legfontosabb elméleteket, eljárásrendeket alkalmazni. Képes rutin szakmai problémák azonosítására, azok megoldásához szükséges elvi és gyakorlati háttér feltárására, megoldására. Képes az élelmiszer-feldolgozásra jellemző termelési, termék-előállítási rendszerek és folyamatok műszaki modellezésére. Képes az élelmiszer-ipari termékfeldolgozó technológiák megvalósítását lehetővé tevő gépek és géprendszerek összeállítására, telepítésére, üzemeltetésére, szervizelésére.
Attitűdje: Érzékeny a feldolgozó szektorban felmerülő problémák, az újabb termékfeldolgozási irányzatok iránt, és törekszik azok megoldására, bevezetésére. A mezőgazdasági és élelmiszer-ipari gépészmérnök munkája során önállóan végzi szakmai feladatait, továbbá önállóan tervezi meg életpályáját. Folyamatosan képezi magát, tájékozódik az feldolgozási technológiák területén zajló kutatásokról és azok eredményeiről.
Autonómiája és felelőssége: A feladatai ellátása során fellépő döntéseiért, a saját és a rábízott munkaerő munkájáért felelősséget vállal. Szakmai ismeretei alapján önállóan készíti el adott „K+F+I” projekt munkatervét és vállalja a fejlesztési tevékenység közvetlen irányításának felelősségét. Véleményét önállóan, szakmailag megalapozottan és felelőssége tudatában fogalmazza meg.</t>
  </si>
  <si>
    <t>A vizsgára bocsátás feltétele: 2 db ZH-dolgozat min. 40%-os teljesítése, továbbá egy házi feladat elkészítése.
Kollokviumi jegy a félévközi teljesítmény + a vizsgateljesítmény alapján, a TVSZ szerint.</t>
  </si>
  <si>
    <t>Requirement for issuing the exam: two in-class tests with a minimum passing rate of 40 %, moreover a home assignment.
Examination mark based on mid-term performance + test performance, according to the study and examination regulations.</t>
  </si>
  <si>
    <t>BMG1106</t>
  </si>
  <si>
    <t>Elektro- és irányítástechnika</t>
  </si>
  <si>
    <t>Electronics and Electrotechnics</t>
  </si>
  <si>
    <t>Célkitűzés: A hallgatók a tárgy elsajátítását követően ismerik azokat az villamos áramköröket, amelyek alapját képezik a korszerű mezőgazdasági gépek és berendezések villamos rendszereinek.
Elektrosztatikus tér törvényei. Kondenzátorok. Egyenáramú áramkörök. Váltakozó áramú áramkörök. Impedancia, teljesítmény, fázisjavítás. Háromfázisú áramkörök. Fogyasztók táplálási módjai. Jellemző mennyiségek. Csillag-delta kapcsolás. Mágneses tér. Mágneses erőhatások, indukció, fluxus. Fluxusváltozás és az indukált feszültség jellemzői. Egyfázisú, háromfázisú transzformátorok. Villamos gépek. Háromfázisú aszinkron motorok. Egyenáramú motorok. Léptető motorok.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</si>
  <si>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 xml:space="preserve">Tudása: Ismeri a termelési folyamatok műszaki kiszolgálásához szükséges gépek és berendezések működését, a termeléshatékony géprendszerek kialakításának és összeállításának minden alapvető kritériumát._x000D_
Képességei: Képes mezőgazdasági termelési eljárások és élelmiszer-ipari termékfeldolgozó technológiák megvalósítását lehetővé tevő gépek és géprendszerek összeállítására, telepítésére, üzemeltetésére, szervizelésére._x000D_
Attitűdje: Fogékony az élelmiszergazdasági tevékenységhez kapcsolódó gépek, berendezések működéséhez, üzemeltetéséhez, szervizeléséhez szükséges ismeretek befogadására._x000D_
Autonómiája és felelőssége:- Önállóan tervezi és irányítja a termelőtevékenységet biztosító gépek, berendezések energetikai, műszaki üzembiztonsági, környezetvédelmi és szervizelési feladatait._x000D_
</t>
  </si>
  <si>
    <t>2 db. zárthelyi dolgozat, labor, szóbeli</t>
  </si>
  <si>
    <t>mid-term test, end-term test, lab, oral.</t>
  </si>
  <si>
    <t xml:space="preserve">Gulyás L.: ELEKTROTECHNIKA, Szolnoki Főiskola, jegyzet, Mezőtúr, 2006. _x000D_
Puklus Z. Elektronika gépészmérnököknek, HEFOP 3.3.1-P, 2007._x000D_
Kovács Csongor: Elektronika, 2002. _x000D_
4. Elektronikus tananyagok, jegyzetek: http://zeus.nyf.hu/~elat/elir12.htm_x000D_
</t>
  </si>
  <si>
    <t>BAI0097</t>
  </si>
  <si>
    <t>Basics of Food Processing</t>
  </si>
  <si>
    <t>BAI0075</t>
  </si>
  <si>
    <t>CAD alapjai</t>
  </si>
  <si>
    <t>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Munka virtuális valóság környezetben.  A CAD/CAE elemző eljárásai. Végeselem módszer. Termékéletút.</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</si>
  <si>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</si>
  <si>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egy zárthelyi dolgozat és két házi feladat elkészítése</t>
  </si>
  <si>
    <t>Preparing a midterm in-class test and two homeworks</t>
  </si>
  <si>
    <t>Kátai László (szerk.): CAD tankönyv, Budapest, 2012., ISBN 978-963-279-534-8
Pétery Kristóf: AutoCAD 2014 Biblia, Budapest, 2013. ISBN 978-963-365-021-9
Pintér M.: AutoCAD - Tankönyv és példatár síkbeli és térbeli rajzokhoz 2008-2009, ComputerBooks, Budapest, 2008., ISBN: 9636183552
4.) SolidWorks Alapok Kézikönyv - EuroSolid Kft. Budapest, 2008., ISBN: -</t>
  </si>
  <si>
    <t>BMG1107</t>
  </si>
  <si>
    <t>Műszaki logisztikai ismeretek</t>
  </si>
  <si>
    <t>Knowledge of Engineering Logistics</t>
  </si>
  <si>
    <t>Célkitűzés: Fő cél, hogy a mezőgazdasági és élelmiszeripari gépészmérnök szak hallgatói megismerjék a korszerű logisztikai menedzsment alapjait, a szállítási, rakodási és tárolási folyamatokra vonatkozóan. Ezen túl betekintést nyerjenek a főbb logisztikai berendezések tervezésbe.
Tantárgyi program: Logisztika fogalma. Ellátási lánc logisztikája. RST folyamatok. Ömlesztett anyagok és darabáruk jellemzői. Folyamatos anyagmozgató gépek alapvető gépészeti elemeinek, egységeinek felépítése, méretezési, kiválasztási szempontjai (szállítószalag, elevátor, rédler, kaparószalag, szállítócsiga, görgőspályák, konvejorok, függősínpályák és rázóelemes anyagtovábbítók). Folyamatos anyagmozgató berendezések anyagmozgatási teljesítményének számítása, és a rendszer működésének ellenőrzése.</t>
  </si>
  <si>
    <t xml:space="preserve">Tudása: Ismeri és érti az élelmiszer-gazdaság szakterületein végbemenő logisztikai folyamatok általános összefüggéseit, kölcsönhatásait, rendelkezik az ehhez szükséges elméleti és módszertani alapokkal. Tisztában van az élethosszig tartó tanulás, az életpálya tervezés fontosságával, szakmai elmenetelének lehetőségeivel.
Képességei: Képes az élelmiszergazdasági folyamatok, illetve azokat segítő műszaki kiszolgálási, logisztikai tevékenységeket szolgáló egyszerű programok alkalmazására, bővítésére. Képes az élelmiszer-gazdaságra jellemző termelési rendszerek és folyamatok műszaki tervezésére és modellezésére. 
Attitűdje: Munkájában és teljes kapcsolatrendszerében felelősséggel képviseli a mezőgazdasági és élelmiszeripari gépészmérnöki szakma értékrendjét, nyitott a szakmailag megalapozott kritikai észrevételekre. Nyitott és fogékony a korszerű élelmiszer-ipari technológiák megvalósítását és továbbfejlesztését szolgáló műszaki, technológiai fejlesztés és innováció megismerésére, elfogadására és hiteles közvetítésére.
Autonómiája: Önállóan tervezi és irányítja a termelőtevékenységet biztosító gépek, berendezések energetikai, műszaki üzembiztonsági, környezetvédelmi és szervezési feladatait. Felelősségtudata a munkájával a magatartásával kapcsolatos szakmai, etikai normákat, szabályokat illetően is megnyilvánul. </t>
  </si>
  <si>
    <t>2 db zh-dolgozat (2x35 pont), 1 db alkalmazástechnikai feladat (projektmunka), (30 pont) teljesítése.
Gyakorlati jegy megállapítása az érvényben lévő Tanulmányi és Vizsgaszabályzat szerint.</t>
  </si>
  <si>
    <t>Preparing a two in-class test and one home assignment.
Establishment of Term grade according to Study and Examination Regulations.</t>
  </si>
  <si>
    <t>BENKŐ J.: Anyagmozgatás gépei. Egyetemi jegyzet, SZIE, Gödöllő, 2002. ISBN-
SZEGEDI Z.-PREZENSZKI J.: Logisztika-menedzsment. Kossuth Kiadó, Budapest, 2008. ISBN 963-094-0434-0
CSELÉNYI J.-ILLÉS B.: Anyagáramlási rendszerek tervezése és irányítása. Miskolci Egyetemi Kiadó, 2006. ISBN-
KÖRMENDI L.-PUCSEK J.: A logisztika elmélete és gyakorlata. Saldo Zrt., Budapest, 2008. ISBN 978-963-638-275-9</t>
  </si>
  <si>
    <t>BMG1205</t>
  </si>
  <si>
    <t>Gépelemek</t>
  </si>
  <si>
    <t>Machine Elements</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</si>
  <si>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Tantárgyi program: Gépelemek feladata. Csavarkötések. Csavarok mechanikája. Ék- és reteszkötések. Szeg- és csapszegkötések. Zsugorkötések. Szegecskötések. Hegesztett kötések. Tengelyek. Siklócsapágyak. Gördülőcsapágyak. Tengelykapcsolók. Lapos-bőrszíj hajtások. Ékszíjhajtások. Dörzshajtások. Lánchajtások. Fogaskerekes hajtások osztályozása. Fogmerőleges tétele, kapcsolóvonal, kapcsolószám. Homlokfogazatú fogaskerekek geometriai méretezése. Alámetszés, s annak elkerülésének módjai: kompenzált és általános fogazás. Relatív csúszások. Fogaskerék-hajtás erőviszonyai. Fogaskerekek szilárdsági méretezése.  Belső fogaskerekes hengeres hajtások. Ferdefogazású hengeres fogaskerékhajtások. Csavarkerekek. Kúpkerék hajtások. Csigahajtások.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</si>
  <si>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Attitűdje: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</si>
  <si>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1 Zárthelyi dolgozat, 1 tervezési feladat. A vizsgára bocsátás feltétele a követelményekből minimum 51 % teljesítése.
A félévi követelmény és a vizsgajegyből minimum 51 pontot kell elérni. Az elért jegy a TVSz szerint.</t>
  </si>
  <si>
    <t>Diószegi GY.: Gépszerkezetek méretezési zsebkönyve. ISBN 963 10 3795 9
NAGY G.: Nagy gépszerkesztési atlasz, Budapest, 1991 ISBN 963 8094 54 0
PÁLFFY K, et all, Fogazott alkatrészek tervezése, szerszámai és gyártása. GLORIA Kiadó, Kolozsvár, 1999. ISBN -
ZSÁRY Á.: Gépelemek I. Nemzedékek Tudása Tankönyvkiadó, Budapest, 2003. ISBN: 9631945855
ZSÁRY Á.: Gépelemek II. Nemzedékek Tudása Tankönyvkiadó, Budapest, 2008. ISBN: 9789631911664</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</si>
  <si>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</si>
  <si>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</si>
  <si>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BMG1206</t>
  </si>
  <si>
    <t>Élelmiszeripari gépek I.</t>
  </si>
  <si>
    <t>Machines of Food Industry I.</t>
  </si>
  <si>
    <t>2 db ZH-dolgozat min. 40%-os teljesítése, továbbá egy házi feladat elkészítése.
Gyakorlati jegy a félévközi teljesítmény alapján, a TVSZ szerint.</t>
  </si>
  <si>
    <t>Two in-class tests with a minimum passing rate of 40 %, moreover a home assignment.
Term grade, based on mid-term performance, according to the study and examination regulations.</t>
  </si>
  <si>
    <t>BMG1207</t>
  </si>
  <si>
    <t>Agrárinformatika</t>
  </si>
  <si>
    <t>Agricultural Informatics</t>
  </si>
  <si>
    <t>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az agrárműszaki szakterülethez kapcsolódó munka és környezetvédelmi előírásokat és azok követelményeit.
Képességei: Képes az adott agrárműszaki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az agrárműszaki szakterületen zajló szakmai, technológiai fejlesztés és innováció megismerésére és elfogadására, hiteles közvetítésére. Törekszik arra, hogy önképzése az agrárműszaki szakterületen folyamatos és szakmai céljaival megegyező legyen. Munkájában elkötelezett az egészség- és környezetvédelem szempontjainak széles körű érvényesítésére.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</si>
  <si>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1 db zárthelyi dolgozat, 1 db alkalmazástechnikai feladat, 1 db projektmunka elkészítése, gyakorlati  jegy a félévközi teljesítmény alapján, TVSZ szerint.</t>
  </si>
  <si>
    <t>Preparing a midterm in-class test and two homeworks.</t>
  </si>
  <si>
    <t xml:space="preserve">	Dr. Harnos Zsolt - Dr. Herdon Miklós (szerk): Információs rendszerek, Debrecen, DE AMTC AVK 2007, ISBN 9789639732674
	Kapronczai István: Agrárinformációs rendszerek a közös agrárpolitika szolgálatában. Tankönyv a felsőoktatási intézmények részére, Szaktudás Kiadóház, 2007 150 p.
	Ajtonyi I.: Automatizálási és kommunikációs rendszerek, Miskolci Egyetemi Kiadó, 2003
</t>
  </si>
  <si>
    <t>BMG1208</t>
  </si>
  <si>
    <t>Anyagmozgatás gépei és berendezései</t>
  </si>
  <si>
    <t>Machines and Equipments of Material Handlings</t>
  </si>
  <si>
    <t>Célkitűzés: Fő cél, hogy a mezőgazdasági és élelmiszeripari gépészmérnök szak hallgatói megismerjék a mezőgazdasági tevékenységek során alkalmazott anyagmozgató gépek és berendezések felépítését és üzemeltetését.
Tantárgyi program: Az anyagmozgatás jelentősége, fizikai alapjai. Az anyagmozgató gépek elemei, kisebb szerkezeti egységei. Az anyagmozgató gépek csoportosítása, a legfontosabb szakaszos és folyamatos anyagmozgató gépek felépítése, teljesítménye. Az iparban különös tekintettel az élelmiszer-iparban és a mezőgazdaságban használatos anyagmozgatógépek főbb jellemzői, sajátosságai.</t>
  </si>
  <si>
    <t>Objective: The main objective is for the students of agricultural and food engineering students to get acquainted with the construction and operation of material handling machines and equipment used in agricultural activities.
Subject program: Importance of material handling, physical basis. The elements of the material handling machines, their smaller structural units. The grouping of material handling machines, the structure and performance of the most important batch and continuous material handling machines. In the industry, with particular regard to the main characteristics and characteristics of the material handling machines used in the food industry and in agriculture.</t>
  </si>
  <si>
    <t>Tudása: Ismerje a szakterületéhez kötődő fogalomrendszert, a legfontosabb összefüggéseket és elméleteket. Ismerje meg a mezőgazdasági termeléstechnológiáinak anyagmozgatási feladatait. Ismeri a mezőgazdasági termelési folyamatok anyagmozgatási feladatainak kiszolgálásához szükséges gépek és berendezések működését, a termeléshatékony géprendszerek kialakításának és összeállításának minden alapvető kritériumát. Alkalmazói szinten ismerje az anyagmozgatás során használatos gépekhez kapcsolódó munka- és tűzvédelmi, valamint biztonságtechnikai és környezetvédelmi előírásokat.
Képességei: Feladatai végrehajtásakor képes az adott alkalmazási terület műszaki irányításához szükséges legfontosabb elméleteket, eljárásrendeket, valamint az azokkal összefüggő technológiákat alkalmazni. Képes rutin szakmai problémák azonosítására, azok megoldásához szükséges elvi és gyakorlati háttér feltárására, megfogalmazására és megoldására. Képes, megérteni és megfelelően használni mezőgazdasági anyagmozgató gépekhez kapcsolódó jellemző szakirodalmakat, és egyéb forrásokat munkája során. Képes a mezőgazdasági termelési eljárások technológiák megvalósítását lehetővé tevő anyagmozgató gépek és géprendszerek összeállítására, telepítésére, üzemletetésére, szervízelésére.
Attitüdje: Nyitott az anyagmozgatás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Önállóan tervezi és választja ki a mezőgazdaság tevékenységhez a megfelelő anyagmozgató gépeket. Önállóan tervezi és irányítja a gépek műszaki üzembiztossági, környezetvédelmi és szervizelési feladatait. Szakmai feladatainak elvégzése során együttműködik más szakterület képzett szakembereivel is.</t>
  </si>
  <si>
    <t>Prepearing a midterm in-class test and one home assignment.
Establshment of Term grade according to Study and Examination Regulations.</t>
  </si>
  <si>
    <t>BMG1209</t>
  </si>
  <si>
    <t>Növénytermesztés gépei I.</t>
  </si>
  <si>
    <t>Field Machines I.</t>
  </si>
  <si>
    <t>Célkitűzés: Általános célja a növénytermesztés, illetve a kertészeti ágazat, valamint a kapcsolódó anyagmozgatási feladatok gépesítésének elsajátíttatása. Specifikus cél, hogy a hallgatók ismerjék meg az egyes munkagépekben végbemenő folyamatokat, erőhatásokat, mozgásokat, a konstrukció kialakítását befolyásoló tényezőket, a kialakítás variációit, valamint a munka minőségét befolyásoló tényezőket. Képessé váljanak a mezőgazdasági termelés gépesítésének szervezésére és irányítására.
Tantárgyi program:A talajművelés gépei. Talajmechanikai jellemzők. A talajművelés energiaigényét meghatározó tényezők. Az ekék általános felépítése, az ekék beállítása. Altalajlazítók. Tárcsás talajművelő esz-közök. Kultivátorok, magágy-előkészítők, talajmarók. Lazítók és egyéb talajművelő gépek. Öntözési módok. Az öntözés gépei. Az öntözőberendezések üzemeltetése. A tápanyagellátás gépei. Trágyalé- és hígtrágyaszóró gépek. Az istállótrágya-szórás gépei. A műtrágyaszórás gépei. Sorba vető gépek (gabonavetők). Szemenkénti és szórvavető gépek. Ültető- és palántázó gépek.</t>
  </si>
  <si>
    <t>Tudása: Ismerje a szakterületéhez kötődő fogalomrendszert, a legfontosabb összefüggéseket és elméleteket. Ismerje meg a mezőgazdasági termeléstechnológiáinak gépesítési feladatait. Az eljárásokat a műszaki logika szabályai szerint értelmezni tudja. Ismeri a termelési folyamatok műszaki kiszolgálásához szükséges gépek és berendezések működését, a termeléshatékony géprendszerek kialakításának és összeállításának minden alapvető kritériumát. Alkalmazói szinten ismerje a növénytermesztés során használatos gépekhez kapcsolódó munka- és tűzvédelmi, valamint biztonságtechnikai és környezetvédelmi előírásokat.
Képességei: Feladatai végrehajtásakor képes az adott alkalmazási terület műszaki irányításához szükséges legfontosabb elméleteket, eljárásrendeket, valamint az azokkal összefüggő technológiákat alkalmazni. Képes rutin szakmai problémák azonosítására, azok megoldásához szükséges elvi és gyakorlati háttér feltárására, megfogalmazására és megoldására. Képes, megérteni és megfelelően használni mezőgazdasági gépekhez kapcsolódó jellemző szakirodalmakat, és egyéb forrásokat munkája során. Képes a mezőgazdasági termelési eljárások technológiák megvalósítását lehetővé tevő gépek és géprendszerek összeállítására, telepítésére, üzemletetésére, szervízelésére.
Attitüdje: Nyitott a növénytermesztés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és fogékony az ökológiai gazdálkodással, egészségtudatossággal kapcsolatos új, korszerű és innovatív eljárások, módszerek alkalmazására.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Önállóan tervezi és választja ki a mezőgazdaság tevékenységhez a megfelelő gépeket. Önállóan tervezi és irányítja a gépek műszaki üzembiztossági, környezetvédelmi és szervizelési feladatait. Szakmai feladatainak elvégzése során együttműködik más szakterület képzett szakembereivel is. Önállóan tartja a kapcsolatot a gép- és alkatrész-forgalmazókkal és a szervizzel.</t>
  </si>
  <si>
    <t>2 db zh-dolgozat (2x35 pont), 1 db alkalmazástechnikai feladat (projektmunka), (30 pont) teljesítése.
Kollokviumi jegy a félévközi teljesítmény + vizsgateljesítmény alapján, TVSZ szerint.</t>
  </si>
  <si>
    <t>BAI0098</t>
  </si>
  <si>
    <t>Precíziós mezőgazdaság</t>
  </si>
  <si>
    <t>Precision Agriculture</t>
  </si>
  <si>
    <t>Prepearing a midterm in-class test and one homeworks</t>
  </si>
  <si>
    <t>BMG1210</t>
  </si>
  <si>
    <t>Állattartás gépei</t>
  </si>
  <si>
    <t>Machines of Animal Husbandry</t>
  </si>
  <si>
    <t>Célkitűzés: A tantárgy célkitűzése, hogy a hallgatók ismerjék meg az állattartótelepeken alkalmazott berendezések működési elvét, üzemeltetési kérdéseit. Képesek legyenek eldönteni, hogy különböző termelési célhoz, állatlétszámhoz milyen gépesítettségi szintre van szükség, milyen gépi berendezéseket célszerű alkalmazni.
Tantárgyi program: Az állattartás és gépesítésének jelentősége. A fejés biológiája. A fejőgépek működési elve, szerkezeti kialakítása. Fejőberendezések csoportosítása, fejőházak, álláshelyek kialakítása. A fejési műveletek automatizálása. A fejőberendezések vizsgálata, műszeres diagnosztikája. A termelő-üzemi tejkezelés gépei és berendezései. A szarvasmarhatartás technológiái. A mikroprocesszoros szarvasmarhatartás lényege, üzemi tapasztalatai. Különböző takarmányok tartósításának gépesítése. A sertéstartás tartástechnológiai kérdései. A sertéstartás gépesítése. A baromfitartás tartástechnológiai kérdései. A baromfitartás gépesítése. A trágyaeltávolítás és kezelés gépesítése.</t>
  </si>
  <si>
    <t>Tudása: Ismerje a szakterületéhez kötődő fogalomrendszert, a legfontosabb összefüggéseket és elméleteket. Ismerje meg az állattartás technológiáinak gépesítési feladatait. Ismeri a termelési folyamatok műszaki kiszolgálásához szükséges gépek és berendezések működését, a termeléshatékony géprendszerek kialakításának és összeállításának minden alapvető kritériumát. Alkalmazói szinten ismerje az állattartás során használatos gépekhez kapcsolódó munka- és tűzvédelmi, valamint biztonságtechnikai és környezetvédelmi előírásokat.
Képességei: Feladatai végrehajtásakor képes az adott alkalmazási terület műszaki irányításához szükséges legfontosabb elméleteket, eljárásrendeket, valamint az azokkal összefüggő technológiákat alkalmazni. Képes rutin szakmai problémák azonosítására, azok megoldásához szükséges elvi és gyakorlati háttér feltárására, megfogalmazására és megoldására. Képes megérteni és megfelelően használni állattartás gépeihez kapcsolódó jellemző szakirodalmakat, és egyéb forrásokat munkája során. Képes az állattartó telepi eljárások technológiák megvalósítását lehetővé tevő gépek és géprendszerek összeállítására, telepítésére, üzemletetésére, szervízelésére.
Attitüdje: Nyitott az állattartás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és fogékony az ökológiai gazdálkodással, egészségtudatossággal kapcsolatos új, korszerű és innovatív eljárások, módszerek alkalmazására.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Önállóan tervezi és választja ki az állattartói tevékenységhez a megfelelő gépeket. Önállóan tervezi és irányítja a gépek műszaki üzembiztossági, környezetvédelmi és szervizelési feladatait. Szakmai feladatainak elvégzése során együttműködik más szakterület képzett szakembereivel is.</t>
  </si>
  <si>
    <t>Vizsgára bocsátás feltétele: 2 db zárthelyi dolgozat (2x20 pont) 40 pont,1 db alkalmazástechnikai feladat 10 pont. 
Kollokviumi jegy a félévközi teljesítmény + vizsgateljesítmény alapján, TVSZ szerint.</t>
  </si>
  <si>
    <t>ERÉNYI A.: Állattartás gépei és berendezései. Mezőtúr, 1999. ISBN - 
TÓTH L.: Állattartási technika. Mezőgazdasági Kiadó, Budapest, 1998. ISBN 963 356 254 6
TÓTH L.: A minőségi tejtermelés technikája. Mezőgazdasági Szaktudás Kiadó, Budapest, 2001. ISBN 963 356 324 0
FENYVESI L. – MÁTYÁS L. – PAZSICKI L.: Sertéstartási technológiák. FMV Mezőgazdasági Gépesítési Intézet, Gödöllő, 2003. ISBN 963 611 395 5
ÁRVAI A.: Az állattartás épületei és gépei I-II. FVM Képzési és Szaktanácsadási Intézet, Budapest, 2013. ISBN -</t>
  </si>
  <si>
    <t>BMG1108</t>
  </si>
  <si>
    <t>Mezőgazdasági erőgépek I.</t>
  </si>
  <si>
    <t>Agricultural Power Machines I.</t>
  </si>
  <si>
    <t>Célkitűzés: A traktor- és autómotorok működési alapelvének elsajátítása, szerkezetek megismerése, működési és üzemi jellemzők mérése, elemzése.
Tantárgyi program: Fejlődéstörténeti áttekintés, fejlesztési irányok. A belsőégésű motorok működési elve és fő jellemzői. A belsőégésű motorok forgattyús hajtóműve, működése, kialakítása. Belsőégésű motorok forgattyús hajtóművének mozgásviszonyai. A belsőégésű motorok töltéscsere folyamata és vezérlése. Belsőégésű motorok levegőellátása és a töltéscserét vezérlő berendezése. Ottó-motorok hajtóanyag ellátó berendezése. Diesel-motorok hajtóanyag ellátó berendezései és működése. A belsőégésű motorok teljesítményszabályozása. Belsőégésű motorok hűtése. Belsőégésű motorok kenése. Belsőégésű motorok indítása.</t>
  </si>
  <si>
    <t>Tudása: Ismeri a szakterületéhez kötődő fogalomrendszert, a legfontosabb összefüggéseket és elméleteket.
Képességei: Képes az adott műszaki szakterület (erőgépek) legfontosabb terminológiáit, elméleteit, eljárásrendjét alkalmazni az azokkal összefüggő feladatok végrehajtásakor.
Attitüdje: Törekszik arra, hogy a problémákat lehetőleg másokkal együttműködésben oldja meg. Nyitott a műszaki szakterületen zajló műszaki, techológiai fejlődés elfogadására és alkalmazására.
Autonómiája és felelőssége: Megosztja tapasztalatait a munkatársaival és segíti azok fejlődését. Figyelemmel kíséri a szakterülettel kapcsolatos jogszabályi, technikai, technológiai és adminisztrációs változásokat.</t>
  </si>
  <si>
    <t>2 db zárthelyi dolgozat, 1 db alkalmazástechnikai feladat, prezentáció</t>
  </si>
  <si>
    <t>VAS A.: Belsőégésű motorok az autó- és traktortechnikában. Mezőgazdasági Szaktudás Kiadó, Budapest, 1997.
 VAS A.: Belsőégésű motorok szerkezete és működése. Szaktudás Kiadóház, Budapest, 2005.
ISBN 963 9553 49 2
BAGÁNY M.: Belsőégésű motorok, Egyetemi tananyag. Typotex Kiadó, Kecskemét, 2012. Elektronikus jegyzet.
http://www.tankonyvtar.hu/hu/tartalom/tamop412A/0018_Belsoegesu_motorok/Bagany_Belsoegesu_motorok_2_2.html</t>
  </si>
  <si>
    <t>BMG1109</t>
  </si>
  <si>
    <t>Automatizálás</t>
  </si>
  <si>
    <t>Automatization</t>
  </si>
  <si>
    <t>Célkitűzés: A hallgatók megismertetése a mezőgazdasági és élelmiszeripari gyakorlatban alkalmazott automatikus berendezések, vezérlések tervezési, működési és üzemeltetési stratégiáival.
Bevezetés az irányítástechnikába. Alapfogalmak. Az irányító rendszer elemei, szervei, jelei és jellemzői. Analóg, digitális és mintavételezett jelek. Vezérléstechnika. A vezérlési hatáslánc, szervei, jelei és jellemzői. Beavatkozó szervek. Mágneskapcsolók, relék, mágnesszelepek, villamos motorok, pneumatikus és hidraulikus munkahengerek. Érzékelők és átalakítók. Huzalozott vezérlések. Áramútterv készítése. Egyszerű vezérlések. Öntartás, keresztkapcsolás, csillag-delta kapcsolás.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 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t>
  </si>
  <si>
    <t xml:space="preserve">Tudása: Ismeri a mezőgazdasági termelés és az élelmiszeripari feldolgozási technológiák gépesítési feladatait._x000D_
Képességei: Képes mezőgazdasági termelési eljárások és élelmiszer-ipari termékfeldolgozó technológiák megvalósítását lehetővé tevő gépek és géprendszerek összeállítására, telepítésére, üzemeltetésére, szervizelésére._x000D_
Attitűdje: Fogékony az élelmiszergazdasági tevékenységhez kapcsolódó gépek, berendezések működéséhez, üzemeltetéséhez, szervizeléséhez szükséges ismeretek befogadására._x000D_
Autonómiája és felőssége: Önállóan tervezi és irányítja a termelőtevékenységet biztosító gépek, berendezések energetikai, műszaki üzembiztonsági, környezetvédelmi és szervizelési feladatait._x000D_
</t>
  </si>
  <si>
    <t>1 db. zárthelyi dolgozat, 1 db. alkalmazástechnikai feladat, labor, szóbeli</t>
  </si>
  <si>
    <t>end-term test, homework, lab, and oral</t>
  </si>
  <si>
    <t>BMG1110</t>
  </si>
  <si>
    <t>Élelmiszeripari gépek II.</t>
  </si>
  <si>
    <t>Machines of Food Industry II.</t>
  </si>
  <si>
    <t xml:space="preserve">Célkitűzés: Általános célkitűzés, hogy a mezőgazdasági és élelmiszeripari gépészmérnök hallgatók megismerkedjenek az ágazati élelmiszeripari technológiákban alkalmazott gépek és berendezések szerkezeti kialakításával és az üzemeltetés kérdéseivel.
Tantárgyi program: A dohány szárítása és feldolgozása, dohányipari gépek. A sörgyártás gépei és berendezései. Malomipari gépek. A szőlőfeldolgozás és borászat gépei és berendezése. Szeszipari készülé-kek. Az üdítőital-gyártás technológiai géprendszerei. Tejipari gépek és berendezések. A sütő-ipar és a tésztaipar gépesítése. A cukorgyártás és az édesipar gépei és berendezései. A hús- és baromfifeldolgozás gépesítése. </t>
  </si>
  <si>
    <t>Tudása: Ismeri a szakterület (élelmiszer-ipari feldolgozási műveletek) alapvető tényeit, irányait és határait. Tudja és érti az élelmiszerlánc-biztonság fogalmait, összefüggéseit és folyamatait. Ismeri az élelmiszer-ipari feldolgozás energia,-környezet- és egészségtudatos műveléséhez szükséges specifikus műszaki elveket, összefüggéseket és eljárásokat (élelmiszeripari művelettan). Ismeri az ágazati élelmiszer-ipari feldolgozási technológiák gépesítési feladatait.
Képességei: Feladatai végrehajtásakor képes az élelmiszer-ipari feldolgozási terület műszaki irányításához szükséges legfontosabb elméleteket, eljárásrendeket alkalmazni. Képes rutin szakmai problémák azonosítására, azok megoldásához szükséges elvi és gyakorlati háttér feltárására, megoldására. Képes az élelmiszer-feldolgozásra jellemző termelési, termék-előállítási rendszerek és folyamatok műszaki modellezésére. Képes az élelmiszer-ipari termékfeldolgozó technológiák megvalósítását lehetővé tevő gépek és géprendszerek összeállítására, telepítésére, üzemeltetésére, szervizelésére.
Attitűdje: Érzékeny a feldolgozó szektorban felmerülő problémák, az újabb termékfeldolgozási irányzatok iránt, és törekszik azok megoldására, bevezetésére. A mezőgazdasági és élelmiszer-ipari gépészmérnök munkája során önállóan végzi szakmai feladatait, továbbá önállóan tervezi meg életpályáját. Folyamatosan képezi magát, tájékozódik az feldolgozási technológiák területén zajló kutatásokról és azok eredményeiről.
Autonómiája és felelőssége: A feladatai ellátása során fellépő döntéseiért, a saját és a rábízott munkaerő munkájáért felelősséget vállal. Szakmai ismeretei alapján önállóan készíti el adott „K+F+I” projekt munkatervét és vállalja a fejlesztési tevékenység közvetlen irányításának felelősségét. Véleményét önállóan, szakmailag megalapozottan és felelőssége tudatában fogalmazza meg.</t>
  </si>
  <si>
    <t>Requirement for issuing the exam: two in-class tests with a minimum passing rate of 40 %, moreover a home assignment.
Examination mark, based on mid-term performance + test performance, according to the study and examination regulations.</t>
  </si>
  <si>
    <t>BMG1111</t>
  </si>
  <si>
    <t>Energiagazdálkodás és épületgépészet</t>
  </si>
  <si>
    <t>Energy Management and Constraction Engineering</t>
  </si>
  <si>
    <t>Célkitűzés: A hallgatók megismertetése az energia-gazdálkodás alapvető szervezési, gazdálkodási kérdéseivel, illetve a tanultak alapján képesek legyenek egy-egy üzem energetikai rendszerének és energia-gazdálkodási feladatainak megtervezésére. Olyan építészeti alapismeretek nyújtása, amelyek egy beruházás elbírálásánál segíti a szakkifejezésekben és megoldásmódokban történő eligazodást. Ismereteket nyújt az épület beruházások eljárásrendje és dokumentációi területén. Megismerik a hallgatók az épületgépészeti berendezések működési elveit, üzemeltetésüket és karbantartásukat.
Tantárgyi program:Energiahordozók, erőművek. Fosszilis tüzelőanyagok. Égéselmélet, és kapcsolata a környezetvédelemmel. Hőtermelő központok berendezései, és üzemeltetési feltételei. Távhő rendszerek. Gázellátó hálózat kialakítása szerelvényei és üzemeltetése. Mezőgazdaság energetikai kérdései.  Biobrikett és biopellet gyártási folyamatának elemzése, berendezéseinek szerkezete. Biogáz termelésének lehetőségei, módjai és anyagai. Bioüzemanyagok előállítási lehetőségei. Hulladékhő-hasznosítási lehetőségek a mezőgazdaságban. Nap-, víz-, szél- és geotermikus energia felhasználási és hasznosítási eljárások. Épületek energetikai jellemzői, energiatanúsítvány, energiacimke. Lakóépületek fűtési és hűtési rendszerei. Építészeti rajzok fajtái és speciális jelrendszere. Az építési beruházás előkészítése, dokumentációi, építési engedély iránti kérelem. Épület beruházások birtokbavétele. Építőanyagok, épületek szerkezeti elemei. Épületek hőveszteségének meghatározása, fűtési módok és rendszerek. Fűtési rendszerek üzemeltetése és karbantartása. Épületek és mezőgazdasági technológiai folyamatok vízszükségletének meghatározása. Víznyerés és szállítás műszaki berendezése. Vízellátás szerelvényei. Szennyvízkezelés, elvezetés, tárolás technológiái és műszaki berendezései. Szellőztetés levegőszükségletének meghatározása, szellőztető rendszerek és azok műszaki berendezései.</t>
  </si>
  <si>
    <t>Tudása: Birtokában van mindazon ismereteknek, amelyek segítségével energiatakarékos és környezetkímélő, ugyanakkor termeléshatékony géprendszer-üzemeltetés, szervizelés és műszaki fejlesztés valósítható meg. Birtokában van a szakterületének műveléséhez szükséges infókommunikációs ismereteknek.
Képességei: Képes rutin szakmai problémák azonosítására, azok megoldásához szükséges elvi és gyakorlati háttér feltárására, megfogalmazására és megoldására.
Attitüdje: Nyitott és fogékony a korszerű mezőgazdasági és élelmiszer-ipari technológiák megvalósítására és továbbfejlesztését szolgáló műszaki, technológiai fejlesztés és innováció megismerésére, elfogadására és hiteles közvetítésére. A mérnöki munka során előnyben részesíti az egyének és a társadalom egészségét javító, környezetbarát megoldásokat.
Autonómiája és felelőssége: Önállóan tervezi és irányítja a termelőtevékenységet biztosító gépek berendezések energetikai, műszaki üzembiztonsági, környezetvédelmi és szervezési feladatait. Öntevékenyen tárja fel az alkalmazott technológiák hiányosságait, a folyamatok kockázatait és kezdeményezi az ezeket csökkentő intézkedések megtételét.</t>
  </si>
  <si>
    <t>4 db zh-dolgozat, 1 db alkalmazástechnikai feladat (projektmunka). Gyakorlati jegy a félévközi teljesítmény alapján, TVSZ szerint.</t>
  </si>
  <si>
    <t>4 in-class tests, 1 project work. Establishment of Term grade according to Study and Examination Regulations.</t>
  </si>
  <si>
    <t>BARÓTFI István (szerk.) : Energiafelhasználói kézikönyv, Környezettechnika Szolgáltató Kft., Budapest, 1993., ISBN 963-02-9535-0
David JC MACKAY: Sustainable energy – without the hot air, Fenntartható energia mellébeszélés nélkül, UIT, Cambridge, 2009., ISBN 978-1-906860-01-1
VAJDA György: Energetika I-II., MTA, Budapest, 1984., ISBN 963 05 2371 X 
Rácz László: Légtechnika, Klímatechnika Moduljegyzet, Magánkiadás, Szeged, 2012.
ZÖLD A. (2000): Épületgépészet I-II-III-IV. Épületgépészet Kiadó Kft., Budapest</t>
  </si>
  <si>
    <t>BMG1112</t>
  </si>
  <si>
    <t>Növénytermesztés gépei II.</t>
  </si>
  <si>
    <t>Field Machines II.</t>
  </si>
  <si>
    <t>Célkitűzés: A mezőgazdasági és élelmiszeripari gépészmérnök képzés szakmailag meghatározó tantárgya. Általános célja a növénytermesztés, illetve a kertészeti ágazat gépesítésének elsajátíttatása. Specifikus cél, hogy a hallgatók ismerjék meg az egyes munkagépekben végbemenő folyamatokat, erőhatásokat, mozgásokat, a konstrukció kialakítását befolyásoló tényezőket, a kialakítás variációit, valamint a munka minőségét befolyásoló tényezőket. Képessé váljanak a mezőgazdasági termelés gépesítésének szervezésére és irányítására.
Tantárgyi program: A növényvédelem gépei, a permetezőgépek szerkezeti felépítése. A szálastakarmány betakarítás technológiái és gépei. A szemestermények betakarításának gépei. A kukorica és a napraforgó be-takarításának gépesítése. Magtisztítás és osztályozás. Mezőgazdasági termények tárolása és szárítása. A burgonya-betakarítás gépesítése. A cukorrépa betakarításának gépei. Egyéb ipari növények betakarítása.</t>
  </si>
  <si>
    <t>Tudása: Ismeri a termelési folyamatok műszaki kiszolgálásához szükséges gépek és berendezések működését, a termeléshatékony géprendszerek kialakításának és összeállításának minden alapvető kritériumát. Ismeri az élelmiszergazdaság hatékony működtetéséhez szükséges általános műszaki kiszolgálási és gépforgalmazási ismereteket, azok gyakorlati alkalmazását. Ismeri a mezőgazdasági termelés műveléséhez szükséges általános és specifikus matematikai, műszaki elveket.
Képességei: Képes az élelmiszergazdaság műszaki kiszolgálásához és fejlesztéséhez kapcsolódó műszaki ismeretrendszert alkotó diszciplinák alapfokú analízisére. Munkája során képes alkalmazni és betartani a biztonságtechnikai, tűzvédelmi és higiéniai szabályokat.
Attitűdje: Fogékony az élelmiszergazdasági tevékenységekhez kapcsolódó gépek, berendezések működéséhez, üzemeltetéséhez, szervízeléséhez, továbbfejlesztéséhez szükséges ismeretek befogadására. Vállalja és hitelesen képviseli az agrárműszaki tudományág társadalmi szerepét, annak alapvető viszonyát a világhoz.
Autonómiája: Önállóan tartja a kapcsolatot a gép- és alkatrész-forgalmazókkal és a szervizzel. Önállóan és felelősségteljesen tervezi meg saját szakmai előmenetelét.</t>
  </si>
  <si>
    <t>2 db zh-dolgozat (2x20 pont), 1 db alkalmazástechnikai feladat (projektmunka), (10 pont) teljesítése.
Kollokviumi jegy a félévközi teljesítmény + vizsgateljesítmény alapján, TVSZ szerint.</t>
  </si>
  <si>
    <t>BMG1113</t>
  </si>
  <si>
    <t>Szakdolgozat I.</t>
  </si>
  <si>
    <t>Thesis I.</t>
  </si>
  <si>
    <t>Célkitűzés: Az elsajátított ismeretek alkalmazása és bemutatása egy komplex dolgozat keretén belül, amit a hallgató záróvizsgán meg kell védjen.
Tantárgyi program: Témaválasztás. A szakdolgozat témavázlatának elkészítése. Szakirodalmi áttekintés előkészítése.</t>
  </si>
  <si>
    <t>Tudása: Birtokában van a szakterületének műveléséhez szükséges infókommunikációs ismereteknek.
Képességei: Képes rutin szakmai problémák azonosítására, azok megoldásához szükséges elvi és gyakorlati háttér feltárására, megfogalmazására és megoldására. Képes használni, megérteni a mezőgazdaság és az élelmiszeripar szakterületeinek jellemző szakirodalmát, könyvtári forrásait.
Attitűdje: Törekszik az újdonságok, a szakterülethez kapcsolódó folyamatok megismerésére, megértésére, alkalmazására. Elfogadja a szakmai fejlődés, valamint az életpálya-tervezés fontosságát.
Autonómiája: Öntevékenyen tárja fel az alkalmazott technológiák hiányosságait, a folyamatok kockázatait és kezdeményezi az ezeket csökkentő intézkedések megtételét.</t>
  </si>
  <si>
    <t>Gyakorlati jegy megállapítása az érvényben lévő Tanulmányi és Vizsgaszabályzat szerint.</t>
  </si>
  <si>
    <t>Establshment of Term grade according to Study and Examination Regulations.</t>
  </si>
  <si>
    <t xml:space="preserve">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</si>
  <si>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</si>
  <si>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</si>
  <si>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</si>
  <si>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</si>
  <si>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an in –class test with a minimum passing rate of 50%</t>
  </si>
  <si>
    <t>BMG1211</t>
  </si>
  <si>
    <t>Mezőgazdasági erőgépek II.</t>
  </si>
  <si>
    <t>Agricultural Power Machines II</t>
  </si>
  <si>
    <t>Célkitűzés: A traktorok és autók hajtásátviteli rendszereit alkotó szerkezeti egységek műszaki és szerkezeti ismereteinek megismerése.
Tantárgyi program: Teljesítményátvitel az erőgépről a munkagépre. A mechanikai teljesítményátvitel, tengelykapcsolók, sebességváltók, differenciálművek és véglehajtások. A hidraulikus teljesítményátvitel elemeinek és rendszerszerű működésének a megismerése, üzemeltetési jellemzőinek elemzése. Traktorok emelőhidraulikája, erő- és helyzetszabályozása.</t>
  </si>
  <si>
    <t>LAIB L.-VAS A.: Traktorok-autók. Mezőgazdasági Szaktudás Kiadó, Budapest, 1998.
W. STAUDT: Gépjárműtechnika. „OMÁR” Könyvkiadó, Budapest, 2006.
ZINNER Gy.: Gépjárművek erőátviteli berendezései. Tankönyvmester Kiadó, 2006.
 SZENTE M.-Vas A.: Mezőgazdasági traktorok elmélete és szerkezete, Mezőgazdasági Szaktudás Kiadó, Gödöllő, 2004.</t>
  </si>
  <si>
    <t>BMG1212</t>
  </si>
  <si>
    <t>Szakdolgozat II.</t>
  </si>
  <si>
    <t>Thesis II.</t>
  </si>
  <si>
    <t>BMG1114</t>
  </si>
  <si>
    <t>Összefüggő szakmai gyakorlat</t>
  </si>
  <si>
    <t>Célkitűzés: A tantervi követelményeknek megfelelően a mezőgazdasági és élelmiszeripari gépészmérnök hallgatók ismerjék meg a mezőgazdasági és élelmiszeripari ágazat termelő tevékenységét, összefüggő gyakorlat keretében.
Tantárgyi program: A mezőgazdasági vállalkozások felépítése, termelő tevékenysége. A különféle mezőgazdasági erő- és munkagépek üzemeltetése, karbantartása. A gépi munkák szervezése és irányítása. Különféle élelmiszeripari vállalkozások technológiai és műszaki feladatainak megismerése.</t>
  </si>
  <si>
    <t>Goal:According to the curriculum requirements the agricultural and food mechanical engineering students learn and get experience about the agricultural and food sector, in the frame of a semester exercise.
Subject program: The structure of agricultural enterprises, producing activity. A variety of power machines and agricultural machinery operation and maintenance. Organization and management of the machine works, technological knowledge and technical tasks of special types of food enterprices.</t>
  </si>
  <si>
    <t>Tudása: Ismeri az élelmiszer-gazdaság alapvető gazdasági, gazdálkodási, vállalkozási és jogi szabályait, azokat kreatív módon alkalmazni tudja.
Képességei: Képes ismereteit alkotó módon használva munkahelye erőforrásaival hatékonyan gazdálkodni. Képes arra, hogy szakterületének megfelelően, szakmailag adekvát módon, szóban és írásban kommunikáljon anyanyelvén és idegen nyelven. Képes kis és közepes méretű mezőgazdasági és élelmiszeripari vállalkozások létrehozására és irányítására.
Attitűdje: Kritikusan fogadja el a munkahelye munka- és szervezeti kultúráját, etikai elveit, de törekszik arra, hogy a problémákat kollektív szakmai együttműködésben oldja meg.
Autonómiája: Felelősségtudata a munkájával és magatartásával kapcsolatos szakmai, jogi, etikai normákat, szabályokat illetően is megnyilvánul.</t>
  </si>
  <si>
    <t>A gyakorlat helyszíni értékelése, 1 alkalmazástechnikai feladat.
Gyakorlati jegy megállapítása az érvényben lévő Tanulmányi és Vizsgaszabályzat szerint.</t>
  </si>
  <si>
    <t>BMG1115</t>
  </si>
  <si>
    <t>Szakdolgozat III.</t>
  </si>
  <si>
    <t>Thesis III.</t>
  </si>
  <si>
    <t>Célkitűzés: Az elsajátított ismeretek alkalmazása és bemutatása egy komplex dolgozat keretén belül, amit a hallgató záróvizsgán meg kell védjen.
Tantárgyi program: Szakirodalmi feldolgozás véglegesítése, mérések befejezése, értékelése, következtetés és javaslatok, a végleges szakdolgozat elkészítése és bemutatása.</t>
  </si>
  <si>
    <t>BMG2101</t>
  </si>
  <si>
    <t>Mezőgazdasági gépek üzemeltetése</t>
  </si>
  <si>
    <t>Operation of Agricultural Machines</t>
  </si>
  <si>
    <t>Célkitűzés: A tantárgy célja, hogy a hallgatók elsajátítsák a mezőgazdasági erő- és munkagépek üzemeltetésének elméleti alapismereteit és a gyakorlati kérdéseit, valamint ezek alkalmazhatóságát a korszerű mező-gazdasági technológiákban.
Tantárgyi program: A mezőgazdasági gépek rendszerezése. A gépcsoportok kialakításának műszaki, energetikai és ökonómiai szempontjai. A gépcsoportok üzemeltetési teljesítmény-veszteségei és azok csökkentésének módjai. Traktorokkal szemben támasztott követelmények, traktorkategóriák. Az erőgépek vontatási és üzemeltetési jelleggörbéi. Az erőgépek üzemanyag fogyasztásának vizsgálata. A gépkapcsolások létrehozásának technikai és műszaki feltételei. Szántóföldi gépcsoportok mozgásmódjai. Mezőgazdasági gépek súlypontja és stabilitása. Gépesítési tervek. Funkcionális géprendszerek: talajművelés, tápanyag visszapótlás, vetés és ültetés, növényvédelem géprendszerének üzemeltetése. A mezőgazdasági gépek üzemeltetési és gazdaságossági mutatóinak meghatározása. Termeléstechnológiához kapcsolódó gépszükséglet tervezésének lépései. Ágazati géprendszerek: a kalászos gabonatermesztés, a kukoricatermesztés, a burgonya- és cukorrépa-termesztés, valamint a szálastakarmány-termesztés gépeinek üzemeltetése. Energiagazdálkodási kérdések, megújuló energia források. Géprendszerek kiszolgálásának technológiai elemzése.</t>
  </si>
  <si>
    <t>Goal:The aim of the course is to enable students to master the theoretical background and practical questions of the operation of agricultural power machines and implements, their applicability in modern agricultural technologies.
Subject program: Systematization of agricultural machines. The technical, energetic and economic aspects of the compilation of machine groups. Operational power losses of machines, methods for reduces it. Tractor requirements, tractor categories. The traction and operational characteristic curves of tractors. Consumption of power machines. The technical criterions of machine group's compilation. Movement of field-machine groups. The center of gravity and stability of agricultural machines. Mechanization plans. Functional machine systems: operation of tillage machines, fertilization machines, seeders and planters, plant protection machines. Determining the operating and economic indicators of agricultural machinery. Steps of mechanization plan linked to production technology. Sectoral machines system: operation of machines system of cereal grain production, maize production, potato production, sugar beet production, roughage production. Energy management issues, renewable energy sources. Technological analysis of the service of machine systems.</t>
  </si>
  <si>
    <t>Tudása: Ismeri a mezőgazdasági termeléstechnológiák gépesítési feladatait. Ismeri a termeléshatékony géprendszerek kialakításának és összeállításának minden alapvető kritériumát.  Birtokában van mindazon ismereteknek, amelyek segítségével energiatakarékos, környezetkímélő, termeléshatékony géprendszer-üzemeltetés valósítható meg.
Képességei: Munkája során képes alkalmazni és betartatni a biztonságtechnikai, tűzvédelmi és higiéniai szabályokat, előírásokat. Képes mezőgazdasági termelési eljárások megvalósítását lehetővé tevő gépek és géprendszerek összeállítására, telepítésére, üzemeltetésére, szervizelésére. 
Attitüdje: Vállalja és hitelesen képviseli az agrárműszaki tudományág társadalmi szerepét, annak alapvető viszonyát a világhoz. Nyitott és fogékony a korszerű mezőgazdasági technológiák megvalósítását és továbbfejlesztését szolgáló műszaki, technológiai fejlesztés és innováció megismerésére, elfogadására és hiteles közvetítésére.
Autonómiája és felelőssége: Önállóan tervezi és választja ki az élelmiszer-gazdaság adott szakterületi tevékenységéhez megfelelő gépeket, berendezéseket. Önállóan tervezi és irányítja a termelőtevékenységet biztosító gépek, berendezések energetikai, műszaki üzembiztossági, környezetvédelmi és szervizelési feladatait.</t>
  </si>
  <si>
    <t>1 db zárthelyi dolgozat, 1 db alkalmazástechnikai feladat, 1 db szóbeli beszámoló, 1 db projektmunka elkészítése. Gyakorlati jegy a félévközi teljesítmény alapján, TVSZ szerint.</t>
  </si>
  <si>
    <t>BMG2102</t>
  </si>
  <si>
    <t>Térinformatikai és távérzékelési rendszerek</t>
  </si>
  <si>
    <t>Systems of Geoinformatics and Remote Sensing</t>
  </si>
  <si>
    <t>Célkitűzés: A hallgatók ismerjék meg a korszerű mezőgazdasági technológiai berendezések informatikai rendszereit, működésüket, alkalmazásuk feltételeit, lehetőségeit. A tárgy célja a térinformatika - elsősorban mezőgazdasági - alkalmazási lehetőségeinek áttekintése, valamint a távérzékelés elméleti és gyakorlati alapjainak, illetve felhasználási lehetőségeinek megismertetése.
Tantárgyi program: Térinformatika és a kapcsolódó tudományágak. Térinformatikai rendszer összetevői. Elsődleges és másodlagos adatgyűjtési eljárások, térképismeret. A vetületi rendszerek elméleti alapjai, főbb hazai és nemzetközi vetületek. Megjelenítés és képelemzés számítástechnikai alapjai. A távérzékelés fizikai alapjai. Műholdprogramok, műholdrendszerek. Magyarország digitális ortofotó programjai. Fontosabb hazai és nemzetközi távérzékelési projektek. Műveleti lehetőségek a térinformatikában. Precíziós mezőgazdaság. Földhivatali térinformatikai rendszerek. Önkormányzati térinformatika. Döntéstámogatás és GIS.</t>
  </si>
  <si>
    <t>Goal: Students should be familiar with the IT systems of modern agricultural technology equipment, their operation, the conditions and possibilities of their application. The goal of this subject is to review the possibilities of application of geoinformatics, especially agricultural ones, and the theoretical and practical bases and possibilities of utilization of remote sensing.
Subject program: Geoinformatics and related disciplines. Components of the Geospatial System. Primary and secondary data collection procedures, mapping. The theoretical foundations of projection systems, major domestic and international projections. Computer Basics of Display and Image Analysis. Physical basics of remote sensing. Satellite programs and satellite systems. Hungary's digital orthophoto programs. Major domestic and international remote sensing projects. Operations in GIS. Precision agriculture. Geographical Office Geospatial Systems. Local Government Geoinformatics. Decision Support and GIS.</t>
  </si>
  <si>
    <t>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az agrárműszaki szakterülethez kapcsolódó munka és környezetvédelmi előírásokat és azok követelményeit.
Képességei: Képes az adott agrárműszaki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az agrárműszaki szakterületen folyamatos és szakmai céljaival megegyező legyen. Munkájában elkötelezett az egészség- és környezetvédelem szempontjainak széles körű érvényesítésére.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</si>
  <si>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1 db zárthelyi dolgozat, 1 db alkalmazástechnikai feladat, 1 db projektmunka elkészítése, gyakorlati jegy a félévközi teljesítmény alapján, TVSZ szerint.</t>
  </si>
  <si>
    <t>Harnos Zsolt - Herdon Miklós (szerk): Információs rendszerek, Debrecen, DE AMTC AVK 2007, ISBN 9789639732674
Németh T., Neményi M., Harnos Zs.: A precíziós mezőgazdaság módszertana. JAT Express - MTA TAKI, Szeged, 2007. ISBN -
Herdon Miklós – Kapronczai István – Szilágyi Róbert: Agrárinformációs rendszerek Tankönyv a felsőoktatási intézmények részére, Szaktudás Kiadóház, 2007 150 p. ISBN -
Detrekői Ákos-Szabó György: Térinformatika, Nemzeti Tankönyvkiadó, 2003, ISBN 9631941167</t>
  </si>
  <si>
    <t>BMG2201</t>
  </si>
  <si>
    <t>Élelmiszeripari technológiai rendszerek</t>
  </si>
  <si>
    <t>Systems of Food Technology</t>
  </si>
  <si>
    <t>Célkitűzés: Elméleti és gyakorlati ismeretek szerzése a mezőgazdasági termékek, termények kis- és nagyüzemi feldolgozásának és tartósításának témaköréből. A hallgatók megismerik a legfontosabb élelmiszeripari ágazatok technológiáit (a nyers- és alapanyagok minősítését, a segéd- és adalékanyagokat, a feldolgozási műveleteket, gépeket, berendezéseket, illetve az adott iparág késztermékeit).
Tantárgyi program: Gabonaipari technológiák (tárházipar, hántolóipar, speciális gabona-feldolgozási technológiák, malomipar, sütőipar, tésztaipar, keveréktakarmány-gyártó ipar). Cukoripari és édesipari technológiák. Erjedésipari technológiák (söripar, szeszipar, boripar). Üdítőital-gyártás, dohányipar, növényolaj-ipar technológiái. Állatitermék-feldolgozás technológiái (húsipar, tejipar). Adott élelmiszer-feldolgozási technológia kidolgozása projekt-, illetve csoportmunkában. Üzemlátogatások.</t>
  </si>
  <si>
    <t>Tudása: Ismeri az alkalmazási szakterületek (élelmiszer-alapanyag, élelmiszer-ipari nyersanyag, takarmány előállítás, továbbá élelmiszer-ipari feldolgozási műveletek és technológiák), valamint a releváns műszaki tárgykörök alapvető tényeit, irányait és határait. Tudja és érti az élelmiszerlánc-biztonság alapvető fogalmait, összefüggéseit és folyamatait. Ismeri az élelmiszer-ipari feldolgozási technológiák gépesítési feladatait. Tudja és érti az élelmiszerlánc-biztonság alapvető fogalmait és összefüggéseit.
Képességei: Képes használni, megérteni az élelmiszeripar szakterületeinek jellemző szakirodalmát, számítástechnikai, könyvtári forrásait. Képes az élelmiszer-ipari termékfeldolgozó technológiák megvalósítását lehetővé tevő gépek és géprendszerek összeállítására, telepítésére, üzemeltetésére, szervizelésére.
Attitűdje: Nyitott és fogékony a korszerű élelmiszer-ipari technológiák megvalósítását és továbbfejlesztését szolgáló műszaki, technológiai fejlesztés és innováció megismerésére, elfogadására és hiteles közvetítésére Törekszik arra, hogy a problémákat kollektív szakmai együttműködésben oldja meg.
Autonómiája és felelőssége: Önállóan tervezi és választja ki az élelmiszer-gazdaság adott szakterületi tevékenységéhez megfelelő gépeket, berendezéseket. Öntevékenyen tárja fel az alkalmazott technológiák hiányosságait, a folyamatok kockázatait és kezdeményezi az ezeket csökkentő intézkedések megtételét.</t>
  </si>
  <si>
    <t>A vizsgára bocsátás feltétele: 2 db zh-dolgozat, 1 db projektmunka min. 50%-os teljesítése.
Kollokviumi jegy a félévközi teljesítmény + vizsgateljesítmény alapján, TVSZ szerint.</t>
  </si>
  <si>
    <t>Requirements for admission to examination: two in-class tests and one project work with a minimum passing rate of 50%.
The class rating is based on the mid-term performance + examination performance, according to Study and Examination Regulations.</t>
  </si>
  <si>
    <t>BMG2202</t>
  </si>
  <si>
    <t>Környezetműszaki ismeretek</t>
  </si>
  <si>
    <t>Knowledge of Environment Technical</t>
  </si>
  <si>
    <t>Célkitűzés: Fő célkitűzés, hogy a hallgatók elsajátítsák a környezettechnikai alapismereteket,rendelkezzenek olyan műszaki ismeretekkel melyek segítségével megismerik a technológiák környezeti hatásait és a káros hatások megelőzésének és megszüntetésének, illetve csökkentésének lehetőségeit.
Tantárgyi program:Talajt érő káros hatások és azok kivédésének, illetve megelőzésének lehetőségei. Vízszennyezés problémái, vizek minősítése, vízkezelési, tisztítási eljárások gépészeti berendezései. Levegőszeny-nyezés problémái, levegőminőségi határértékek, minősítés, levegőszennyezést megakadályozó tisztítási eljárások gépészeti berendezései. Termelési folyamatok energiaigénye és ezek környezeti hatásai, környezetterhelés csökkentésének lehetőségei. Technológiák során keletkezett hulladékok, melléktermékek környezeti hatásai, azok csökkentésének lehetőségei. Technológia folyamatok egyéb káros hatásai, zajártalom, stb.</t>
  </si>
  <si>
    <t>Goal: The main objective is to enable students to acquire basic environmental knowledge, to have technical knowledge to familiarize themselves with the environmental impacts of technologies and the possibilities of preventing and eliminating harmful effects.
Subject program: Adverse impacts on soil and their prevention or prevention. Water pollution problems, water qualification, water treatment and cleaning procedures engineering equipment. Air pollution problems, air quality limits, certification, engineering equipment for cleaning air pollution. Energy demand for production processes and their environmental impacts, possibilities for reducing environmental load. The environmental impacts of waste and by-products produced by technologies, and their potential for reducing them. Other adverse effects of technology processes, noise pollution, etc.</t>
  </si>
  <si>
    <t>Tudása: Ismerje a szakterületéhez kötődő fogalomrendszert, a legfontosabb összefüggéseket és elméleteket. Ismerje meg a környezet károsítás mértékének vizsgálati módjait, eljárásait berendezéseit a törvényben előírt határ értékeket és ezek betartásának lehetőségeit. Ismerje meg technológiáik környezeti hatásait és a káros hatások megelőzésének és megszüntetésének, illetve csökkentésének lehetőségeit. Birtokában van mindazon ismeretekeknek, amelyek segítségével energiatakarékos és környezetkímélő, ugyanakkor termelés hatékony géprendszer-üzemeltetés, szervízelés és műszaki fejlesztés valósítható meg.
Képességei: Feladatai végrehajtásakor képes az adott alkalmazási terület műszaki irányításához szükséges legfontosabb elméleteket, eljárásrendeket, valamint az azokkal összefüggő technológiákat alkalmazni figyelembe véve ezek környezet terhelő hatásának minimalizálását. Képes, megérteni és megfelelően használni a környezet-tudatos termeléshez kapcsolódó jellemző szakirodalmakat, és egyéb forrásokat munkája során. Képes a vidékfejlesztési, településmérnöki és településüzemeltetési eljárások műszaki feladatainak ellátására előtérbe helyezve a környezet védelmét, beleértve a szakkommunikációs folyamatok előkészítését, irányítását.
Attitüdje: Nyitott a környezet tudatos,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A mérnöki munka során előnyben részesíti a környezetbarát megoldásokat.
Autonómiája és felelőssége: Feltárja az alkalmazott technológiák hiányosságait, környezetvédelmi problémáit, valamint a folyamatok kockázatait és kezdeményezi az ezeket csökkentő intézkedések megtételét. Felelősséget vállal műszaki elemzései, azok alapján megfogalmazott javaslatai és megszülető döntései következményeiért. Önállóan tervezi és irányítja a gépek műszaki üzembiztossági, környezetvédelmi és szervizelési feladatait. Szakmai feladatainak elvégzése során együttműködik más szakterület képzett szakembereivel is.</t>
  </si>
  <si>
    <t>Prepearing a midterm in-class test and one homeworks.
Establshment of Term grade according to Study Regulations and Examination.</t>
  </si>
  <si>
    <t xml:space="preserve">LENGYEL, A.-KEREKES, B.-SIKOLYA, L. (szerk.): A környezetvédelem technikai alapjai I-II-III. főiskolai jegyzet, Nyíregyháza, 2007. ISBN 978-973-638-449-3
BARÓTFI, I. (szerk.): Környezettechnika. Mezőgazda Kiadó, Budapest, 2000. ISBN 963 9239 50 X
MOSER, M. (szerk.): A környezetvédelem alapjai. Tankönyvkiadó, Budapest, 1990. ISBN 978 963 194 423 5
</t>
  </si>
  <si>
    <t>BMG2203</t>
  </si>
  <si>
    <t>Speciális mezőgazdasági gépszerkezetek</t>
  </si>
  <si>
    <t>Célkitűzés: Általános cél, hogy a mezőgazdasági és élelmiszer-ipari gépészmérnök  hallgatók megismerjék a speciális (ágazati) gépek működési elvét és szerkezeti kialakításukat, különös tekintettel a kertészeti termesztés gépesítésére.
Tantárgyi program: A kertészet termesztés ágazatai és jellemzői. Gyümölcsültetvények telepítése, a metszés, a tápanyagpótlása, a talajművelés, a növényvédelem és az öntözés gépei. A gyümölcsfélék betakarítása. Az áruvá készítés gépei. A szőlőtermesztés műveleteinek gépei. A szántóföldi zöldségtermesztés ágazati géprendszere. A magágykészítés, vetés, ültetés, növényápolás és öntözés gépei.  A zöldségfélék betakarításának ágazati gépei és berendezései. A növényházak kialakítása és berendezései.</t>
  </si>
  <si>
    <t>Tudása: Ismeri a szakterület (szántóföldi és kertészeti termesztés-technológiák) alapvető tényeit, irányait és határait. Ismeri a mezőgazdasági termelés energia,-környezet- és egészségtudatos műveléséhez szükséges specifikus műszaki elveket, összefüggéseket és eljárásokat. Ismeri a szántóföldi és kertészeti termesztés-technológiák gépesítési feladatait, különös tekintettel a speciális (ágazati) mezőgazdasági gépszerkezetekre.
Képességei: Feladatai végrehajtásakor képes a mezőgazdasági (szántóföldi és kertészeti) terület műszaki irányításához szükséges legfontosabb elméleteket, eljárásrendeket alkalmazni. Képes rutin szakmai problémák azonosítására, azok megoldásához szükséges elvi és gyakorlati háttér feltárására, megoldására. Képes a mezőgazdasági (szántóföldi és kertészeti) technológiákra jellemző termelési rendszerek és folyamatok műszaki modellezésére. Képes a mezőgazdasági termesztés-technológiák  megvalósítását lehetővé tevő gépek és géprendszerek összeállítására, telepítésére, üzemeltetésére, szervizelésére.
Attitűdje: Érzékeny a mezőgazdasági termelési  szektorban felmerülő problémák, az újabb termesztés-technológiák, irányzatok iránt, és törekszik azok megoldására, bevezetésére. A mezőgazdasági és élelmiszer-ipari gépészmérnök munkája során önállóan végzi szakmai feladatait, továbbá önállóan tervezi meg életpályáját. Folyamatosan képezi magát, tájékozódik a szántóföldi és kertészeti technológiák területén zajló kutatásokról és azok eredményeiről.
Autonómiája és felelőssége: A feladatai ellátása során fellépő döntéseiért, a saját és a rábízott munkaerő munkájáért felelősséget vállal. Szakmai ismeretei alapján önállóan készíti el adott „K+F+I” projekt  munkatervét és vállalja a fejlesztési tevékenység közvetlen irányításának felelősségét. Véleményét önállóan, szakmailag megalapozottan és felelőssége tudatában fogalmazza meg.</t>
  </si>
  <si>
    <t>GONDOR T.: A kertészeti termelés ágazati gépei (főiskolai jegyzet). GATE NFK, Nyíregyháza, 1995. ISBN: -
SZENDRŐ P.: Mezőgazdasági gépszerkezettan. Mezőgazdasági Szaktudás Kiadó, Budapest, 2000. ISBN: 9633562848
SZENDRŐ P.: Géptan. Mezőgazdasági Szaktudás Kiadó, Budapest, 2003. ISBN: 9789632860213
TERBE I.- HODOSSI S. – KOVÁCS A.: Zöldségtermesztés termesztő-berendezésekben. Mezőgazda Kiadó, Budapest, 2005. ISBN: 9789632865799
WALG, O.: A szőlőtermesztés géprendszere. Mezőgazda Kiadó, 2000. ISBN: 9789632862026</t>
  </si>
  <si>
    <t>BMG2204</t>
  </si>
  <si>
    <t>Mezőgazdasági erőgépek fedélzeti információs rendszerei</t>
  </si>
  <si>
    <t>On-board Info Systems of Agricultural Power Machines</t>
  </si>
  <si>
    <t>Célkitűzés: A hallgatók ismerjék meg a korszerű traktoroknál alkalmazott fedélzeti számítógépek vezérlési és szabályozási feladatait, beavatkozási valamint az információs és adatrögzítési lehetőségeiket.
Tantárgyi program: Fedélzeti számítógépek alkalmazási területei, a jelfeldolgozás folyamata. Jeladók, érzékelők típusai. GPS műholdas helymeghatározás, jel vételi képesség, rendszer jellemzők, a helymeghatározás hibái, korrekciós jelek pontossága, GPS antennák és beállításaik. Kijelző típusok, menürendszer felépítése, elemei, teljesítmény monitor. Egységes adatátviteli rendszer. Több munkagéphez kapcsolódó kezelő egység - ISOBUS (ISO 11783 kommunikáció). Dokumentáció és távfelügyelet. A precíziós gazdálkodás folyamata.</t>
  </si>
  <si>
    <t>Goal:The students recognize data recording and information opportunities, interfering, tasks of control and regulation of the on-board computers applied at the modern tractors.
Subject program: The application of areas of computers, the signal processing. The types of senders, sensors. The GPS satellite localization, the ability of signal transmitting, system parameters, the mistakes of the localization, precision of correctional signs, GPS antenna and their settings. The types of display, construction of menu system, the elements, and performance monitor. Uniform data transfer system. ISOBUS system (ISO 11783 communication).  Documentation and monitoring. The process of the precision farming.</t>
  </si>
  <si>
    <t xml:space="preserve">Tudása: Ismeri a mezőgazdasági tevékenység egészére vonatkozó alapfogalmakat, tényeket, főbb jellegzetességeket és összefüggéseket.
Képességei: Feladatai végrehajtásakor képes az adott alkalmazási terület műszaki irányításához szükséges legfontosabb elméleteket, eljárásrendeket, valamint az azokkal összefüggő terminológiákat alkalmazni.
Attitűdje: Nyitott és fogékony a korszerű mezőgazdasági és élelmiszer-ipari technológiák megvalósítását és továbbfejlesztését szolgáló műszaki, technológiai fejlesztés és innováció megismerésére, elfogadására és hiteles közvetítésére. Törekszik arra, hogy a problémákat kollektív szakmai együttműködésben oldja meg.
Autonómiája és felelőssége: Felelősségtudata a munkájával és magatartásával kapcsolatos szakmai, jogi, etikai normákat, szabályokat illetően is megnyilvánul. </t>
  </si>
  <si>
    <t>Two in-class tests, an one home assignment.</t>
  </si>
  <si>
    <t>TÓTH L.: Elektronika és automatika a mezőgazdaságban. Szaktudás Kiadó Ház, Budapest, 2002. ISBN 9638617063
KITE Zrt. oktatási segédanyag, 2015.</t>
  </si>
  <si>
    <t>BMG2205</t>
  </si>
  <si>
    <t>Célkitűzés: A tantárgy elsajátítását követően a hallgatók ismerik a korszerű növénytermesztési és állattartási berendezések automatikus működési elveit, elemeit, szenzorait, aktuátorait és irányító rendszereit. 
Tantárgyi program: A növénytermesztés és állattartás automatizálásának fontossága és megvalósítási lehetőségei. A precíziós növénytermesztés kialakítása. GPS alapú mezőgazdasági berendezések, irányító rendszerek. Adatgyűjtés és adattárolás módszerei és alkalmazásai. A drónok működési elve, irányítása és alkalmazásai. Speciális érzékelők. Hőmérséklet, páratartalom és talajnedvesség-mérés szenzorai. Fejőgépek és fejőrendszerek érzékelői. Takarmányellátó rendszerek érzékelői. Aktuátorok. Motorok, mágnesszelepek és szelepvezérlők. Vezérlők. Mikroprocesszoros és mikrokontrolleres irányító rendszerek.</t>
  </si>
  <si>
    <t>Goal: The students recognize the automatic operation principles of the modern crop production and animal husbandry equipments, elements, sensors, actuators and system of operator.
Subject program: The importance and possibilities of the automation of plant production and animal husbandry. Creation of precision crop production. GPS based agricultural equipment, control systems. Methods and applications for data collection and storage. Drone's operating principle, management and applications. Special sensors. Temperature, humidity and soil moisture sensors. Sensors of milking machines and milking systems. Sensors for feeding systems. Actuators. Engines, solenoid valves and valve controls. Controls. Microprocessor and microcontroller control system.</t>
  </si>
  <si>
    <t>Tudása: Ismeri a mezőgazdasági termelés és az élelmiszeripari feldolgozási technológiák gépesítési feladatait.
Képességei: Képes mezőgazdasági termelési eljárások és élelmiszer-ipari termékfeldolgozó technológiák megvalósítását lehetővé tevő gépek és géprendszerek összeállítására, telepítésére, üzemeltetésére, szervizelésére.
Attitüdje: Fogékony az élelmiszergazdasági tevékenységhez kapcsolódó gépek, berendezések működéséhez, üzemeltetéséhez, szervizeléséhez szükséges ismeretek befogadására.
Autonómiája és felelőssége: Önállóan tervezi és irányítja a termelőtevékenységet biztosító gépek, berendezések energetikai, műszaki üzembiztonsági, környezetvédelmi és szervizelési feladatait.</t>
  </si>
  <si>
    <t>1 db zárthelyi dolgozat (40 pont), laborgyakorlatok (20 pont), 1 db. Alkalmazástechnikai feladat (40 pont) Sikeres teljesítés:minimum 51 pont elérése.</t>
  </si>
  <si>
    <t>End-term test, lab, and one homework.</t>
  </si>
  <si>
    <t>Dobos A. Cs. Precíziós növénytermesztés, 2013, http://www.tankonyvtar.hu/hu/tartalom/tamop412A/2011-0085_precizios_novenytermesztes/ch01.html.
Tóth L. Elektronika és automatika a mezőgazdaságban, ISBN: 9638617063, 2006.</t>
  </si>
  <si>
    <t>BMG2206</t>
  </si>
  <si>
    <t>Élelmiszeripari informatika</t>
  </si>
  <si>
    <t>Infomatics of Food Industry</t>
  </si>
  <si>
    <t>Célkitűzés: A hallgatók ismerjék meg a korszerű élelmiszeripari technológiai berendezések informatikai rendszereit, működésüket, alkalmazásuk feltételeit, lehetőségeit. Ismerjék meg az élelmiszeripari informatikai rendszereket alkotó berendezések szerkezeti felépítését, programozási elvét, alkalmazástechnikáját. A hallgatók ismerjék meg a technológiai tervezéshez, üzemvitelhez használatos felhasználói programok jellemzőit, alkalmazásuk szervezési és technológiai feltételeit.
Tantárgyi program: Az iparszerű mezőgazdasági termelés jellemzői. Az informatika alkalmazásának kiemelt területei a mezőgazdasági vállalkozások rendszerében. (termék, környezet stb.) A termelőeszközök informatikai jellemzői. Adatátviteli rendszerek élelmiszeripari technológiai rendszerekben. Primer termék-feldolgozó rendszerek. Mg-i. és élelmiszeripari termékszállítás és tárolás logisztikai rendszerei. Élelmiszer ellátási lánc elemei. Hierarchikus informatikai rendszerek. Gazdasági döntések előkészítéséhez használható megoldások. Mesterséges intelligencia módszerek alkalmazási lehetőségei. A szimulációs programok jellemzői, szerkezeti felépítésük, alkalmazásuk feltételei. Élelmiszeripari szakértői rendszerek. Az integrált vállalatirányítási rendszerek alapjai. Vállalatirányítási információs rendszerek az élelmiszeripari gazdaságban.</t>
  </si>
  <si>
    <t>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az agrár-műszaki szakterülethez kapcsolódó munka és környezetvédelmi előírásokat és azok követelményeit.
Képességei: Képes az adott agrárműszaki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az agrárműszaki szakterületen zajló szakmai, technológiai fejlesztés és innováció megismerésére és elfogadására, hiteles közvetítésére. Törekszik arra, hogy önképzése az élelmiszeripari szakterületen folyamatos és szakmai céljaival megegyező legyen. Munkájában elkötelezett az egészség- és környezetvédelem szempontjainak széles körű érvényesítésére.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</si>
  <si>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Harnos Zsolt - Herdon Miklós (szerk): Információs rendszerek, Debrecen, DE AMTC AVK 2007, ISBN 9789639732674
2) Herdon Miklós – Kapronczai István – Szilágyi Róbert: Agrárinformációs rendszerek Tankönyv a felsőoktatási intézmények részére, Szaktudás Kiadóház, 2007 150 p. ISBN -</t>
  </si>
  <si>
    <t>FK3</t>
  </si>
  <si>
    <t>Matematika alapozó</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</si>
  <si>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</si>
  <si>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</si>
  <si>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</si>
  <si>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</si>
  <si>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</si>
  <si>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</si>
  <si>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</si>
  <si>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</si>
  <si>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</si>
  <si>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</si>
  <si>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</si>
  <si>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</si>
  <si>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</si>
  <si>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</si>
  <si>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</si>
  <si>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</si>
  <si>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</si>
  <si>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</si>
  <si>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Zárthelyi dolgozatok 50%-os teljesítése</t>
  </si>
  <si>
    <t>Tests with a minimum passing rate of 50%</t>
  </si>
  <si>
    <t>BAI0140</t>
  </si>
  <si>
    <t>Mechanika I. (angol)</t>
  </si>
  <si>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</si>
  <si>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BAI0141</t>
  </si>
  <si>
    <t>Mechanika II. (angol)</t>
  </si>
  <si>
    <t>2 db zárthelyi dolgozat megírása, 1 db alkalmazástechnikai feladat beadása, legalább 25 pont elérése, sikeres elméleti összefoglaló dolgozat megírása. A megszerzett összpontszám alapján ötfokozatú értékelés, és ennek megfelelő osztályzat.</t>
  </si>
  <si>
    <t xml:space="preserve">Célkitűzés: Elméleti és gyakorlati ismeretek szerzése a mezőgazdasági termékek, termények kis- és nagyüzemi feldolgozásának és tartósításának témaköréből. A hallgatók megismerik a legfontosabb élelmiszer-feldolgozási, tartósítási és tárolási műveleteket és technológiákat, gépeket és berendezéseket. Tantárgyi program: Az élelmiszeripar története, feladatai, gazdasági jelentősége, élelmiszer-feldolgozási iparágak felosztása. Növényi és állati eredetű nyersanyagok, tartósítóipari segédanyagok és adalékanyagok. Élelmiszertartósítási módszerek, eljárások. Előkészítő, jellegformáló, befejező tartósítóipari műveletek, gépek és berendezések. Tartósítás hőközléssel (előmelegítés, húzatás, előfőzés, pasztőrözés, sterilezés, aszeptikus tartósítás). Gyümölcs- és zöldségkonzervek gyártástechnológiái. Gyermekételek gyártástechnológiái. Húsalapú konzervek gyártástechnológiái. Tartósítás hőelvonással (hűtés, fagyasztás). Hűtőtárolási (terménytárolási) technológiák. Gyorsfagyasztási technológiák. Tartósítás vízelvonással (szárítás). Gyümölcsök és zöldségek szárítástechnológiái. Adott élelmiszer-feldolgozási technológia kidolgozása projekt-, illetve csoportmunkában. Üzemlátogatások.
</t>
  </si>
  <si>
    <t xml:space="preserve"> Objectives (Purpose of mastering the subject): Acquire theoretical knowledge and practical skills in the field of processing and preserving of agricultural products and crops, at small-and large-scale. The students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</si>
  <si>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A vizsgára bocsátás feltétele: 2 db zh-dolgozat, 1 db projektmunka min. 50%-os teljesítése. Kollokviumi jegy a félévközi teljesítmény + vizsgateljesítmény alapján, TVSZ szerint.</t>
  </si>
  <si>
    <t>Requirements for admission to examination: two in-class tests and one project work with a minimum passing rate of 50% . The class rating is based on the mid-term performance + examination performance, according to Study and Examination Regulations.</t>
  </si>
  <si>
    <t xml:space="preserve">CLARK, S.  JUNG, S.  LAMSAL, B., 2014. Food Processing: Principles and Applications (2nd ed.). John Wiley &amp; Sons, Ltd. ISBN: 978-0-470-67114-6
EARLE, R.  EARLE, L. M.D., 2004. Unit Operations in Food Processing. The New Zealand Institute of Food Science &amp; Technology (Inc.), Palmerston North, NZ. ISBN 0-08-025537-X (web edition: http://www.nzifst.org.nz/unitoperations/contents.htm)
VARZAKAS, T.  TZIA, C., 2015. Handbook of Food Processing: Food Preservation. CRC Press, Boca Raton, London, New York. ISBN 9781498721752 
</t>
  </si>
  <si>
    <t>BMG2207</t>
  </si>
  <si>
    <t xml:space="preserve">Hugos H. Michael: Essentials of supply chain management. Third Edition. Wiley, USA, 2011. ISBN 978-0-470-94218-5
Harrison Alan-Van Hoek Remko-Skipworth Heather: Logistics Management and Strategy: Competing Through the Supply Chain. 5th Edition. Pearson Education Limited, United Kingdom, 2015. ISBN 978-0-273-71276-3
Taylor G. Don: Logistics engineering handbook. CRC Press, USA, 2007. ISBN 9780849330537
</t>
  </si>
  <si>
    <t>BMG2208</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</si>
  <si>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</si>
  <si>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Knowledge: Students knows the basics, facts, key features and contexts of the whole field of agriculture and food business. They are familiar with the basic facts, directions and boundaries of the fields of application (food raw materials, food production, food processing operations and technologies) and relevant technical subjects.
Abilities: When performing their tasks, they are able to apply the most important theories, procedures, and the related terminologies required for the technical management of the given field of application. They are capable of identifying routine professional problems and exposing the theoretical and practical background needed to solve them.
Attitude: They are open and responsive to the knowledge, acceptance and authentication of technical, technological development and innovation for the realization and further development of modern agricultural and food technology. They are receptive to the knowledge required to operate, operate, service and further develop the machinery and equipment related to the food business activity.
Autonomy: In the case of unexpected decision-making situations, they are autonomous in the development of comprehensive, grounded professional issues and to elaborate them on a given basis. They take responsibility for the consequences. Responsibility is reflected in professional, legal, ethical norms and rules relating to their work and conduct. They identify the shortcomings of the technologies used, the risks of the processes and initiate measures to reduce them.</t>
  </si>
  <si>
    <t>Two in-class tests, 4 laboratory reports, project work, a term grade based on the mid-term performance, according to TVSZ (Study and Examination Regulations).</t>
  </si>
  <si>
    <t>Active participation in courses. Two in-class tests, a one home assignment. Allow at least 51% performance.
A minimum of 51 points must be obtained to obtain a term grade, so that the results of the exams are minimum 26 points and the delivery and evaluation of the design tasks within the deadline. The ticket arrived according to TVSZ (Study and Examination Regulations).</t>
  </si>
  <si>
    <t>Objectives. Acquiring theoretical knowledge and practical skills in the field of processing and preserving of agricultural production, at small and large-scale. The students get to know the most important crop production and horticulture technologies, and the breeding of the most important animal species.
Subject program. The ecological and agrotechnical conditions of crop production. The cultivation technology of bread cereals, leguminous plants, root and cannons, industrial plants, perennial leguminous plants. The ecological and agrotechnical conditions of horticultural plant production. The most important technologies of pomology and viticulture. Studying - at the technological level - the growing and storage of the most important vegetables. The breeding and keeping of the most important commercial animals (cattle, pigs, sheep, poultry) at the technological level.</t>
  </si>
  <si>
    <t>Two in-class tests, five home assignments, a term grade based on the mid-term performance, according to TVSZ (Study and Examination Regulations).</t>
  </si>
  <si>
    <t xml:space="preserve">Knowledge: Students know the basics, facts, key features and contexts of the whole field of agriculture and food business. They are familiar with the basic facts, directions and boundaries of the fields of application (food raw materials, food raw materials, feed production, food processing operations and technologies) and relevant technical subjects.
Abilities: When performing their tasks, they areable to apply the most important theories, procedures, and the related terminologies required for the technical management of the given field of application. They are capable of identifying routine professional problems and exposing the theoretical and practical background needed to solve them.
Attitude: Openness and responsivity to the knowledge, acceptance and authentication of technical, technological development and innovation for the realization and further development of modern agricultural and food technology. Receptive to knowledge required to operate, operate, service and further develop the machinery and equipment related to the food business activity.
Autonomy: In the case of unexpected decision-making situations, they are also self-sufficient to think about the development of comprehensive, grounded professional issues and to elaborate them on a given basis. Take responsibility for the consequences. Responsibility is reflected in professional, legal, ethical norms and rules relating to their work and conduct. They are able to identify the shortcomings of the technologies used, the risks of the processes and initiate measures to reduce them.
</t>
  </si>
  <si>
    <t>Examination requirements: two in-class tests, a two home assignments (project work), min. 50% performance.
Examination based on mid-term performance + exam performance, according to TVSZ (Study and Examination Regulations).</t>
  </si>
  <si>
    <t>Knowledge: Students know the facts, directions and boundaries of the subject matter of the technical field. Know the principles, rules, contexts, procedures, maths, sciences, mathematics. 
Ability: They are capable of planning, organizing and conducting independent learning. They are able to understand and use the relevant literature of the field, computing and library resources of its field of expertise.
Attitude: They are open to knowing, accepting and authenticating professional, technological development and innovation in the technical field.
Autonomy: Their sense of responsibility manifests itself in related vocational, legal, ethic norms, rules with their work and behavior.</t>
  </si>
  <si>
    <t>Knowledge: The student knows the composition of foods and their properties. Knows the useful and harmful microorganisms of the food industry. Knows the product-manufacturing processes. Knows the changes in food ingredients during storage and processing.
Ability: She/he is capable of recognizing, eliminating and documenting routine problems in her/his own field of expertise. She/he is able to independently select and apply appropriate methods and tools for routine tasks in the field.
Attitude: Strives to get acquainted, understand with the novelties and the processes related to the field of expertise and to apply them. She/he is open and responsive to the quality of raw materials needed for food production. He is committed to healthy nutrition. He/she has a constructive approach to professional issues. Strives to solve problems in collective professional co-operation.
Responsibility, autonomy: The student is able to assess whether he/she is capable of solving a particular task. Is able to ensure the conditions of production processes. Committed to maintaining the quality parameters of agricultural production.</t>
  </si>
  <si>
    <t>Requirements for admission to examination: two in-class test and one project work with a minimum passing rate of 50%.
Calculating Term grade according to Study and Examination Regulations.</t>
  </si>
  <si>
    <t>Goal: Goal of this subject is to learn introduction to basic concepts of thermodynamics and flow technical applications.
Subject program: Gas status indicators (v, p, T). Caloric status indicators (enthalpy, internal energy). The TD-I. The main theorem for closed and open systems. Changes in the state of the gases: isobaric, isochoric, isothermal, adibatic, politropic changes in the state. Determining the thermal and caloric characteristics of the state changes on the basis of TD II. Reversible and irreversible processes. Definition and calculation of entropy. Representation in T-diagram. Heat engine-cycles. Work Circuits: Carnot, Otto, Diesel Engine and Mixed Circuits. Understanding and calculating the basic parameters of humid air, Mollier's h-x diagram. Drying: Positive and Negative Compensation. Cooling technology based on compressor and sorption refrigerators. Heat pumps. Basic concepts of fluid flow: properties of liquids and gases. Ideal Fluid, Continuity Equation, Euler Equation, Bernoulli Equation with Application Examples, Impulse, and Pulse Pressure Batch Applications. Laminar and turbulent flow of friction media. Hydraulics: a real fluid flow in a pipeline. The force acting on bodies placed in flow. Gas dynamics, sound speed, propagation of pressure waves. Acoustical basics.</t>
  </si>
  <si>
    <t>Knowledge:  The student has all the knowledge that enhances energy-saving and environmentally friendly but at the same time performance-efficient machine operation, service and technical development.
Ability: The student is able to identify routine professional problems and detect and define the theoretical and practical background needed for solving them as well as solve problems (by applying standard procedures in practice).
Attitude: Accepts the importance of professional development and career planning. He/she strives to make self-education one of the tools of achieving his/her professional goals.
Autonomy: In the case of unexpected decision-making situations, he/she is also self-sufficient to think about the development of comprehensive, grounded professional issues and to elaborate them on a given basis. Takes responsibility for the consequences.</t>
  </si>
  <si>
    <t>Objective:Introducing students into the basic concepts of technical measurement, the structure of materials used in engineering practice, their properties, material testing methods and the most important heat treatment processes.
Course content:Metrological concepts, measuring instruments and measurement methods of technical measurement. Evaluation of measurement results. Measuring device management and maintenance. Concept of substance, grouping of substances. Interior design of metallic materials, crystal lattice interpretation and allotropic transformations. The crystallization of metals and their alloys, the interpretation of state diagrams. Status chart of iron-carbon alloys. Equilibrium crystallization of ferrous alloys. Manufacture of metals and their alloys. Fast prototype production. Material testing of metallic materials: mechanical tests, technological tests, non-destructive testing. Heat treatment of steels and cast iron. Choice of commercially available metal alloys and their use. Composites. Ceramics. Main features of propulsion and lubricants. Practical examples related to the material of the semester: Heat treatment with welding and other technologies. Material selecting. Inspection and testing of materials and products.</t>
  </si>
  <si>
    <t>Objective: Developing the technical perspective and spatial awareness of the students, acquiring drawing geometric edits, developing technical thinking and drawing skills. Practical application of basic engineering standards: projection of components, machine configurations, technical solutions, size and shape tolerances.
Course content: Axonometric, projection representation – order of view. Intersecting planar and curved surfaces with planes, mesh editing. Crossing flat and curved bodies, mesh editing. Knitting, knitting elements. Presentation of screws, wedges, latches and other joints. Screws, bolts, screwdrivers. Wedges, latches, rivets. Presentation of springs, bearings, gears. Chains, chain drives. Workpiece drawings. Representing welded joints. Drawings of structures. Building and building engineering drawings. Pipes, pipe fittings. Concepts and Forms of Parts Processing. ISO tolerance and fit system. Basics of tolerances. Calculation of ISO tolerance and alignment system. Surface roughness, shape and position tolerances. Size chains and their calculations.</t>
  </si>
  <si>
    <t xml:space="preserve">Objective: Developing the technical perspective and the spatial awareness of the students. Within the subject, we can point out the transfer of movement, the coordination of movements and the interpretation of equilibrium as main topics.
Course content: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t>
  </si>
  <si>
    <t>Objective: Developing the technical attitude of students. Develop skills in the selection and dimensioning of more frequent machine parts and machine structures. Developing standardization knowledge. Design, dimensioning and drawing of complex machines.
Course content: The tasks of machine elements. Screw connections. Mechanics of screws. Wedge and latch bonds. Nose and bolt attachments. Shrink. Rivet Joints. Welded joints. Axes. Bearings. Rolling Bearings. Clutches. Flat-leather belt drives. V-belt drive. Friction drive. Chain drives. Classification of gears. Concealment, switching line, switch number. Geometrical dimensioning of spur gears. Submersion and ways of avoiding it: compensated and general toothing. Relative slip. Forces in toothed drives. Strength grading of toothed wheels. Internal gears with cylindrical gears. Spur gears drives. Front screws. Bevel gear drives. Worm gears.</t>
  </si>
  <si>
    <t>Goal: The course examines foods as raw materials for the process processes of food production. It shows how their properties change during storage and then during processing. Acquisition of theoretical and practical knowledge on the subject of processing of agricultural products and basic laboratory testing.
Subject program: The subject deals with food ingredients (carbohydrates, proteins, lipids, vitamins) based on the chemical system. Overview of the physical, chemical and microbiological properties of the constituents of the main food groups, preservation information. Understand the essential health protection properties of vegetable and animal foods as well as the main bioactive compounds. It focuses on quality assurance tasks and briefly the principles of the HACCP system. The curriculum focuses on the use of knowledge and the development of practical competences. The student learns basic microbiological examinations during laboratory exercises.</t>
  </si>
  <si>
    <t xml:space="preserve">Goal: The main aim of the course is that the students of mechanical engineering in agriculture and food industry familiarize themselves with the main issues of food processing, so laying the foundations for the advanced food technologies and equipment acquisition .
Subject program: Introduction to food processing studies. Main subjects: impulse, energy and component transport processes. Theory of cutting. Sorting and grading. Dust elimination. Settling and filtration. Separating (centrifuging). Theory of mixing. Granulation and instantization. Liquor extraction. Heat carriers. Transmission of heat, calculation of heat exchangers. Theoretical questions of cooling. Evaporation. Crystallization. Distillation. Extraction. Theory of dehydration of foods. Vacuum procedures. </t>
  </si>
  <si>
    <t>Knowledge: The student is familiar with the basic facts, directions and boundaries of the field (food processing operations). He knows and understand the concepts, contexts and processes of food chain security. He is familiar with the specific technical principles, contexts and procedures necessary for the energy, environmentally and health conscious procedures of food processing (food industry operations). He knows the mechanization tasks of food processing technologies.
Ability: In carrying out his tasks, the student is able to apply the most important theories and procedures necessary for the technical management of the food processing industry. He is capable of identifying routine professional problems and exposing the theoretical and practical background needed to solve them. He is capable of technical modeling of production, product production systems and processes typical of food processing. He is capable of compiling, installing, operating and servicing machines and machine systems that enable the realization of food product processing technologies.
Attitude: The student is sensitive to problems in the processing sector, new product development trends, and strives to resolve and introduce them. During the work of the mechanical engineer in the agriculture and food industry, he performs his professional tasks independently and independently plans his career. He keeps track of his research in the field of processing technology and their results.
The student takes responsibility for his decisions in the performance of his duties and for the work of his own and the assigned workforce. Based on his professional knowledge, he independently prepares the work plan of a given "R &amp; D &amp; I" project and undertakes the direct responsibility for the development activity. He expresses his opinion on his own, in a professionally substantiated and responsible way.</t>
  </si>
  <si>
    <t>Objective: After acquiring the requirements of the course, the students are familiar with the electrical circuits which are the basis for the electrical systems of modern agricultural machinery and equipment.
The laws of electrostatics. Capacitors. DC circuits. AC circuits. Impedance, electrical power, power factor correction. Three-phase circuits. Star-Delta connections. The magnetic field. Magnetic forces, magnetic B-field, magnetic H-field, magnetic flux. Changing the magnetic flux, electromagnetic induction. Faraday's law. Single phase and three-phase transformators. Electrical machines. Three-phase asynchronous motors. DC motors. Stepping motors. P and N type semiconductors. PN jonction. Diodes, tranzistors, thyristors and triacs. Rectifiers. Bipolar and field effects tranzistors. Basic connections of tranzistors. Input, output characteristics, load line and operating point. Amplifiers. Negative feedback in amplifiers and its effects. Integrated circuits. Operational amplifiers. Basic circuits, inverting and non inverting amplifiers.</t>
  </si>
  <si>
    <t xml:space="preserve">Knowledge: The students know the operation of machinery and equipment for the technical service of production processes, all the basic criteria for the design and construction of production-efficient machine systems._x000D_
Ability: They are capable to assembling, installing, operating and servicing machines and machine systems that enable to implement agricultural production procedures and food product processing technologies._x000D_
Attitude: They are receptive to the knowledge necessary for the operation, operation and servicing of machinery and equipment related to food business activity._x000D_
Autonomy and responsability: Independently designs and manages the energetic, technical operational safety, environmental protection and service tasks of machines and equipment that provide productive activity._x000D_
</t>
  </si>
  <si>
    <t>Goal:The main aim of subject is that the students of agricultural and food industry mechanical engineering get acquainted with bases of modern logistic management in the matter of transportation, loading and storage processes. In addition the students get insight into the planning of main logistic equipments.
Subject program: The concept of logistics. The logistics of a supply chain. RST processes. The features of loose substances and packets. The construction of fundamental engineering elements of continuous material handling machines, aspects of calibration and selection (belt conveyor, elevator, chain conveyor, scraper conveyor, screw conveyor, roller conveyor, tram-rail conveyor and vibrating element material flows). The calculation of continuous material transport equipment’s performance and control of the function of the system.</t>
  </si>
  <si>
    <t>Knowledge:  The student knows and understands the general contexts and interaction of logistic processes, and possesses the fundamentals of theoretical and methodological foundations necessary for that. He/she is aware of the importance of lifelong learning, the importance of planning of career, the opportunities of his vocational improvement.
Ability: She/he is capable of the application, extension of logistic activities helping programs and food economy processes. She/he is capable of technical modeling of production, product production systems and processes typical of food and agricultural processing.
Attitude: She/he represents the values of the agricultural and food industry mechanical engineering profession with responsibility. He/she is open to critical remarks. She/he is open and responsive to know, accept, and authentically mediate technical, technological development and innovation for the realization and further development of modern food technology.
Responsibility, autonomy: Designs and directs independently the energy, engineering, safety, environmental and organizational aspects of the production machinery. His/her sense of responsibility manifests itself in vocational, legal, ethic norms, rules with his work and behavior.</t>
  </si>
  <si>
    <t>Preparing a two in-class test and one home assignment.
Establishment of term grade according to Study and Examination Regulations.</t>
  </si>
  <si>
    <t>Knowledge: Students know the conceptual system, the most important relationships and theories related to the field of agriculture. They know the mechanization of agricultural production and food processing technologies. They have a basic knowledge of the principles and methods of machine design and editing. They are familiar with the operation of machinery and equipment for the technical servicing of production processes, all the basic criteria for designing and compiling production-efficient machine systems.
Ability: They are able to apply the most important terminology, theories and procedures of the technical field (editing and graphing techniques) in the execution of related tasks. Serving, organizing and conducting independent learning. Designing machines and machine systems that enable the realization of agricultural production processes and food product processing technologies. Being able to understand and use the specialized literature, computer technology and library resources of its field.
Attitudes: They are open to the knowledge required to operate, operate, service, and further develop machinery and equipment related to food business activity. Their responsibility reflects also the legal, ethical norms and rules related to R &amp; D &amp; I activities. They strive to solve problems in cooperation with others. Accept the importance of professional development and career planning. They strive to make self-education one of the tools of achieving their professional goals. Possess endurance and monotony tolerance to perform practical activities. They share their experience with their colleagues to help them develop.
Autonomy and responsibility:  They design and select appropriate machines and equipment suitable for the specific field of the food business. Monitor the legislative, technical, technological and administrative changes related to the field of expertise. Share their experience with their staff, helping them develop. Responsibility is reflected in professional, legal, ethical norms and rules relating to their work and conduct.</t>
  </si>
  <si>
    <t>One in-class test, one design assignments. Examination is subject to a fulfilling at least 51% of the requirements.
A minimum of 51 points must be obtained from the semester requirement and the exam entry. The term grade is determined according to TVSZ (Study and Examination Regulations).</t>
  </si>
  <si>
    <t>Knowledge: The student is familiar with the basic facts, directions and boundaries of the field (food processing operations). He knows and understand the concepts, contexts and processes of food chain security. He is familiar with the specific technical principles, contexts and procedures necessary for the energy, environmentally and health conscious processing of food processing (food industry operations). He knows the mechanization tasks of food processing technologies.
Ability: In carrying out his tasks, the student is able to apply the most important theories and procedures necessary for the technical management of the food processing industry. He is capable of identifying routine professional problems and exposing the theoretical and practical background needed to solve them. He is capable of technical modeling of production, product production systems and processes typical of food processing. He is capable of compiling, installing, operating and servicing machines and machine systems that enable the realization of food product processing technologies.
Attitude: The student is sensitive to problems in the processing sector, new product development trends, and strives to resolve and introduce them. During the work of mechanical engineering in the agriculture and food industry, he performs his professional tasks independently and independently plans his career. He keeps track of his research in the field of processing technology and their results.
Autonomy: The student takes responsibility for his decisions in the performance of his duties and for the work of his own and the assigned workforce. Based on his professional knowledge, he independently prepares the work plan of a given "R &amp; D &amp; I" project and undertakes the direct responsibility for the development activity. He expresses his opinion on his own, in a professionally substantiated and responsible way.</t>
  </si>
  <si>
    <t>Célkitűzés: A hallgatók ismerjék meg a korszerű mezőgazdasági technológiai berendezések informatikai rendszereit, működésüket, alkalmazásuk feltételeit, lehetőségeit. Ismerjék meg az agrárinformatikai rendszereket alkotó berendezések szerkezeti felépítését, programozási elvét, alkalmazástechnikáját. A hallgatók ismerjék meg a technológiai tervezéshez, üzemvitelhez használatos felhasználói programok jellemzőit, alkalmazásuk szervezési és technológiai feltételeit.
Tantárgyi program: Az iparszerű mezőgazdasági termelés jellemzői. Az informatika alkalmazásának kiemelt területei a mezőgazdasági vállalkozások rendszerében. (termék, környezet stb.) A termelőeszközök informatikai jellemzői. Adatátviteli rendszerek mezőgazdasági technológiai rendszerekben. A szántóföldi növénytermesztés és a kertészeti technológiák informatikai jellemzői. Az állattartás technológiáinak informatikai jellemzői. Primer termék-feldolgozó rendszerek. Mg-i. terményszállítás és tárolás logisztikai rendszerei. Hierarchikus informatikai rendszerek. A térinformatikai rendszerek főbb jellemzői. A térinformatikával összefüggő speciális mezőgazdasági alkalmazások. Gazdasági döntések előkészítéséhez használható megoldások. Fuzzy logikai irányítási rendszerek. Mesterséges intelligencia módszerek a folyamatirányításban. A tervezői programok jellemzői, szerkezeti felépítésük. A szimulációs programok jellemzői, szerkezeti felépítésük, alkalmazásuk feltételei. Agrárinformatikai szakértői rendszerek. Az integrált vállalatirányítási rendszerek alapjai. Vállalatirányítási információs rendszerek a mezőgazdaságban.</t>
  </si>
  <si>
    <t>Knowledge: The student knows the conceptual system, the most important relationships and theories related to his field of expertise. He is well acquainted with the tools and equipment used in the field of information technology, the principles of their operation and the software required for their use. He comprehensively understands the methods of knowledge acquisition and problem solving of the main theories related to information technology. He has a basic knowledge of the IT related procedures and their operation processes. He can apply modeling principles and methods related to the design of IT systems. He knows the work and environmental requirements and requirements of the agricultural-technical field.
Ability:  He is able to apply the most important terminology, theories, and procedures of the agricultural-technical field in the execution of related tasks. He is capable of planning, organizing and conducting independent learning. He is capable of identifying professional problems and exploring, formulating and solving the conceptual and practical background needed to solve them. He is able to understand and use the literature, computing and library resources of a particular field. He is  capable of developing and operating the IT and computing systems and tools of enterprises and organizations.
Attitude: He strives to solve problems in cooperation with others. He has good endurance and monotony tolerance to carry out practical activities. He can get to know, accept and authenticate technical, technological development and innovation in an open agricultural-technical field. He strives to keep the self-education in the agricultural-technical field consistent with the continuous and professional goals. His work is dedicated to the broad application of health and environmental protection considerations.
Autonomy: He explores the shortcomings of the technologies used, the risks of the processes and initiates measures to reduce them. He is responsible for his technical analyses, suggestions made by them and the consequences of his decisions. He is aware of the health and environmental consequences of his work and decisions.</t>
  </si>
  <si>
    <t>A mid-term in-class test, one task in application technique, one project work. The final grade is determined on the basis of semester work, as delineated by TVSZ (Study and Examination Regulations).</t>
  </si>
  <si>
    <t>Objective: The general purpose of the course is to acquire the planting and the mechanization of the gardening sector and related material handling tasks. A specific goal is to acquaint students with the processes, forces, movements, design factors, variations in design and factors affecting the quality of work in each machine. Students are expected to become able to organize and direct the mechanization of agricultural production.
Subject program: Machines of soil cultivation. Soil mechanical characteristics. Parameters of energy demand of soil cultivation. General constructions of the ploughs, ajusting chances. Subsoilers. Disc type soil cultivatipon equipments. Cultivators, combinators, rotary cultivators. Aerators and other soil handling equipments. Methods of irrigation. Running of irrigation establishments. Machines of nutrition supply. Addle and fluid manure sprayers. Machines of solid manure handling. Devices of fertilizers. Sowing machines for cereals. Precise and other sowing machines. Machines of planting and transplantation. Equipments of plant protection, construction of the spraying machines.</t>
  </si>
  <si>
    <t>Knowledge: Students know the conceptual system related to their field of expertise, the most important relationships and theories. They know the mechanization of agricultural production technologies. They are familiar with the operation of machinery and equipment for the technical servicing of production processes, all the basic criteria for designing and compiling production-efficient machine systems. They know the work and fire safety and safety and environmental requirements related to the machines used in plant cultivation at the application level.
Ability: When performing their tasks, they are able to apply the most important theories, procedures and related technologies required for the technical management of the given field of application. They are capable of identifying routine professional problems and exploring, formulating and solving the conceptual and practical background needed to solve them. They are able to understand, use and properly utilize relevant literature and other resources related to agricultural machines during their work. They are capable of compiling, installing, operating and servicing machines and machine systems that enable the realization of agricultural production methods technologies.
Attitude: They are open to knowing and accepting and authentically transmitting technical, technological development and innovation in the field of plant cultivation. They strive to solve problems in cooperation with others. They show endurance and monotony tolerance to perform practical activities. Open and susceptible to applying new, modern and innovative methods and methods of organic farming and health awareness.
Autonomy/responsibility: They can disclose the shortcomings of the applied technologies, the risks of the processes and initiate measures to reduce them. They take responsibility for their technical analyses, and suggestions made on the basis of them and the consequences of their decisions. They design and select the right machines for agriculture. They design and manage independently the technical reliability, environmental protection and servicing of the machines. In the course of carrying out their professional duties, they also cooperate with qualified specialists in other fields.</t>
  </si>
  <si>
    <t>Requirements for admission to examination: 2 in-class tests, 1 application tasks (project work, 30 points).
Examination mark is based on mid-term performance + exam performance, according to TVSZ (Study and Examination Regulations)</t>
  </si>
  <si>
    <t>Objective: The objective of the subject is to acquaint students with the operational principles and operational questions of the equipment used in animal husbandry. They should be able to decide on the level of mechanization required for different production targets and livestock numbers, what machine equipment should be used.
Subject program: Animal husbandry and mechanization. Biological aspects of milking. Operation theory and construction of milking machines. Grouping of milking equipments, establishment of milking stands. Automatization of milking procedures. Examination and test of milking equipment. Machines and equipment of milk handling. Technologies of neat production. Practical experiences with application of microprocess system. Mechanization of different feed preserving. Methods of pig farming. Mechanization of pig production. Technological questions of poultry production. Machines in poultry farming. Equipments in manure removal and curing.</t>
  </si>
  <si>
    <t>Knowledge: Students know the conceptual system related to their field of expertise, the most important relationships and theories; the mechanization tasks of animal husbandry technologies; the operation of machinery and equipment for the technical servicing of production processes, all the basic criteria for designing and compiling production-efficient machine systems. They can apply at a skill level the work and fire safety and safety and environmental requirements related to the machines used in animal husbandry.
Ability: When performing their tasks, they are able to apply the most important theories, procedures and related technologies required for the technical management of the given field of application. They are capable of identifying routine professional problems and exploring, formulating and solving the conceptual and practical background needed to solve them. They are able to understand, use and properly utilize the typical literature and other resources associated with livestock machinery during work. They are capable of assembling, installing, operating and servicing machines and machine systems that enable the implementation of animal husbandry technology processes.
Attitude: They areo pen to knowing and accepting and authentically transmitting technical, technological development and innovation in animal husbandry. They strive to solve problems in cooperation with others. They show endurance and monotony tolerance to perform practical activities. They are open and susceptible to applying new, modern and innovative methods and methods of organic farming and health awareness.
Autonomy/responsibility: They disclose the shortcomings of the applied technologies, the risks of the processes and initiate measures to reduce them; take responsibility for their technical analyses, suggestions made on the basis of them and the consequences of their decisions. They design and select the right machines for self-employment; design and manage independently the technical reliability, environmental protection and servicing of the machines. In the course of carrying out their professional duties, they also cooperate with qualified specialists in other fields.</t>
  </si>
  <si>
    <t>Requirements for admission to examination: 2 in-class tests (2x20 points), 1 application tasks (10 points).
Examination mark is based on mid-term performance + exam performance, according to TVSZ (Study and Examination Regulations)</t>
  </si>
  <si>
    <t xml:space="preserve">Goal: Learning the perfect functioning of car and tractor motors. Introduction of the typical tractor and automotive structures. Measuring and analyzing the functional and operational characteristics.
Subject program:  The history and development of internal combustion engines. Principle operation of the engines, main characteristics. Cranking mechanism of internal combustion engines. Engine air supply, valves and their controllers.  Different kinds of engine fuel supply system. Power control of the internal-combustion engine. Structure and work of starting, cooling and lubrication system. </t>
  </si>
  <si>
    <t>Knowledge: They are comprehensively familiar with the methods of acquiring knowledge and problem solving of their main areas of expertise (power machines).
Ability: Students are able to use main theories and terminology of vehicle diagnostics and repair during problem solving. Students are able to lead and control the vehicle operation and overhaul processes.
Attitude: Students are open to the acceptance and application of technical and technological developments in this field.
Autonomy: Sharing experience with their colleagues, helping them develop. Students follow the technical, technological and administrational changes related to vehicle diagnostics and repair.</t>
  </si>
  <si>
    <t>2 in-class tests, 1  home assignment, 1 presentation</t>
  </si>
  <si>
    <t>Objective: The aim is to introduce the students into the strategies of design, behavior, control and operation of automated equipment in agricultural and food industry.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Basic circuits of control systems. Wired control, and circuit. Simple controls: self holding, change of direction, Y/Δ-switch. Pneumatical controls. Valves and pneumatic circuits and symbols. Programmed controls. PLC structures, microprocessors and microcontrollers, registers and memorys. Communication with the control device. Program development. Ladder logic diagram, instruction list and sequential programming methods. Closed loop control systems. Elements of circuit. Influence, scheme of influence.  Classification of regulation methods. Concept of control branch. Analysis of closed loop controllers. Proportional, integral and differential elements. Single stored, double stored and deadtime elements. PID regulators. Steady-state condition. Transition state and stability. Stability criterion.</t>
  </si>
  <si>
    <t xml:space="preserve">Knowledge: Students are familiar with the mechanization of agricultural production and food processing technologies._x000D_
Ability: They are capable to assembling, installing, operating and servicing machines and machine systems that enable the implementation of agricultural production procedures and food product processing technologies._x000D_
Attitude: They are receptive to the knowledge necessary for the operation, operation and servicing of machinery and equipment related to food business activity._x000D_
Autonomy and responsability: They independently design and manage the energetic, technical operational safety, environmental protection and servicing tasks of machines and equipment that provide productive activity._x000D_
</t>
  </si>
  <si>
    <t>Goal: The general objective of the course is that the students of mechanical engineering in agriculture and food industry familiarize themselves with machinery and equipment used in the special food sectors moreover learning structural designs of the special machines and operational issues.
Subject program: Drying and processing of tobacco, tobacco machines. The beer production machinery and equipments. Flour-milling machines. The grape processing and wine machinery and equipment. Distilling devices and machines. The soft drink manufacturing machine systems. Dairy machinery and equipment. Mechanization of baking and noodle industry. Machinery and equipment of sugar and confectionery industry. Mechanization of meat and poultry processing.</t>
  </si>
  <si>
    <t>Knowledge: The student is familiar with the basic facts, directions and boundaries of the field (food processing operations). He knows and understand the concepts, contexts and processes of food chain security. He is familiar with the specific technical principles, contexts and procedures necessary for the energy, environmentally and health conscious processing of food processing (food industry operations). He knows the mechanization tasks of food processing technologies.
Ability: In carrying out his tasks, the student is able to apply the most important theories and procedures necessary for the technical management of the food processing industry. He is capable of identifying routine professional problems and exposing the theoretical and practical background needed to solve them. He is capable of technical modeling of production, product production systems and processes typical of food processing. He is capable of compiling, installing, operating and servicing machines and machine systems that enable the realization of food product processing technologies.
Attitude: The student is sensitive to problems in the processing sector, new product development trends, and strives to resolve and introduce them. During the work of the mechanical engineer in the agriculture and food industry, he performs his professional tasks independently and independently plans his career. He keeps track of his research in the field of processing technology and their results.
Autonomy: The student takes responsibility for his decisions in the performance of his duties and for the work of his own and the assigned workforce. Based on its professional knowledge, he independently prepares the work plan of a given "R &amp; D &amp; I" project and undertakes the direct responsibility for the development activity. He expresses his opinion on his own, in a professionally substantiated and responsible way.</t>
  </si>
  <si>
    <t>Course Goal: The students are acquainted by this subject with the energy management elementary theory and structures. They are able to do the different energy systems and energy management tasks of a plant. The education course is intended to provide a basic knowledge of architecture, which helps when assessing an investment in the scientific terms and solution orientation modes. It provides knowledge of the building procedure and documentation in the field of investments. Students become familiar with the plumbing equipment operating principles.
Subject program: Energy sources, power plants. Fossil fuels. Burning theory and its relationship with the environmental protection. Heat generation centers and their operation. District heating systems. Gas supply network. Agricultural energetics. Analyzing the biobriquette and biopellet production process, and their equipments. Opportunities and raw materials of biogas production. Biofuels productions. Opportunities of waste heat utilization in agriculture. Solar, water, wind and geothermal energy utilization. Buildings’ heating and cooling technologies and systems. Energy label for buildings. Types of architectural drawings and special signal system. The construction project preparation, documentation, construction license application. Building, possession of investments. Construction materials and structural elements of buildings. Determination of heat loss in buildings, heating methods and systems. Operation and maintenance of heating systems. Buildings and determining water requirements of agricultural technology processes. Water collection and delivery of technical equipment. Water supply fittings. Determination of air ventilation needs, ventilation systems and their technical equipment.</t>
  </si>
  <si>
    <t>Knowledge: Student possess all the knowledge with the help of which energy-saving and environmentally friendly but at the same time productive machine system operation, service and technical development can be realized. They possess the information communication skills necessary for his field of expertise.
Ability: They are capable of identifying routine professional problems and discovering, formulating and exposing the theoretical and practical background needed to solve them.
Attitude: They are open and responsive to the knowledge, acceptance and authentication of technical, technological development and innovation to implement and further develop state-of-the-art agricultural and food technology. In engineering work, they prefer environment friendly solutions to improve the health of individuals and society.
Autonomy: They designs and direct independently the energy, engineering, safety, environmental and organizational aspects of the production machinery. They explore the shortcomings of the technologies used, the risks of the processes and initiate measures to reduce them.</t>
  </si>
  <si>
    <t>Goal: The agricultural and food mechanical engineering students familiarize themselves with agricultural machinery and their practical use.
Subject program: Pest control machines, structural construction of spray machines. Technologies and harvest machines of forage plants. Harvest machines of cereals. Mechanization of harvesting of corn and sunflower. Cleaning and grading of seeds. Storage and drying of agricultural products. Mechanical harvesting of the potato. Equipments and machines of sugarbeet. Harvesting of other industrial plants.</t>
  </si>
  <si>
    <t>Knowledge: The student knows the operation of machines which is needed for technical service of production processes. The student possesses knowledge of general technical service and machine distribution which is needed for the efficient operation of food economy. She/he knows the specific mathematical, technical principles which is necessary for the cultivation of agricultural production.
Ability: She/he is able to elementary analyse disciplines forming the technical knowledge system being attached to techmnical service and development of food economy. She/he is able to apply and observe the safety technology, fire service and hygiene rules in the course of his/her work . 
Attitude: The student is susceptible to the the reception of necessay knowledge needed for the functioning, operation, servicing and improving of machines and equipment in food industry  She/he represents the social role of agricultural technology discipline, its fundamental relation to the world. 
Resposibility, autonomy: She/he keeps the contact independently with the machine and components distributors and the service. The student designs professional career independently and responsibly.</t>
  </si>
  <si>
    <t>Goal:The presentation and application of acquired knowledge in a complex thesis that the student has to defend at the final exam. 
Subject program: Preparing the outline of the thesis, searching and processing textbooks and professonal literature.</t>
  </si>
  <si>
    <t>Knowledge: Students possess the information communication skills necessary for their field of expertise.
Ability: They are capable of identifying routine professional problems and discovering, formulating and exposing the theoretical and practical background needed to solve them. They are able to use and understand relevant literature in the field of agriculture and the food industry.
Attitude: They strive to get acquainted with and understand the novelties and the processes related to the field of expertise and to apply them.
Resposibility, autonomy: They are able to explore the shortcomings of the technologies used, the risks of the processes and initiate measures to reduce them.</t>
  </si>
  <si>
    <t>Goal: The aim of the course is to familiarise students with the technical and structural characteristics of structural units making up the power transmission systems of tractors and automotive vehicles. 
Subject program: Power transport from tractor to machine. Mechanical power transfer. Clutches, gear boxes, differentials and final drive axles. Understanding of hydraulic power transmission components and systematic operation, and analysis of operational characteristics. Tractor’s hydraulic lift, force- and position control.</t>
  </si>
  <si>
    <t>Knowledge: Students are comprehensively familiar with the methods of acquiring knowledge and problem solving of its main areas of expertise (power machines).
Ability: Students are able to use main theories and terminology of vehicle diagnostics and repair during problem solving. Students are able to lead and control the vehicle operation and overhaul processes.
Attitude: Students are  open to the acceptance and application of technical and technological developments in this field.
Autonomy:  Sharing experience with their colleagues, helping them develop. Students follow the technical, technological and administrational changes related to vehicle diagnostics and repair.</t>
  </si>
  <si>
    <t>2 in-class tests, 1  home assignment</t>
  </si>
  <si>
    <t>Objectives: The presentation and application of acquired knowledge in a complex thesis that the student has to defend at the final exam. 
Subject program:  Searching and processing textbooks and professonal literature. Literature review, measurement, preparation of the planned measurements in a laboratory or a company.</t>
  </si>
  <si>
    <t>Goal:The presentation and application of acquired knowledge in a complex thesis that the student has to defend at the final exam. 
Subject program: Implementation of the prepared measurements and executing experiments in a given laboratory or company. Literature finalizing process, completion and evaluation of the experiments, formulation of development proposals, moreover preparation and presentation of final thesis.</t>
  </si>
  <si>
    <t>Knowledge: The student knows the rules of fundamental economic, farming, enterprise and legal aspects of food industry and can apply them in a creative way.
Ability: She/he is able to use the resources of his workplace efficiently. He/she is capable of communicating in speech and in writing in his/her native language and in a foreign language adequately and professionally. She/he is capable of establishing and managing enterprises of a small and a medium-scale in the agricultural and food industry.
Attitude: She/he accepts the work and organisational cultural of his/her workplace critically but strives to solve the problems in a collective vocational co-operation. 
Resposibility, autonomy: She/he has a sense of responsibility which manifests itself in relation to vocational, legal, ethic norms, rulesof his/her work and behaviour.</t>
  </si>
  <si>
    <t>Evaluation of practise on the spot,  1 home assignment.
Estabishment of Term grade according to Study and Examination Regulations.</t>
  </si>
  <si>
    <t>Knowledge: He/she is familiar with the mechanization of agricultural production technologies. He/she is familiar with all the basic criteria for planning and compiling production-efficient machine systems. The student possesses all the knowledge with which energy-saving, environmentally-friendly, production-efficient machine system operation can be achieved.
Ability: During the work, he/she can apply and comply with safety, fire and hygiene rules and regulations. They are capable of assembling, installing, operating and servicing machines and machine systems that enable the realization of agricultural production procedures.
Attitude: He takes and credibly represents the social role of agricultural technical engineering, its fundamental relation to the world. They are open and responsive to the knowledge, acceptance and authentication of technical, technological development and innovation for the realization and further development of modern agricultural technologies.
Autonomy and responsibility: He/she designs and selects appropriately machines and equipment suitable for the specific field of the food industry. He/she independently designs and manages the energetic, technical reliability, environmental protection and servicing tasks of machines and equipment that provide productive activity.</t>
  </si>
  <si>
    <t>1 in-class test, 1 home assignment, 1 verbal report, 1 project work. Establshment of Term grade according to Study and Examination Regulations.</t>
  </si>
  <si>
    <t>Knowledge: Students know the conceptual system, the most important relationships and theories related to their field of expertise. They comprehensively understand the basic facts, directions and boundaries of the field of technical discipline. They have a basic knowledge of the principles and methods of engineering design (design, dimensioning and representation). They know the most important relationships, theories and the conceptual framework that connect to the field of expertise.
Ability: They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solving the conceptual and practical background needed to solve them. Being able to understand and use the specialized literature, computer technology and library resources of its field.
Attitudes: They strive to solve problems in cooperation with others. They strive to make self-education one of the tools of achieving their professional goals. They possess endurance and monotony tolerance to perform practical activities. They share their experience with their colleagues to help them develop.
Autonomy and responsibility: They monitor the legislative, technical, technological and administrative changes related to the field of expertise. They share their experience with their colleagues to help them develop.  Take responsibility for their technical analyses, suggestions made on the basis of them and the consequences of their decisions.</t>
  </si>
  <si>
    <t>Knowledge: Students know the conceptual system, the most important relationships and theories related to their field of expertise. They comprehensively understand the basic facts, directions and boundaries of the field of technical discipline. They have a basic knowledge of the principles and methods of engineering design (design, dimensioning and representation). They know the most important relationships, theories and the conceptual framework that connect to the field of expertise.
Ability: They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solving the conceptual and practical background needed to solve them. They are able to understand and use the specialized literature, computer technology and library resources of their field.
Attitudes They strive to solve problems in cooperation with others. They strive to make self-education one of the tools of achieving its professional goals. They possess endurance and monotony tolerance to perform practical activities. They share their experience with their colleagues to help them develop.
Autonomy and responsibility: They monitor the legislative, technical, technological and administrative changes related to the field of expertise. Share their experience with their staff, helping them develop. Take responsibility for their technical analyses, suggestions made on the basis of them and the consequences of their decisions.</t>
  </si>
  <si>
    <t>Knowledge: Learn about the conceptual system related to their field of expertise, the most important relationships and theories. Learn about the material handling tasks of agricultural production technologies. Familiar with the operation of machinery and equipment needed to serve the material handling tasks of agricultural production processes, all the basic criteria for designing and compiling production-efficient machinery systems. Know the work and fire safety and safety and environmental requirements of machinery used in material handling at the application level.
Ability: When performing its tasks, They areable to apply the most important theories, procedures and related technologies required for the technical management of the given field of application. They arecapable of identifying routine professional problems and exploring, formulating and solving the conceptual and practical background needed to solve them. Be able to understand, use and properly utilize typical literature and other resources related to agricultural material handling machinery during its work. They arecapable of compiling, installing, operating, servicing of material handling machines and machine systems that enable the realization of agricultural production process technologies.
Attitude: They areopen to the knowledge, acceptance and authentication of professional, technological development and innovation in the material handling sector. It strives to solve problems in cooperation with others. Provides endurance and monotony tolerance to perform practical activities.
Autonomy/responsibility: Disclose the shortcomings of the applied technologies, the risks of the processes and initiate measures to reduce them. Takes responsibility for its technical analyzes, suggestions made on the basis of them and the consequences of their birth decisions. Designs and selects the right material handling machines for agriculture. Designs and manages independently the technical reliability, environmental protection and servicing of the machines. In the course of carrying out its professional duties, it also cooperates with qualified specialists in other fields.</t>
  </si>
  <si>
    <t>Knowledge: Students know the conceptual system, the most important relationships and theories related to their field of expertise. Well acquainted with the tools and equipment used in the field of information technology, the principles of their operation and the software required for their use. They comprehensively understand the methods of knowledge acquisition and problem solving of the main theories related to information technology. Basically, they know the IT related procedures and their operation processes. They can apply modeling principles and methods related to the design of IT systems. Know the work and environmental requirements and requirements of the agricultural-technical field.
Ability: They are able to apply the most important terminology, theories, and procedures of the agricultural-technical field in the execution of related tasks. They are capable of planning, organizing and conducting independent learning. They are capable of identifying professional problems and exploring, formulating and solving the conceptual and practical background needed to solve them. They are able to understand and use the literature, computing and library resources of a particular field. They are capable of developing and operating the IT and computing systems and tools of enterprises and organizations.
Attitude: They strive to solve problems in cooperation with others. They have good endurance and monotony tolerance to carry out practical activities. They get to know, accept and authenticate technical, technological development and innovation in an open agricultural-technical field. They strive to keep the self-education in the agricultural-technical field consistent with the continuous and professional goals. Their work is dedicated to the broad application of health and environmental protection considerations.
Autonomy: They explore the shortcomings of the technologies used, the risks of the processes and initiates measures to reduce them. They are responsible for his technical analyzes, suggestions made by them and the consequences of their decisions. They are aware of the health and environmental consequences of their work and decisions.</t>
  </si>
  <si>
    <t>Goal: Acquiring knowledge and practical skills in the field of processing and preserving of agricultural products and crops, at small-and large-scale. The students know the technologies (classification of raw and basic materials, application of food auxiliaries and additives, processing operations, machines, equipment, finished products) of the most important food industries. 
Subject program: Technologies of cereal industry (storage of cereals, hulling of cereals, special cereal processing technologies, milling of cereals, baking industry, pasta industry, feed processing industry). Technologies of sugar and confectionery industry. Technologies of fermentation industry (beer, alcohol, alcoholic beverages, wine production). Technologies of soft drinks, tobacco, plant oil industry. Technologies of animal product processing industry (meat and milk processing industry). Development of a given food processing technology in a project and group work. Visits to food processing plants.</t>
  </si>
  <si>
    <t>Knowledge: Students know the basic facts, directions and boundaries of the fields of application (food basic and raw materials, feed production, food processing operations and technologies) and relevant technical subjects. Know and understand the basic concepts, contexts and processes of food chain security. Know the mechanization tasks of food processing technologies.
Ability: Are able to use and understand the typical literature, computing and library resources of the specialties of the food industry. Are capable of compiling, installing, operating and servicing machines and machine systems that enable the realization of food product processing technologies.
Attitude: Are open and responsive to know, accept, and authentically mediate technical, technological development and innovation for the realization and further development of modern food technology. Strive to solve problems in collective professional co-operation.
Resposibility, autonomy: They independently design and select appropriate machines and equipment suitable for the specific field of the food business. Explore self-motivated the shortcomings of the technologies used, the risks of the processes and initiate measures to reduce them.</t>
  </si>
  <si>
    <t>Knowledge: Students learn about the conceptual system related to their field of expertise, the most important relationships and theories. Learn the ways in which environmental damage can be measured, the methods of its equipment, the statutory limit values and the possibilities to observe them. Understand the environmental impacts of their technologies and the possibilities of preventing, eliminating or reducing adverse effects. They possess all the knowledge with which energy-saving and environmentally friendly, but at the same time efficient production of machinery, service and technical development can be achieved.
Ability: When performing tasks, they are able to apply the most important theories, procedures and related technologies required for the technical management of the given field of application, taking into account the minimizing of the environmental impact of these. Are able to understand and properly utilize relevant literary and other resources associated with conscious production around their work. Fulfil the technical tasks of rural development, settlement engineering and settlement management procedures, focusing on the protection of the environment, including the preparation and management of technical processes.
Attitude: Are open the environment for conscious, technological development and innovation, to know and accept and authentic broadcast. They strive to solve problems in cooperation with others. They have good endurance and monotony tolerance to perform practical activities.
Autonomy, responsibility: They disclose the shortcomings, environmental problems and processes risks of the applied technologies and initiate measures to reduce them. Take responsibility for its technical analyzes, suggestions made on the basis of them and the consequences of their decisions. Design and manage independently the technical reliability, environmental protection and servicing of the machines. In the course of carrying out their professional duties, they also cooperate with qualified specialists in other fields.</t>
  </si>
  <si>
    <t xml:space="preserve">Goal: General objective of the course is that the students of mechanical engineering in the agriculture and food industry  familiarize themselves with the operating principles of the special agricultural machines, awareness of their structure, especially mechanization of the horticultural cultivation.
Subject program: Sections and features of horticulture. Deployment of fruit plantations. Machines and equipments of cutting, nutrition supply, soil cultivation, plant protection and irrigation. Harvesting of different fruits. Devices of manipulation. Mechanization of grape production and harvest. Branches of the field vegetable production. Preparation, sowing, transplanting, plant handling, irrigation. Sectional machines and equipments of harvesting of vegetables. Plant glass houses and their installations. </t>
  </si>
  <si>
    <t>Knowledge:  The student is familiar with the basic facts, directions and boundaries of the field (arable and horticultural cultivation technologies). He is familiar with the specific technical principles, contexts and procedures required for the energy, environmentally and health conscious cultivation of agricultural production. He is familiar with the mechanization tasks of arable and horticultural cultivation technologies, with special regard to special (sectoral) agricultural machinery.
Ability: In carrying out his tasks, the student is able to apply the most important theories and procedures necessary for the technical management of agricultural (field and horticultural) areas. He is capable of identifying routine professional problems and exposing the theoretical and practical background needed to solve them. He is capable of technical modeling of production systems and processes typical of agricultural (arable and horticultural) technologies. He is capable of compiling, installing, operating and servicing machines and machine systems that enable the realization of agricultural production technologies.
Attitude: The student is sensitive to problems in the agricultural production sector, new cultivation technologies and trends, and strives for their solution and implementation. During the work of the mechanical engineer in the agriculture and food industry, he performs his professional tasks independently and independently plans his career. He is constantly trained in research on the arable and horticultural technologies and their results.
Autonomy: The student takes responsibility for his decisions in the performance of his duties and for the work of his own and the assigned workforce. Based on its professional knowledge, he independently prepares the work plan of a given "R &amp; D &amp; I" project and undertakes the direct responsibility for the development activity. He expresses his opinion on his own, in a professionally substantiated and responsible way .</t>
  </si>
  <si>
    <t>Knowledge: She/he knows whole of agricultural activity concerning fundamental concepts, facts, capital characteristics and contexts.
Ability: In carrying out his/her tasks, the student is able to apply the most important theories and procedures necessary for the technical management of the agricultural machines.
Attitude: Is open and responsive to know, accept, and authentically mediate technical, technological development and innovation for the realization and further development of modern food technology. Strives to solve problems in collective professional co-operation.
Responsibility, autonomy: She/he has a sense of responsibility that manifests itself regarding  vocational, legal, ethical norms, rules with his work and behavior.</t>
  </si>
  <si>
    <t xml:space="preserve">Knowledge: Students are familiar with the mechanization of agricultural production and food processing technologies.
Ability: They are capable of assembling, installing, operating and servicing machines and machine systems that enable the implementation of an agricultural production procedures and food product processing technologies.
Attitude: They are receptive to the knowledge necessary for the operation, operation and servicing of machinery and equipment related to food business activity.
Autonomy and responsability: Independently design and manage the energetic, technical operational safety, environmental protection and servicing tasks of machines and equipment that provide productive activity.
</t>
  </si>
  <si>
    <t>Goal: Students should be familiar with the IT systems of their modern food technology equipment, their operation, the conditions and possibilities of their application. Learn the structure, programming principle and application technology of the equipment that make up the IT systems. Students should be familiar with the features of the user programs used for technological planning and operation, the organizational and technological conditions of their application.
Subject program: Characteristics of industrial agricultural production. Key areas of application of information technology in the agricultural business system. (Product, environment, etc.) Information technology of production equipment. Data transfer systems in food technology systems. Primer product processing systems. Agricultural and logistic systems for foodstuff product transport and storage. Elements of food supply chain. Hierarchical IT Systems. Solutions that can be used to prepare economic decisions. Application of Artificial Intelligence Methods. The characteristics of the simulation programs, their structure and the conditions of their application. Food expert systems. The basics of integrated corporate governance systems. Management information systems in the food industry.</t>
  </si>
  <si>
    <t>Knowledge: Students know the conceptual system, the most important relationships and theories related to their field of expertise. Are well acquainted with the tools and equipment used in the field of information technology, the principles of their operation and the software required for their use. They comprehensively understand the methods of knowledge acquisition and problem solving of the main theories related to information technology. They have a basic knowledge of the IT related procedures and their operation processes. They can apply modeling principles and methods related to the design of IT systems. Know the work and environmental requirements and requirements of the agricultural-technical field.
Ability: They are able to apply the most important terminology, theories, and procedures of the agricultural-technical field in the execution of related tasks. They are capable of planning, organizing and conducting independent learning. They are capable of identifying professional problems and exploring, formulating and solving the conceptual and practical background needed to solve them. They are able to understand and use the literature, computing and library resources of a particular field. They are capable of developing and operating the IT and computing systems and tools of enterprises and organizations.
Attitude: They strive to solve problems in cooperation with others. They have good endurance and monotony tolerance to carry out practical activities. They get to know, accept and authenticate technical, technological development and innovation in an open agricultural-technical field. They strive to keep the self-education in the agricultural-technical field consistent with the continuous and professional goals.Their work is dedicated to the broad application of health and environmental protection considerations.
Autonomy: They explores the shortcomings of the technologies used, the risks of the processes and initiates measures to reduce them. They are responsible for his technical analyses, suggestions made by them and the consequences of their decisions. They are aware of the health and environmental consequences of their work and decisions.</t>
  </si>
  <si>
    <t xml:space="preserve">Goal:The main aim of subject is that the students of agricultural and food industry mechanical engineering get acquainted with bases of modern logistic management in the matter of transportation, loading and storage processes. In addition the students get insight into the planning of main logistic equipments.
Subject program: The concept of logistics. The logistics of a supply chain. RST processes. The features of loose substances and packets. The construction of fundamental engineering elements of continuous material handling machines, aspects of calibration and selection (belt conveyor, elevator, chain conveyor, scraper conveyor, screw conveyor, roller conveyor, tram-rail conveyor and vibrating element material flows). The calculation of continuous material transport equipment’s performance and control of the function of the system.
</t>
  </si>
  <si>
    <t xml:space="preserve">Knowledge:  The student knows and understands the general contexts and interaction of logistic processes, and possesses the fundamentals of theoretical and methodological foundations necessary for that. He/she is aware of the importance of lifelong learning, the importance of planning of career, the opportunities of his vocational improvement.
Ability: She/he is capable of the application, extension of logistic activities helping programs and food economy processes. She/he is capable of technical modeling of production, product production systems and processes typical of food and agricultural processing.
Attitude: She/he represents the values of the agricultural and food industry mechanical engineering profession with responsibility. He/she is open to critical remarks. She/he is open and responsive to know, accept, and authentically mediate technical, technological development and innovation for the realization and further development of modern food technology.
Responsibility, autonomy: Designs and directs independently the energy, engineering, safety, environmental and organizational aspects of the production machinery. His/her sense of responsibility manifests itself in vocational, legal, ethic norms, rules with his work and behavior.
</t>
  </si>
  <si>
    <t xml:space="preserve">Knowledge: Students know the conceptual system, the most important relationships and theories related to their field of expertise. They comprehensively understand the basic facts, directions and boundaries of the field of technical discipline. They have a basic knowledge of the principles and methods of engineering design (design, dimensioning and representation). They know the most important relationships, theories and the conceptual framework that connect to the field of expertise.
Ability: They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solving the conceptual and practical background needed to solve them. They are able to understand and use the specialized literature, computer technology and library resources of their field.
Attitudes They strive to solve problems in cooperation with others. They strive to make self-education one of the tools of achieving its professional goals. They possess endurance and monotony tolerance to perform practical activities. They share their experience with their colleagues to help them develop.
Autonomy and responsibility: They monitor the legislative, technical, technological and administrative changes related to the field of expertise. Share their experience with their staff, helping them develop. Take responsibility for their technical analyses, suggestions made on the basis of them and the consequences of their decisions.
</t>
  </si>
  <si>
    <t>One in-class test, one design assignments. Examination is subject to a requirement of at least 51% of the requirements.
A minimum of 51 points must be obtained from the semester requirement and the exam entry. Final grade is given according to TVSZ (Study and Examination Regulations).</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</si>
  <si>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</si>
  <si>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</si>
  <si>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</si>
  <si>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</si>
  <si>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Technical Chemistry</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</si>
  <si>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</si>
  <si>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</si>
  <si>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</si>
  <si>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</si>
  <si>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</si>
  <si>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</si>
  <si>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Writing 2 mid-term tests, 1 home assignments, achieving at least 25 points, writing a successful theoretical summary test. Based on the total score obtained, five-grade evaluation and a corresponding rating.</t>
  </si>
  <si>
    <t xml:space="preserve">Objectives (Purpose of mastering the subject): Acquiring theoretical knowledge and practical skills in the field of processing and preserving of agricultural products and crops, at small-and large-scale. The students get to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</si>
  <si>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 xml:space="preserve">Kialakítandó kompetenciák:
a) tudása
- Ismeri a termék-előállítási folyamatokat. 
- Ismeri a mezőgazdasági ágazatokban használatos korszerű technológiákat és azok gyakorlati alkalmazását.
- Ismeri az élelmiszer-alapanyag, élelmiszer-ipari nyersanyag, továbbá az élelmiszer-ipari feldolgozási műveletek és technológiák, valamint a releváns műszaki tárgykörök alapvető tényeit, irányait és határait.
b) képességei
- Képes saját szakterületén (élelmiszertermelés) a jártasságot igénylő feladatok előírások (útmutatók, technológiai leírások) szerinti végrehajtására, dokumentálására.
- Képes a szakterület rutin feladatainak elvégzéséhez szükséges, megfelelő módszerek és eszközök önálló megválasztására és alkalmazására.
- Képes, illetve felelős az az élelmiszerlánc-biztonsági alapelveket betartani és betartatni élelmiszer előállítása során.
- Képes élelmiszer-ipari termékfeldolgozó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és élelmiszer-ipari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 Fel tudja mérni, hogy képes-e egy adott feladat megoldására.
- Biztosítja a termelési folyamatok feltételeit.
- Önállóan tervezi és választja ki az élelmiszer-gazdaság adott szakterületi tevékenységéhez megfelelő gépeket, berendezéseket
</t>
  </si>
  <si>
    <t xml:space="preserve">Developed competencies:
a) knowledge
- Students shall be familiar with the product-manufacturing processes.
- They know the state-of-the-art technologies used in the agricultural sector, and their practical application.
- They know the basic facts, directions and boundaries of food raw materials, food raw materials, food processing operations and technologies, as well as relevant technical issues.
b) ability, competence
- Students are able to perform and document their tasks in food production with the required efficicency.
- They are able to independently select and apply the appropriate methods and tools necessary to perform the routine tasks of the specific field.
- They observe and enforce food chain safety principles when producing food.
- They are able to compile, install, operate and service machines and machine systems of food production processing technologies
c) attitude
- They strive to get acquainted with, and understand the novelties and the processes related to the field of expertise, and to apply these.
- They are open and responsive to knowing, accepting, and authentically mediating technical, technological development and innovation for the realization and further development of modern agricultural and food technology.
- They have a constructive approach to professional issues.
- They strive to solve problems in a collective professional co-operation.
d) resposibility, autonomy
-  They are fully able to assess whether they are  capable of solving a particular task.
- They are able to ensure the conditions of production processes.
- They independently design and select appropriate machines and equipment suitable for the specific field of food business.
</t>
  </si>
  <si>
    <t xml:space="preserve"> 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 műszaki szakterülethez kapcsolódó munka és környezetvédelmi előírásokat és azok követelményeit.
Képességei: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Munkájában elkötelezett az egészség- és környezetvédelem szempontjainak széles körű érvényesítésére.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</si>
  <si>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</si>
  <si>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Célkitűzés: Elméleti és gyakorlati ismeretek szerzése a precíziós mezőgazdasági termelés témaköréből. A hallgatók megismerik a legfontosabb precíziós mezőgazdasági rendszereket, stratégiákat, gépeit és IT hátterét. Tantárgy leírása: Precíziós mezőgazdaság története, feladati és gazdasági jelentősége. Térbeli változékonyság okai a mezőgazdaságban – Termesztéstechnológia. Precíziós mezőgazdaság információ technológiai alapjai. Térinformatika. Globális helymeghatározás - GPS rendszer. Távérzékelés. Adatgyűjtés (talaj tulajdonságokról, felhasznált nitrogénről és az előző kultúrákról). A művelést segítő szenzorok és monitorok. Precíziós növényvédelem. Precíziós tápanyag-gazdálkodás. Precíziós vízgazdálkodás. Az erő és munkagép üzemeltetés. Terméstérképezés, betakarítás</t>
  </si>
  <si>
    <t xml:space="preserve">Objectives: Acquiring theoretical knowledge and practical skills in the field of precision agriculture. The students get to know the most important systems, strategies, machines and IT background. 
Subject program: History, tasks and economical importance of precision agriculture. Crop production technology. Basic IT knowledge of precision agriculture. Geographical information system. Global Positioning System - GPS systems. Data collection (from analysis of soils and residual nitrogen, and information on previous crops). Sensors and monitors of precision agriculture. Precision plant protection. Precision nutrient management. Precision water management. Tractors and agricultural machines management. Yield mapping and harvesting systems. 
</t>
  </si>
  <si>
    <t xml:space="preserve">Kialakítandó kompetenciák leírás
a)tudása - Ismerje a szakterületéhez kötődő fogalomrendszert, a legfontosabb összefüggéseket és elméleteket. - Alkalmazói szinten ismerje a precíziós mezőgazdaság során használatos gépek működést és kezelését. 
b)képességei - Feladatai végrehajtásakor képes az adott alkalmazási terület műszaki irányításához szükséges legfontosabb elméleteket, eljárásrendeket, valamint az azokkal összefüggő technológiákat alkalmazni. - Képes rutin szakmai problémák azonosítására, azok megoldásához szükséges elvi és gyakorlati háttér feltárására, megfogalmazására és megoldására. - Képes, megérteni és megfelelően használni szakirodalmakat, és egyéb forrásokat munkája során. 
c)attitüdje - Nyitott a növénytermesztés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és fogékony az ökológiai gazdálkodással, egészségtudatossággal kapcsolatos új, korszerű és innovatív eljárások, módszerek alkalmazására. 
d)autonomiája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Önállóan tervezi és választja ki a precíziós mezőgazdaság tevékenységhez a megfelelő gépeket. - Szakmai feladatainak elvégzése során együttműködik más szakterület képzett szakembereivel is.
</t>
  </si>
  <si>
    <t xml:space="preserve">Knowledge: Students shall know the conceptual system, the most important relationships and theories related to their field of expertise. At the application level, they know the operation and handling of machines used in precision agriculture.
Ability: They are able to apply the most important terminology, theories, and procedures of the technical field (automotive) in the implementation of related tasks. They are capable of identifying routine professional problems and of exploring, formulating and solving the theoretical and practical background needed to solve them. Being able to understand and use the specialized literature, computer science and library resources of its field.
Attitude: They are open to knowing and accepting and authentically transmitting technical, technological development and innovation in the field of plant cultivation. They strive to solve problems in cooperation with others. They have good endurance and monotony tolerance to carry out practical activities. They are open and responsive to the application of new, modern and innovative methods and methods of organic farming and health awareness.
Autonomy: They explore the shortcomings of the applied technologies, the risks of the processes and initiates measures to reduce them. They are responsible for their technical analyses, suggestions made by them and the consequences of their decisions. They plan and select the right machines for precision agriculture. In the course of performing their professional duties, they also cooperate with trained specialists in other fields.
</t>
  </si>
  <si>
    <t xml:space="preserve">1db ZH dolgozat (70 pont), 1 db alkalmazástechnikai feladat (30 pont) </t>
  </si>
  <si>
    <t>Prepearing a midterm in-class test and one homework</t>
  </si>
  <si>
    <t xml:space="preserve">Ádám, J., Bányai, L., Borza, T., Busics, Gy., Kenyeres, A., Krauter, A., Takács, B.,(2004) Műholdas helymeghatározás. Műegyetemi kiadó. Budapest. 452. p. ISBN: 9634207901
Németh, T., Neményi, M., Harnos, Zs., (2007) A precíziós mezőgazdaság módszertana. JATE Press – MTA TAKI. Szeged. 239. p. ISBN:978 -963-482-834-1
Tamás, J., (2001) Precíziós mezőgazdaság. Mezőgazdasági Szaktudás Kiadó. Budapest. 144. p. ISBN 963356339-9
Takácsné György K. (2011) A precíziós növénytermelés közgazdasági összefüggései. Mezőgazdasági Szaktudás Kiadó. Budapest. 241 p. ISBN: 9789639935761
</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</si>
  <si>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</si>
  <si>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</si>
  <si>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</si>
  <si>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</si>
  <si>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t xml:space="preserve">Célkitűzés: Elméleti és gyakorlati ismeretek szerzése a precíziós mezőgazdasági termelés témaköréből. A hallgatók megismerik a legfontosabb precíziós mezőgazdasági rendszereket, stratégiákat, gépeit és IT hátterét. Tantárgy leírása: Precíziós mezőgazdaság története, feladati és gazdasági jelentősége. Térbeli változékonyság okai a mezőgazdaságban – Termesztéstechnológia. Precíziós mezőgazdaság információ technológiai alapjai. Térinformatika. Globális helymeghatározás - GPS rendszer. Távérzékelés. Adatgyűjtés (talaj tulajdonságokról, felhasznált nitrogénről és az előző kultúrákról). A művelést segítő szenzorok és monitorok. Precíziós növényvédelem. Precíziós tápanyag-gazdálkodás. Precíziós vízgazdálkodás. Az erő és munkagép üzemeltetés. Terméstérképezés, betakarítás.
</t>
  </si>
  <si>
    <t xml:space="preserve">Objectives: Acquiring theoretical knowledge and practical skills in the field of precision agriculture. The students know the most important systems, strategies, machines and IT background. 
Subject program: History, tasks and economical importance of precision agriculture. Crop production technology. Basic IT knowledge of precision agriculture. Geographical information system. Global Positioning System - GPS systems. Data collection (from analysis of soils and residual nitrogen, and information on previous crops). Sensors and monitors of precision agriculture. Precision plant protection. Precision nutrient management. Precision water management. Tractors and agricultural machines management. Yield mapping and harvesting systems. 
</t>
  </si>
  <si>
    <t xml:space="preserve">OLIVER, M., T. BISHOP, B. MARCHANT, 2014. Precision Agriculture for Sustainability and Environmental Protection. Taylor Francis Ltd, United Kingdom. ISBN: 9780415504409
WHELAN, B., J. TAYLOR, 2013. Precision Agriculture for Grain Production Systems. CSIRO Publishing. Australia. ISBN: 9780643107472
SRINIVASAN, A. (ed.), 2007. Handbook of Precision Agriculture. Principles and Applications. The Haworth Press Inc., New York. ISBN-13: 978-1-56022-945-4
</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</si>
  <si>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</si>
  <si>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</si>
  <si>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 xml:space="preserve">Célkitűzés: </t>
    </r>
    <r>
      <rPr>
        <sz val="9"/>
        <rFont val="Arial"/>
        <family val="2"/>
        <charset val="238"/>
      </rPr>
      <t>A hallgatók megismertetése a műszaki mérés alapfogalmaival, a mérnöki gyakorlatban alkalmazott anyagok szerkezeti felépítésével, tulajdonságaival, anyagvizsgálati módszerekkel, valamint a kiemelten fontos hőkezelési eljárásokkal.
Tantárgyi program: A műszaki mérés metrológiai alapfogalmai, mérőeszközök és mérési módszerek. Mérési eredmények kiértékelése. Mérőeszköz kezelés és karbantartás. Az anyag fogalma, anyagok csoportosítása. A fémes anyagok belső felépítése, a kristályrácsok értelmezése és az allotrop átalakulások. A fémek és ötvözeteik kristályosodása, állapotábrák értelmezése. Vas-szén ötvözetek állapotábrája. Vasötvözetek egyensúlyi kristályosodása.  Fémek és ötvözeteik előállítása. Gyors prototípus gyártás. Fémes anyagok anyagvizsgálata: mechanikai vizsgálatok, technológiai vizsgálatok, roncsolásmentes vizsgálatok. Acélok és öntöttvasak hőkezelése. A kereskedelmi forgalomban kapható fémötvözetek választéka, felhasználási lehetőségeik. Kompozitok. Kerámiák. Hajtó és kenőanyagok főbb jellemzői. A félév anyagához köthető gyakorlati példák: Hegesztéssel és egyéb technológiákkal kapcsolatos hőkezelések. Anyagmegválasztás. Anyagok és gyártmányok ellenőrzése, vizsgálata.</t>
    </r>
  </si>
  <si>
    <r>
      <t xml:space="preserve">Tudása: </t>
    </r>
    <r>
      <rPr>
        <sz val="9"/>
        <rFont val="Arial"/>
        <family val="2"/>
        <charset val="238"/>
      </rPr>
      <t>Ismeri a mező- és élelmiszer-gazdasági tevékenység egészére vonatkozó alapfogalmakat, tényeket, főbb jellegzetességeket és összefüggéseket. Ismeri az alkalmazási szakterületek (élelmiszer-alapanyag, élelmiszer-ipari nyersanyag, takarmány előállítás, továbbá élelmiszer-ipari feldolgozási műveletek és technológiák), valamint a releváns műszaki tárgykörök alapvető tényeit, irányait és határait. 
Képességei: Feladatai végrehajtásakor képes az adott alkalmazási terület műszaki irányításához szükséges legfontosabb elméleteket, eljárásrendeket, valamint az azokkal összefüggő terminológiákat alkalmazni. Képes rutin szakmai problémák azonosítására, azok megoldásához szükséges elvi és gyakorlati háttér feltárására, megoldására.
Attitüdje: Nyitott és fogékony a korszerű mezőgazdasági és élelmiszer-ipari technológiák megvalósítását és továbbfejlesztését szolgáló műszaki, technológiai fejlesztés és innováció megismerésére, elfogadására és hiteles közvetítésére. Fogékony az élelmiszergazdasági tevékenységhez kapcsolódó gépek, berendezések működéséhez, üzemeltetéséhez, szervizeléséhez, továbbfejlesztéséhez szükséges ismeretek befogadására.
Autonómia: Váratlan döntési helyzetekben is önállóan végzi az átfogó, megalapozó szakmai kérdések végiggondolását és adott források alapján történő kidolgozását. A következményekért felelősséget vállal. Felelősségtudata a munkájával és magatartásával kapcsolatos szakmai, jogi, etikai normákat, szabályokat illetően is megnyilvánul. Öntevékenyen tárja fel az alkalmazott technológiák hiányosságait, a folyamatok kockázatait és kezdeményezi az ezeket csökkentő intézkedések megtételét.</t>
    </r>
  </si>
  <si>
    <r>
      <t>Knowledge:</t>
    </r>
    <r>
      <rPr>
        <sz val="9"/>
        <rFont val="Arial"/>
        <family val="2"/>
        <charset val="238"/>
      </rPr>
      <t xml:space="preserve"> The student: knows the agricultural processes and fundamentals. Knows the state-of-the-art technologies used in the agricultural sector, and their practical application. Knows the basic facts, directions and boundaries of crop production, animal husbandry and horticulture operations and technologies, as well as relevant technical issues.
Ability: Is able to perform and document in the field of its own (agriculture) the tasks requiring proficiency in accordance with specifications (guides, technological descriptions). Is able to independently select and apply the appropriate methods and tools necessary to perform the routine tasks of the specific field. Is able to compile, install, operate and service machines and machine systems that enable the realization of crop production, animal husbandry and horticulture processing technologies.
Attitude: Strives to get acquainted, understand with the novelties and the processes related to the field of expertise and to apply it. Is open and responsive to know, accept, and authentically mediate technical, technological development and innovation for the realization and further development of modern agricultural technology. He/she has a constructive approach to professional issues. Strives to solve problems in collective professional co-operation.
Resposibility, autonomy: Is able to measure whether is capable of solving a particular task. Is able to ensure the conditions of production processes. Independently designs and selects appropriate machines and equipment suitable for the specific field of crop production, animal husbandry and horticulture.</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</si>
  <si>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</si>
  <si>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t xml:space="preserve">Célkitűzés: </t>
    </r>
    <r>
      <rPr>
        <sz val="9"/>
        <rFont val="Arial"/>
        <family val="2"/>
        <charset val="238"/>
      </rPr>
      <t>A hallgatók ismerjék meg a hegesztés, képlékenyalakítás, forgácsolás alapfogalmait, fontosabb eljárásait, technológiáit.
Tantárgyi program: Hegesztéselmélet, a fémhegesztés fogalmai. A hegesztőeljárások osztályozása és jellemzői. Ömlesztő hegesztő eljárások. A villamos ív képződése és sajátosságai, ívkarakterisztika. BKI és védőgázas ívhegesztő eljárások. TIG, MIG, MAG hegesztés berendezései és technológiája. Gázhegesztés, láng- és plazmavágás technológiája, berendezései. Fontosabb sajtolóhegesztő eljárások. A hegesztés rokon eljárásai. Fémek és ötvözetek hegeszthetősége. Hegesztett kötések roncsolásos és roncsolásmentes vizsgálatai. A hegesztés gyártástechnológiája. Képlékeny alakítás elméleti alapjai. Kovácsolás, sajtolás, húzás, hengerlés, csőgyártás gépei, eszközei, műveletei, technológiája. Lemezalakító eljárások. A forgácsolás alapfogalmai. Forgácsoló szerszámok részei, élgeometriája, anyagai. Forgácsoló erő és teljesítmény. Szerszámok kopása, éltartama. Megmunkálási eljárások áttekintése: esztergálás, furatmegmunkálás, marás, köszörülés. Az alkatrészgyártás technológiai tervezése. Forgácsoló szerszámgépek felépítése, működése. Gyártórendszerek.</t>
    </r>
  </si>
  <si>
    <r>
      <t xml:space="preserve">Objective: </t>
    </r>
    <r>
      <rPr>
        <sz val="9"/>
        <rFont val="Arial"/>
        <family val="2"/>
        <charset val="238"/>
      </rPr>
      <t>Students should know the basic concepts, methods, and technologies of welding, molding, chipping.
Course content: Welding theory, the concepts of metal welding. Classification and characteristics of welding procedures. Batch Welding Procedures. The formation and characteristics of the electric arc, arc characteristic. BKI and protective gas arc welding procedures. TIG, MIG, MAG welding equipment and technology. Gas welding, flame and plasma cutting technology and equipment. Major pressing welding procedures. Related procedures for welding. Weldability of metals and alloys. Disrupted and non-destructive testing of welded joints. The production technology of welding. Theoretical basics of plastic shaping. Forging, stamping, pulling, rolling, pipe manufacturing machines, tools, operations, technology. Sheet metal forming processes. Basic concepts of cutting. Parts, edge geometry and materials of cutting tools. Cutting power and power. Wear and tear of tools. Overview of machining procedures: turning, drilling, milling, grinding. Technological design of component manufacturing. Structure and operation of cutting machine tools. Manufacturing systems.</t>
    </r>
  </si>
  <si>
    <r>
      <t xml:space="preserve">Tudása: </t>
    </r>
    <r>
      <rPr>
        <sz val="9"/>
        <rFont val="Arial"/>
        <family val="2"/>
        <charset val="238"/>
      </rPr>
      <t>Ismeri a mező- és élelmiszer-gazdasági tevékenység egészére vonatkozó alapfogalmakat, tényeket, főbb jellegzetességeket és összefüggéseket. Ismeri az alkalmazási szakterületek (élelmiszer-alapanyag, élelmiszer-ipari nyersanyag, takarmány előállítás, továbbá élelmiszer-ipari feldolgozási műveletek és technológiák), valamint a releváns műszaki tárgykörök alapvető tényeit, irányait és határait.
Képességei: Feladatai végrehajtásakor képes az adott alkalmazási terület műszaki irányításához szükséges legfontosabb elméleteket, eljárásrendeket, valamint az azokkal összefüggő terminológiákat alkalmazni. Képes rutin szakmai problémák azonosítására, azok megoldásához szükséges elvi és gyakorlati háttér feltárására, megoldására.
Attitüdje: Nyitott és fogékony a korszerű mezőgazdasági és élelmiszer-ipari technológiák megvalósítását és továbbfejlesztését szolgáló műszaki, technológiai fejlesztés és innováció megismerésére, elfogadására és hiteles közvetítésére. Fogékony az élelmiszergazdasági tevékenységhez kapcsolódó gépek, berendezések működéséhez, üzemeltetéséhez, szervizeléséhez, továbbfejlesztéséhez szükséges ismeretek befogadására.
Autonómia: Váratlan döntési helyzetekben is önállóan végzi az átfogó, megalapozó szakmai kérdések végiggondolását és adott források alapján történő kidolgozását. A következményekért felelősséget vállal. Felelősségtudata a munkájával és magatartásával kapcsolatos szakmai, jogi, etikai normákat, szabályokat illetően is megnyilvánul. Öntevékenyen tárja fel az alkalmazott technológiák hiányosságait, a folyamatok kockázatait és kezdeményezi az ezeket csökkentő intézkedések megtételét.</t>
    </r>
  </si>
  <si>
    <r>
      <t xml:space="preserve">Goal: </t>
    </r>
    <r>
      <rPr>
        <sz val="9"/>
        <rFont val="Arial"/>
        <family val="2"/>
        <charset val="238"/>
      </rPr>
      <t>The students know the most important contexts attaching to the spatiality, theories and these build up conceptual system.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r>
  </si>
  <si>
    <r>
      <t xml:space="preserve">Tudása:  </t>
    </r>
    <r>
      <rPr>
        <sz val="9"/>
        <rFont val="Arial"/>
        <family val="2"/>
        <charset val="238"/>
      </rPr>
      <t>Birtokában van mindazon ismereteknek, amelyek segítségével energiatakarékos és környezetkímélő, ugyanakkor teljesítményhatékony géprendser-üzemeltetés, szervizelés és műszaki fejlesztés valósítható meg.
Képességei: Képes rutin szakmai problémák azonosítására, azok megoldásához szükséges elvi és gyakorlati háttér feltárására, megoldására.
Attitűdje: Elfogadja a szakmai fejlődés, valamint az életpálya-tervezés fontosságát. Törekszik arra, hogy önképzése a szakmai céljai megvalósításának egyik eszközévé váljon.
Autonómiája: Váratlan döntési helyzetekben is önállóan végzi az átfogó, megalapozó szakmai kérdések végiggondolását és adott források alapján történő kidolgozását. A következményekért felelősséget vállal.</t>
    </r>
  </si>
  <si>
    <r>
      <t xml:space="preserve">Tudása: </t>
    </r>
    <r>
      <rPr>
        <sz val="9"/>
        <rFont val="Arial"/>
        <family val="2"/>
        <charset val="238"/>
      </rPr>
      <t>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</si>
  <si>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t>Célkitűzés:</t>
    </r>
    <r>
      <rPr>
        <sz val="9"/>
        <rFont val="Arial"/>
        <family val="2"/>
        <charset val="238"/>
      </rPr>
      <t xml:space="preserve">Általános célkitűzés, hogy a mezőgazdasági és élelmiszer-ipari gépészmérnök hallgatók megismerkedjenek az alapvető élelmiszeripari műveletekben alkalmazott gépek és berendezések szerkezeti kialakításával és az üzemeltetés kérdéseivel, különös tekintettel a konzervgyártásra és az élelmiszer-ipari szárításra.
Tantárgyi program: Az előkészítő műveletek gépei (a mosás, hámozás, magozás gépesítése). Válogató és osztályozó berendezések. Présgépek. Az ülepítés és szűrés berendezései. Az aprítás, szitálás, keverés gépei és berendezései. Élelmiszeripari töltő- és zárókészülékek. Hőcserélő készülékek és berendezések. A bepárlás készülékei. A lepárlás berendezései. Az extrakció berendezései. Zöldség- és gyümölcs-szárító berendezések. Speciális élelmiszeripari szárítók. </t>
    </r>
  </si>
  <si>
    <r>
      <t>Goal:</t>
    </r>
    <r>
      <rPr>
        <sz val="9"/>
        <rFont val="Arial"/>
        <family val="2"/>
        <charset val="238"/>
      </rPr>
      <t xml:space="preserve"> The general objective of the course is that the students of mechanical engineering in the agriculture and food industry familiarize themselves with machinery and equipment used by the core food processing sector, moreover learning structural design of the most important machines and operational issues, with special regard to canning and drying of foodstuffs.
Subject program: Machines of the preparation procedures (Mechanization of washing, peeling, core-elimination). Equipments of sorting and grading. Pressing machines. Equipment of settling and filtration. Machines and equipment of cutting, screening and mixing. Filling and locking machines in the food industry. Appliances and devices of heat exchanging. Installation of evaporation. Equipments of distillation. Installation of extraction. Devices of crystallization. Fruit and vegetable drying equipments. Special food driers.</t>
    </r>
  </si>
  <si>
    <r>
      <t xml:space="preserve">Tudása: </t>
    </r>
    <r>
      <rPr>
        <sz val="9"/>
        <rFont val="Arial"/>
        <family val="2"/>
        <charset val="238"/>
      </rPr>
      <t>Ismeri a szakterület (élelmiszer-ipari feldolgozási műveletek) alapvető tényeit, irányait és határait. Tudja és érti az élelmiszerlánc-biztonság fogalmait, összefüggéseit és folyamatait. Ismeri az élelmiszer-ipari feldolgozás energia,-környezet- és egészségtudatos műveléséhez szükséges specifikus műszaki elveket, összefüggéseket és eljárásokat (élelmiszeripari művelettan). Ismeri az élelmiszer-ipari feldolgozási technológiák gépesítési feladatait.
Képességei: Feladatai végrehajtásakor képes az élelmiszer-ipari feldolgozási terület műszaki irányításához szükséges legfontosabb elméleteket, eljárásrendeket alkalmazni. Képes rutin szakmai problémák azonosítására, azok megoldásához szükséges elvi és gyakorlati háttér feltárására, megoldására. Képes az élelmiszer-feldolgozásra jellemző termelési, termék-előállítási rendszerek és folyamatok műszaki modellezésére. Képes az élelmiszer-ipari termékfeldolgozó technológiák megvalósítását lehetővé tevő gépek és géprendszerek összeállítására, telepítésére, üzemeltetésére, szervizelésére.
Attitűdje: Érzékeny a feldolgozó szektorban felmerülő problémák, az újabb termékfeldolgozási irányzatok iránt, és törekszik azok megoldására, bevezetésére. A mezőgazdasági és élelmiszer-ipari gépészmérnök munkája során önállóan végzi szakmai feladatait, továbbá önállóan tervezi meg életpályáját. Folyamatosan képezi magát, tájékozódik az feldolgozási technológiák területén zajló kutatásokról és azok eredményeiről.
Autonómiája és felelőssége: A feladatai ellátása során fellépő döntéseiért, a saját és a rábízott munkaerő munkájáért felelősséget vállal. Szakmai ismeretei alapján önállóan készíti el adott „K+F+I” projekt munkatervét és vállalja a fejlesztési tevékenység közvetlen irányításának felelősségét. Véleményét önállóan, szakmailag megalapozottan és felelőssége tudatában fogalmazza meg.</t>
    </r>
  </si>
  <si>
    <r>
      <t xml:space="preserve">Goal: </t>
    </r>
    <r>
      <rPr>
        <sz val="9"/>
        <rFont val="Arial"/>
        <family val="2"/>
        <charset val="238"/>
      </rPr>
      <t>The students get to know the informatics systems, the operations, the conditions of use and possibilities of modern agricultural technology. They get to know the structure, programming, operational rechnique of equipment used in agricultural informatics systems. The students get to know the the characteristics, and the organisational and technical conditions of the use of programs in technological planning and factory operation. 
Subject program: Characteristics of industrial agricultural production. Key areas of application of information technology in the agricultural business system. (Product, environment, etc.) Information technology of production equipment. Data transmission systems in agricultural technology systems. Information technology of arable crops and horticultural technologies. Information technology for animal husbandry technologies. Primer product processing systems. Logistics systems for agricultural crop delivery and storage. Hierarchical IT Systems. Key features of GIS systems. Special agricultural applications related to GIS. Solutions that can be used to prepare economic decisions. Fuzzy logic management systems. Artificial Intelligence Methods in Process Control. The characteristics of the design programs and their structure. The characteristics of the simulation programs, their structure and the conditions of their application. Agro-informatics expert systems. The basics of integrated corporate governance systems. Management information systems in agriculture.</t>
    </r>
  </si>
  <si>
    <r>
      <t xml:space="preserve">Célkitűzés: </t>
    </r>
    <r>
      <rPr>
        <sz val="9"/>
        <rFont val="Arial"/>
        <family val="2"/>
        <charset val="238"/>
      </rPr>
      <t>Az elsajátított ismeretek alkalmazása és bemutatása egy komplex dolgozat keretén belül, amit a hallgató záróvizsgán meg kell védjen.
Tantárgyi program: Szakirodalmi áttekintés, mérések előkészítése, végzése.</t>
    </r>
  </si>
  <si>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</si>
  <si>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</si>
  <si>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</si>
  <si>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</si>
  <si>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</si>
  <si>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</si>
  <si>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Basics of Economics</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</si>
  <si>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</si>
  <si>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</si>
  <si>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</si>
  <si>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</si>
  <si>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BAI0148</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</si>
  <si>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</si>
  <si>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Műszaki logisztikai ismeretek (angol)</t>
  </si>
  <si>
    <t>Gépelemek (angol)</t>
  </si>
  <si>
    <t>1. Blahota István: Kalkulus és Maxima, http://zeus.nyf.hu/~blahota/alkmat/ ISBN: 978-963-08-5197-8
2. Blahota István: Matematika I., 2018. https://mooc.nye.hu
3. Dr. Toledo Rodolfo: Valós függvények, 2018. www.nye.hu/szamtech
4. Dr. Toledo Rodolfo: Számsorozatok és tulajdonságaik, 2018. www.nye.hu/szamtech
5. Dr. Toledo Rodolfo: Határértékszámítás, 2018. www.nye.hu/szamtech</t>
  </si>
  <si>
    <r>
      <t>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DEZSŐ G. Statika mérnök hallgatóknak, MOOC tananyag, Nyíregyházi Egyetem, 2018</t>
    </r>
    <r>
      <rPr>
        <sz val="9"/>
        <color rgb="FF0070C0"/>
        <rFont val="Arial"/>
        <family val="2"/>
        <charset val="238"/>
      </rPr>
      <t xml:space="preserve">
</t>
    </r>
  </si>
  <si>
    <r>
      <t>1. M. CSIZMADIA B.-NÁNDORI E.: Mechanika mérnököknek. Szilárdságtan. Nemzeti Tankönyvkiadó, 2002., p.574., ISBN: 9631934578
2. ÉGERT J.-JEZSÓ K.: Mechanika-Szilárdságtan. Universitas-Győr Kht., 2006. ISBN: -
3. DEZSŐ G.: Kinematika és dinamika példatár, Nyíregyházi Főiskola, 2010.</t>
    </r>
    <r>
      <rPr>
        <sz val="9"/>
        <color rgb="FF0070C0"/>
        <rFont val="Arial"/>
        <family val="2"/>
        <charset val="238"/>
      </rPr>
      <t xml:space="preserve">
</t>
    </r>
    <r>
      <rPr>
        <sz val="9"/>
        <rFont val="Arial"/>
        <family val="2"/>
        <charset val="238"/>
      </rPr>
      <t xml:space="preserve">4. DEZSŐ G.: Kinematika és dinamika előadásjegyzetek gépészmérnök és közlekedésmérnök hallgatók számára 2018, Nyíregyházi Egyetem ISBN: 978-615-5545-76-4
5. DEZSŐ G.:Bevezetés a rugalmas rudak statikájába: egyszerű igénybevételek és keresztmetszeti jellemzők gépész és közlekedésmérnök hallgatók számára 2018, Nyíregyházi Egyetem ISBN: 978-615-5545-80-1
</t>
    </r>
  </si>
  <si>
    <t>1. BÁRSONY I.: Műszaki ábrázoló geometria. Szega Books Kft., Budapest. 2005. ISBN: 9638679284_x000D_
2. BATICZ L., KÓLYA D.: Műszaki ábrázolás. Műszaki Kiadó, Budapest, 2010. ISBN: 9789631619201_x000D_
3. OCSKÓ GY.: Műszaki ábrázolás. Műszaki Könyvkiadó, Budapest, 2011. ISBN: -_x000D_
4. KÓSA P.: MŰSZAKI ÁBRÁZOLÁS I. (Ábrázoló geometria) ELŐADÁS-ÉS GYAKORLATI SEGÉDLET, Nyíregyházi Egyetem, 2018.
5. KÓSA P.: MŰSZAKI ÁBRÁZOLÁS II. (Tűréstechnika) GYAKORLATI SEGÉDLET ÉS PÉLDATÁR, Nyíregyházi Egyetem, 2018.</t>
  </si>
  <si>
    <t>1. BEKE J.: Műszaki hőtan mérnököknek, Mezőgazdasági Szaktudás Kiadó Budapest, 2000. ISBN:9633563178
2.  KÖRNYEY T.: Termodinamika, Műegyetemi Kiadó, Budapest, 2004.
3. LAJOS T.: Az áramlástan alapjai. Műegyetemi Kiadó, 2008. ISBN 978 963 066 382 3
4. LAJTOS I.: Hő- és áramlástan I-II. Oktatási segédlet (példatár) 2018. Nyíregyháza</t>
  </si>
  <si>
    <t xml:space="preserve">BEKE J.: Műszaki hőtan mérnököknek. Mezőgazdasági Szaktudás Kiadó, Budapest, 2000. ISBN: 9633563178
FÁBRY GY.: Élelmiszer-ipari eljárások és berendezések. Mezőgazda Kiadó, Budapest, 1995. ISBN: 9638439424
HODÚR C. - RAJKÓ R. - SÁROSI H.: Élelmiszer-ipari műveletek I. SZTE SZÉF, Szeged, 2003. ISBN: -
BEKE GY.: Hűtőipari kézikönyv (Alapismeretek). Mezőgazdasági Kiadó, Budapest, 2002. ISBN: 9789639358706
SIMON L. - KEREKES B. - ANTAL T. - KRAJNYIK K.:   Korszerű élelmiszer-tartósítási technológiák, élelmiszerbiztonság, élelmiszeripari gépek. MOOC elektronikus tananyag. NYE, 2018. </t>
  </si>
  <si>
    <r>
      <t xml:space="preserve">SIMON L. 2018. Korszerű élelmiszer-tartósítási technológiák. In: Simon L. (szerk.): „Korszerű élelmiszer-tartósítási technológiák, élelmiszerbiztonság, élelmiszeripari gépek” c. e-learning tananyag (14 fejezet) https://mooc.nye.hu) </t>
    </r>
    <r>
      <rPr>
        <sz val="9"/>
        <color rgb="FFFF0000"/>
        <rFont val="Arial"/>
        <family val="2"/>
        <charset val="238"/>
      </rPr>
      <t xml:space="preserve">  </t>
    </r>
    <r>
      <rPr>
        <sz val="9"/>
        <rFont val="Arial"/>
        <family val="2"/>
        <charset val="238"/>
      </rPr>
      <t xml:space="preserve">                                 BARTA J. - KÖRMENDY I. 2007. Növényi nyersanyagok feldolgozástechnológiai műveletei. Mezőgazda Kiadó, Budapest. ISBN: 963 286 397 9
BARTA J.- KÖRMENDY I. (szerk.) 2007. Növényi nyersanyagok hőközléses tartósító technológiái. Mezőgazda Kiadó, Budapest, ISBN 978 -963-286-397-9. 
BALLA Cs. - SIRÓ I. 2007. Élelmiszer-biztonság és -minőség I. Élelmiszer-technológiák. Mezőgazda Kiadó, Budapest. ISBN: 9789632863870
BEKE Gy. 2002. Hűtőipari kézikönyv 2. (Technológiák). Mezőgazda Kiadó, Budapest. ISBN: 9789639358850
</t>
    </r>
  </si>
  <si>
    <t xml:space="preserve">BIACS P. – SZABÓ G. – SZENDRŐ P. – VÉHA A.: Élelmiszer-technológia mérnököknek. SZTE Mérnöki Kar, Szeged, 2010. ISBN: 9789633060179
FÁBRY GY.: Élelmiszer-ipari eljárások és berendezések. Egyetemi-főiskolai tankönyv, Mezőgazdasági Kiadó, 1995. ISBN: 9638439424
SZENES-OLÁH: Konzervipari kézikönyv. Integra Projekt Kft., 1991. ISBN: 9637812016
KEREKES B.: Élelmiszer-ipari gépek. Oktatási segédlet, Nyíregyháza, 1997. ISBN: - 
SIMON L. - KEREKES B. - ANTAL T. - KRAJNYIK K.:   Korszerű élelmiszer-tartósítási technológiák, élelmiszerbiztonság, élelmiszeripari gépek. MOOC elektronikus tananyag. NYE, 2018. </t>
  </si>
  <si>
    <t>BENKŐ J.: Anyagmozgatás gépei. SZIE, LOKA, Gödöllő, 2000. ISBN 978 936 269 124 4
PREZENSZKI J.: Rakódás gépei és anyagmozgatás I-II. Műszaki Könyvkiadó, Budapest, 1995.
FELKER P. – LŐRINCZ K. – ZINNER GY.: Emelő és szállítógépek. Műszaki Könyvkiadó, Budapest, 2000. ISBN -
CSELÉNYI J. – ILLÉS B.: Anyagáramlási rendszerek tervezése, irányítása I. Műszaki Egyetem Kiadó, 2006. ISBN 963 661 672 8
SZŐLLŐSI I.: Anyagmozgatás gépei oktatási segédlet, NYE, Nyíregyháza, 2018</t>
  </si>
  <si>
    <t>BÁNHÁZI J.-SINÓROS-SZABÓ B.: Növénytermesztés és kertészet gépei I-IV. GATE MFK, Mezőtúr, 1990.
SZENDRŐ P.: Mezőgazdasági gépszerkezettan. Mezőgazdasági Szaktudás Kiadó, Budapest, 2000. ISBN 963 356 284 8
KEREKES B.-SOÓS P.-SZÜLE ZS.: Műszaki ismeretek II. GATE NFK, Nyíregyháza, 1997. ISBN -
KEREKES B.: Mezőgazdasági géptan I. NYE DUÁL elektronikus tananyag (jegyzet), 2018. ISBN 978-615-5545-86-3</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</si>
  <si>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</si>
  <si>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t xml:space="preserve">BIACS P. – SZABÓ G. – SZENDRŐ P. – VÉHA A.: Élelmiszer-technológia mérnököknek. SZTE Mérnöki Kar, Szeged, 2010. ISBN: 9789633060179
FÁBRY GY.: Élelmiszer-ipari eljárások és berendezések. Egyetemi-főiskolai tankönyv, Mezőgazdasági Kiadó, 1995. ISBN: 9638439424
SIMON L. - KEREKES B.: Termékfeldolgozás II. Nyíregyházi Főiskola MMFK, 2008. ISBN: -
KEREKES B.: Élelmiszer-ipari gépek. Oktatási segédlet, Nyíregyháza, 1997. ISBN: -                       
SIMON L. - KEREKES B. - ANTAL T. - KRAJNYIK K.:   Korszerű élelmiszer-tartósítási technológiák, élelmiszerbiztonság, élelmiszeripari gépek. MOOC elektronikus tananyag. NYE, 2018. </t>
  </si>
  <si>
    <t>SZENDRŐ P.: Mezőgazdasági gépszerkezettan. Mezőgazdasági Szaktudás Kiadó, Budapest, 2000. ISBN 963 356 284 8
SZENDRŐ P.: Géptan. Mezőgazda Kiadó, Budapest, 2003. ISBN 978-963-286-021-3
SZENDRŐ P.: Példák mezőgazdasági géptanból. Szaktudás Kiadó Ház, Budapest, 2001. ISBN 963-356-206-6
ANTAL T.: Példatár Növénytermesztés gépei II. tantárgyhoz, Nyíregyházi Egyetem, 2018. ISBN-</t>
  </si>
  <si>
    <t>Kovács, Z.: Mezőgazdasági gépek üzemeltetése. Példatár. Elektronikus jegyzet - NYE 2018;                       Faust, D.: Rendszertechnika. Szent István Egyetem, Gödöllő, 2011. ISBN - 
http://www.tankonyvtar.hu/hu/tartalom/tamop412A/2010-0019_Rendszertechnika/index.html
Szendrő P.: Példák mezőgazdasági géptanból, Mezőgazdasági Szaktudás Kiadó, Bp. 1997. ISBN: 9633562066
Faust D.: Gépek és rendszerek üzemeltetése I., egyetemi jegyzet, Gödöllő, 1996. ISBN -</t>
  </si>
  <si>
    <t xml:space="preserve">SIMON L. – KEREKES B. 2007. Termékfeldolgozás II. Nyíregyházi Főiskola, MMFK. (főiskolai jegyzet)
SIMON L., 2018: Tájjellegű növények feldolgozása. In: SZABÓ M. (szerk.): A Nyírség tájjellegű növényeinek környezetkímélő termesztése és feldolgozása. Nyíregyházi Egyetem. MOOC e-learning tananyag (1 fejezet). https://mooc.nye.hu                                                                  
LAKATOS E. 2013. Élelmiszeripari technológiák I. Malom-, sütő- és édesipar. Palatia Nyomda és Kiadó Kft., Mosonmagyaróvár. ISBN 978-963-334-139-1ö; ISBN 978-963-334-140-7
LAKATOS E. 2013. Élelmiszeripari technológiák II. Konzerv-, hűtőipar, borászati technológia, söripar, pálinkagyártás, szeszipar. Palatia Nyomda és Kiadó Kft., Mosonmagyaróvár. ISBN 978-963-334-139-1ö; ISBN 978-963-334-141-4
MAGDA S. – MARSALEK S. (szerk.), 2000. Élelmiszeripar. Mezőgazdasági Szaktudás Kiadó, Budapest. ISBN 979-963-356-303-7
</t>
  </si>
  <si>
    <r>
      <t xml:space="preserve">1. Hegymegi, Éva (2004): Műszaki Angol – Technical English. B+V Lap- és Könyvkiadó Kft.
2. Ibbotson, Mark (2009): Professional English in Use. Engineering. Technical English for Professionals. Cambridge. 
3. Modern Automotive Technology – Fundamentals, Service, Diagnostics. 1st English edition. Haan-Gruiten, 2006.
4. Fachkunde Kraftfahrzeugtechnik. 29. neubearbeitete Auflage. Verlag Europa, 2009.
</t>
    </r>
    <r>
      <rPr>
        <sz val="9"/>
        <rFont val="Arial"/>
        <family val="2"/>
        <charset val="238"/>
      </rPr>
      <t xml:space="preserve">5. Csiky, Nándor (2018): Műszaki német nyelv. Nyíregyháza.        </t>
    </r>
    <r>
      <rPr>
        <sz val="9"/>
        <color theme="1"/>
        <rFont val="Arial"/>
        <family val="2"/>
        <charset val="238"/>
      </rPr>
      <t xml:space="preserve">                                                             </t>
    </r>
  </si>
  <si>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</si>
  <si>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</si>
  <si>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Gazdasági jogi alapismeretek</t>
  </si>
  <si>
    <t>BAI0165</t>
  </si>
  <si>
    <t>Name of the programme: Mechanical Engineering in the Agriculture and Food Industry BA</t>
  </si>
  <si>
    <t>Mérnöki fizika</t>
  </si>
  <si>
    <t>Közgazdaságtan</t>
  </si>
  <si>
    <t>Basic Knowledge of Agriculture</t>
  </si>
  <si>
    <t>Élelmiszer-feldolgozás alapjai</t>
  </si>
  <si>
    <t>Gazdálkodási ismeretek</t>
  </si>
  <si>
    <t>Basic of CAD</t>
  </si>
  <si>
    <t>Precíziós növénytermesztés és állattartás automatikái</t>
  </si>
  <si>
    <t>Élelmiszerfeldolgozás alapjai (angol)</t>
  </si>
  <si>
    <t>BAI0138</t>
  </si>
  <si>
    <t>BAI0139</t>
  </si>
  <si>
    <t>Precíziós mezőgazdaság (angol)</t>
  </si>
  <si>
    <t>Basis of Mathematics</t>
  </si>
  <si>
    <t>Basis of Phisycs</t>
  </si>
  <si>
    <t>Continuous Professional Practice</t>
  </si>
  <si>
    <t>Specific Agricultural Machines</t>
  </si>
  <si>
    <t>Autimatization of Plant Production and Animal Husbandry</t>
  </si>
  <si>
    <t>Science of Mechanics</t>
  </si>
  <si>
    <t>Basic Knowledge of Food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</si>
</sst>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name val="Arial"/>
      <family val="2"/>
      <charset val="238"/>
    </font>
    <font>
      <b/>
      <sz val="11"/>
      <name val="Arial"/>
      <family val="2"/>
      <charset val="238"/>
    </font>
    <font>
      <b/>
      <sz val="16"/>
      <name val="Arial"/>
      <family val="2"/>
      <charset val="238"/>
    </font>
    <font>
      <sz val="11"/>
      <name val="Garamond"/>
      <family val="1"/>
      <charset val="238"/>
    </font>
    <font>
      <sz val="9"/>
      <name val="Arial"/>
      <family val="2"/>
      <charset val="238"/>
    </font>
    <font>
      <b/>
      <sz val="9"/>
      <name val="Arial"/>
      <family val="2"/>
      <charset val="238"/>
    </font>
    <font>
      <b/>
      <sz val="16"/>
      <color theme="1"/>
      <name val="Arial"/>
      <family val="2"/>
      <charset val="238"/>
    </font>
    <font>
      <sz val="11"/>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b/>
      <sz val="11"/>
      <color theme="0"/>
      <name val="Arial"/>
      <family val="2"/>
      <charset val="238"/>
    </font>
    <font>
      <b/>
      <sz val="14"/>
      <color theme="0"/>
      <name val="Calibri"/>
      <family val="2"/>
      <charset val="238"/>
      <scheme val="minor"/>
    </font>
    <font>
      <sz val="9"/>
      <color theme="1"/>
      <name val="Arial"/>
      <family val="2"/>
      <charset val="238"/>
    </font>
    <font>
      <sz val="9"/>
      <color rgb="FFFF0000"/>
      <name val="Arial"/>
      <family val="2"/>
      <charset val="238"/>
    </font>
    <font>
      <sz val="9"/>
      <color rgb="FF0070C0"/>
      <name val="Arial"/>
      <family val="2"/>
      <charset val="238"/>
    </font>
    <font>
      <b/>
      <sz val="9"/>
      <color indexed="81"/>
      <name val="Segoe UI"/>
      <family val="2"/>
      <charset val="238"/>
    </font>
    <font>
      <sz val="9"/>
      <color indexed="81"/>
      <name val="Segoe UI"/>
      <family val="2"/>
      <charset val="238"/>
    </font>
    <font>
      <sz val="9"/>
      <name val="Calibri"/>
      <family val="2"/>
      <charset val="238"/>
      <scheme val="minor"/>
    </font>
    <font>
      <b/>
      <sz val="14"/>
      <name val="Arial"/>
      <family val="2"/>
      <charset val="238"/>
    </font>
    <font>
      <b/>
      <sz val="14"/>
      <color theme="1"/>
      <name val="Arial"/>
      <family val="2"/>
      <charset val="238"/>
    </font>
  </fonts>
  <fills count="6">
    <fill>
      <patternFill patternType="none"/>
    </fill>
    <fill>
      <patternFill patternType="gray125"/>
    </fill>
    <fill>
      <patternFill patternType="solid">
        <fgColor theme="5" tint="0.59999389629810485"/>
        <bgColor indexed="64"/>
      </patternFill>
    </fill>
    <fill>
      <patternFill patternType="solid">
        <fgColor theme="4" tint="-0.499984740745262"/>
        <bgColor indexed="9"/>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vertical="center" wrapText="1"/>
    </xf>
    <xf numFmtId="0" fontId="7" fillId="0" borderId="0" xfId="0" applyFont="1" applyAlignment="1">
      <alignment vertical="center" wrapText="1"/>
    </xf>
    <xf numFmtId="0" fontId="8" fillId="0" borderId="0" xfId="0" applyFont="1"/>
    <xf numFmtId="0" fontId="9" fillId="0" borderId="0" xfId="0" applyFont="1"/>
    <xf numFmtId="0" fontId="8" fillId="0" borderId="1" xfId="0" applyFont="1" applyBorder="1" applyAlignment="1">
      <alignment horizontal="left" vertical="top"/>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8" fillId="0" borderId="2" xfId="0" applyFont="1" applyBorder="1" applyAlignment="1">
      <alignment horizontal="left" vertical="top"/>
    </xf>
    <xf numFmtId="0" fontId="8" fillId="0" borderId="0" xfId="0" applyFont="1" applyBorder="1" applyAlignment="1">
      <alignment horizontal="left" vertical="top"/>
    </xf>
    <xf numFmtId="0" fontId="11" fillId="0" borderId="0" xfId="0" applyFont="1"/>
    <xf numFmtId="0" fontId="9" fillId="0" borderId="1" xfId="0" applyFont="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1"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horizontal="left" vertical="center"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5" fillId="0" borderId="1"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Fill="1" applyBorder="1" applyAlignment="1">
      <alignment horizontal="left" vertical="top"/>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0" borderId="0" xfId="0" applyFont="1" applyAlignment="1">
      <alignment vertical="center" wrapText="1"/>
    </xf>
    <xf numFmtId="0" fontId="15" fillId="0" borderId="1" xfId="0" applyFont="1" applyBorder="1" applyAlignment="1">
      <alignment horizontal="left" vertical="top" wrapText="1"/>
    </xf>
    <xf numFmtId="0" fontId="15" fillId="2"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Border="1" applyAlignment="1">
      <alignment vertical="top" wrapText="1"/>
    </xf>
    <xf numFmtId="0" fontId="5" fillId="0" borderId="0" xfId="0" applyFont="1" applyAlignment="1">
      <alignment vertical="top" wrapText="1"/>
    </xf>
    <xf numFmtId="0" fontId="3" fillId="0" borderId="1" xfId="0" applyFont="1" applyBorder="1" applyAlignment="1">
      <alignment horizontal="center" vertical="center" wrapText="1"/>
    </xf>
    <xf numFmtId="0" fontId="5" fillId="4" borderId="1" xfId="0" applyFont="1" applyFill="1" applyBorder="1" applyAlignment="1">
      <alignment vertical="top" wrapText="1"/>
    </xf>
    <xf numFmtId="0" fontId="5" fillId="2" borderId="1" xfId="0" applyFont="1" applyFill="1" applyBorder="1" applyAlignment="1">
      <alignment vertical="top" wrapText="1"/>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vertical="center" wrapText="1"/>
    </xf>
    <xf numFmtId="0" fontId="5" fillId="0" borderId="0" xfId="0" applyFont="1" applyBorder="1" applyAlignment="1">
      <alignment vertical="top" wrapText="1"/>
    </xf>
    <xf numFmtId="0" fontId="5" fillId="0" borderId="0" xfId="0" applyFont="1" applyBorder="1" applyAlignment="1">
      <alignment horizontal="center" vertical="center" wrapText="1"/>
    </xf>
    <xf numFmtId="0" fontId="20" fillId="4" borderId="0" xfId="0" applyFont="1" applyFill="1" applyBorder="1" applyAlignment="1">
      <alignment vertical="center" wrapText="1"/>
    </xf>
    <xf numFmtId="0" fontId="20" fillId="5" borderId="0" xfId="0" applyFont="1" applyFill="1" applyBorder="1" applyAlignment="1">
      <alignment vertical="center" wrapText="1"/>
    </xf>
    <xf numFmtId="0" fontId="5" fillId="0" borderId="1" xfId="0" applyFont="1" applyBorder="1" applyAlignment="1">
      <alignment horizontal="justify" vertical="top" wrapText="1"/>
    </xf>
    <xf numFmtId="0" fontId="8" fillId="0" borderId="1"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0" borderId="1" xfId="0" applyFont="1" applyBorder="1" applyAlignment="1">
      <alignment horizontal="center" vertical="center" wrapText="1"/>
    </xf>
  </cellXfs>
  <cellStyles count="1">
    <cellStyle name="Normá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0" sqref="C10"/>
    </sheetView>
  </sheetViews>
  <sheetFormatPr defaultColWidth="9.109375" defaultRowHeight="13.8" x14ac:dyDescent="0.25"/>
  <cols>
    <col min="1" max="1" width="29.44140625" style="3" customWidth="1"/>
    <col min="2" max="2" width="25.33203125" style="3" customWidth="1"/>
    <col min="3" max="3" width="40.44140625" style="3" bestFit="1" customWidth="1"/>
    <col min="4" max="4" width="43.44140625" style="3" customWidth="1"/>
    <col min="5" max="5" width="20.6640625" style="3" customWidth="1"/>
    <col min="6" max="16384" width="9.109375" style="3"/>
  </cols>
  <sheetData>
    <row r="1" spans="1:5" x14ac:dyDescent="0.25">
      <c r="A1" s="10" t="s">
        <v>0</v>
      </c>
    </row>
    <row r="2" spans="1:5" ht="14.4" x14ac:dyDescent="0.3">
      <c r="B2" s="4" t="s">
        <v>1</v>
      </c>
    </row>
    <row r="3" spans="1:5" ht="14.4" x14ac:dyDescent="0.3">
      <c r="B3" s="4" t="s">
        <v>2</v>
      </c>
    </row>
    <row r="6" spans="1:5" ht="32.25" customHeight="1" x14ac:dyDescent="0.25">
      <c r="A6" s="7" t="s">
        <v>3</v>
      </c>
      <c r="B6" s="58" t="s">
        <v>4</v>
      </c>
      <c r="C6" s="58"/>
      <c r="D6" s="58"/>
      <c r="E6" s="58"/>
    </row>
    <row r="7" spans="1:5" ht="27.6" x14ac:dyDescent="0.25">
      <c r="A7" s="6" t="s">
        <v>5</v>
      </c>
      <c r="B7" s="58" t="s">
        <v>6</v>
      </c>
      <c r="C7" s="58"/>
      <c r="D7" s="58"/>
      <c r="E7" s="58"/>
    </row>
    <row r="8" spans="1:5" x14ac:dyDescent="0.25">
      <c r="A8" s="6"/>
      <c r="B8" s="7" t="s">
        <v>7</v>
      </c>
      <c r="C8" s="12" t="s">
        <v>8</v>
      </c>
      <c r="D8" s="21"/>
      <c r="E8" s="21"/>
    </row>
    <row r="9" spans="1:5" x14ac:dyDescent="0.25">
      <c r="B9" s="8" t="s">
        <v>9</v>
      </c>
      <c r="C9" s="13" t="s">
        <v>10</v>
      </c>
      <c r="D9" s="9"/>
      <c r="E9" s="9"/>
    </row>
    <row r="10" spans="1:5" x14ac:dyDescent="0.25">
      <c r="A10" s="5"/>
      <c r="B10" s="5" t="s">
        <v>11</v>
      </c>
      <c r="C10" s="13" t="s">
        <v>12</v>
      </c>
      <c r="D10" s="9"/>
      <c r="E10" s="9"/>
    </row>
    <row r="11" spans="1:5" x14ac:dyDescent="0.25">
      <c r="A11" s="5"/>
      <c r="B11" s="5" t="s">
        <v>13</v>
      </c>
      <c r="C11" s="13" t="s">
        <v>14</v>
      </c>
      <c r="D11" s="9"/>
      <c r="E11" s="9"/>
    </row>
    <row r="12" spans="1:5" x14ac:dyDescent="0.25">
      <c r="A12" s="5"/>
      <c r="B12" s="5" t="s">
        <v>15</v>
      </c>
      <c r="C12" s="13" t="s">
        <v>16</v>
      </c>
      <c r="D12" s="9"/>
      <c r="E12" s="9"/>
    </row>
    <row r="13" spans="1:5" ht="41.4" x14ac:dyDescent="0.25">
      <c r="A13" s="19" t="s">
        <v>17</v>
      </c>
      <c r="B13" s="5" t="s">
        <v>18</v>
      </c>
      <c r="C13" s="6" t="s">
        <v>19</v>
      </c>
      <c r="D13" s="22" t="s">
        <v>20</v>
      </c>
      <c r="E13" s="11" t="s">
        <v>21</v>
      </c>
    </row>
    <row r="14" spans="1:5" ht="27.6" x14ac:dyDescent="0.25">
      <c r="A14" s="5"/>
      <c r="B14" s="22" t="s">
        <v>22</v>
      </c>
      <c r="C14" s="59" t="s">
        <v>23</v>
      </c>
      <c r="D14" s="60"/>
      <c r="E14" s="11" t="s">
        <v>21</v>
      </c>
    </row>
    <row r="15" spans="1:5" ht="14.4" x14ac:dyDescent="0.25">
      <c r="A15" s="5"/>
      <c r="B15" s="5" t="s">
        <v>24</v>
      </c>
      <c r="C15" s="20" t="s">
        <v>25</v>
      </c>
      <c r="D15" s="18"/>
      <c r="E15" s="11" t="s">
        <v>21</v>
      </c>
    </row>
    <row r="16" spans="1:5" ht="41.4" x14ac:dyDescent="0.25">
      <c r="A16" s="14" t="s">
        <v>26</v>
      </c>
      <c r="B16" s="15" t="s">
        <v>10</v>
      </c>
      <c r="C16" s="14" t="s">
        <v>27</v>
      </c>
      <c r="D16" s="16" t="s">
        <v>28</v>
      </c>
      <c r="E16" s="11" t="s">
        <v>21</v>
      </c>
    </row>
    <row r="17" spans="1:5" ht="27.6" x14ac:dyDescent="0.25">
      <c r="A17" s="15"/>
      <c r="B17" s="16" t="s">
        <v>29</v>
      </c>
      <c r="C17" s="61" t="s">
        <v>30</v>
      </c>
      <c r="D17" s="62"/>
      <c r="E17" s="11" t="s">
        <v>21</v>
      </c>
    </row>
    <row r="18" spans="1:5" ht="14.4" x14ac:dyDescent="0.25">
      <c r="A18" s="15"/>
      <c r="B18" s="15" t="s">
        <v>16</v>
      </c>
      <c r="C18" s="15" t="s">
        <v>31</v>
      </c>
      <c r="D18" s="17"/>
      <c r="E18" s="11"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130"/>
  <sheetViews>
    <sheetView tabSelected="1" view="pageBreakPreview" zoomScale="40" zoomScaleNormal="90" zoomScaleSheetLayoutView="40" zoomScalePageLayoutView="40" workbookViewId="0">
      <selection activeCell="D6" sqref="D6"/>
    </sheetView>
  </sheetViews>
  <sheetFormatPr defaultColWidth="32.6640625" defaultRowHeight="33.75" customHeight="1" zeroHeight="1" x14ac:dyDescent="0.3"/>
  <cols>
    <col min="1" max="1" width="16.5546875" style="25" customWidth="1"/>
    <col min="2" max="3" width="22.44140625" style="24" customWidth="1"/>
    <col min="4" max="4" width="60.109375" style="25" customWidth="1"/>
    <col min="5" max="5" width="56" style="25" customWidth="1"/>
    <col min="6" max="6" width="70.109375" style="25" customWidth="1"/>
    <col min="7" max="7" width="65.109375" style="25" customWidth="1"/>
    <col min="8" max="8" width="19.44140625" style="25" customWidth="1"/>
    <col min="9" max="9" width="20.5546875" style="25" customWidth="1"/>
    <col min="10" max="10" width="26.33203125" style="25" customWidth="1"/>
    <col min="11" max="11" width="28.109375" style="25" customWidth="1"/>
    <col min="12" max="12" width="43.109375" style="25" customWidth="1"/>
    <col min="13" max="256" width="0" style="1" hidden="1" customWidth="1"/>
    <col min="257" max="16384" width="32.6640625" style="1"/>
  </cols>
  <sheetData>
    <row r="1" spans="1:12" s="52" customFormat="1" ht="22.8" customHeight="1" x14ac:dyDescent="0.3">
      <c r="A1" s="49" t="s">
        <v>32</v>
      </c>
      <c r="B1" s="50"/>
      <c r="C1" s="50"/>
      <c r="D1" s="51"/>
      <c r="E1" s="51"/>
      <c r="F1" s="51"/>
      <c r="G1" s="51"/>
      <c r="H1" s="51"/>
      <c r="I1" s="51"/>
      <c r="J1" s="51"/>
      <c r="K1" s="51"/>
      <c r="L1" s="51"/>
    </row>
    <row r="2" spans="1:12" s="52" customFormat="1" ht="22.8" customHeight="1" x14ac:dyDescent="0.3">
      <c r="A2" s="49" t="s">
        <v>543</v>
      </c>
      <c r="B2" s="49"/>
      <c r="C2" s="49"/>
      <c r="D2" s="51"/>
      <c r="E2" s="51"/>
      <c r="F2" s="51"/>
      <c r="G2" s="51"/>
      <c r="H2" s="51"/>
      <c r="I2" s="51"/>
      <c r="J2" s="51"/>
      <c r="K2" s="51"/>
      <c r="L2" s="51"/>
    </row>
    <row r="3" spans="1:12" s="2" customFormat="1" ht="21" x14ac:dyDescent="0.3">
      <c r="A3" s="46">
        <v>1</v>
      </c>
      <c r="B3" s="63">
        <v>2</v>
      </c>
      <c r="C3" s="63"/>
      <c r="D3" s="63">
        <v>3</v>
      </c>
      <c r="E3" s="63"/>
      <c r="F3" s="63">
        <v>4</v>
      </c>
      <c r="G3" s="63"/>
      <c r="H3" s="63">
        <v>5</v>
      </c>
      <c r="I3" s="63"/>
      <c r="J3" s="63">
        <v>6</v>
      </c>
      <c r="K3" s="63"/>
      <c r="L3" s="46">
        <v>7</v>
      </c>
    </row>
    <row r="4" spans="1:12" s="39" customFormat="1" ht="55.5" customHeight="1" x14ac:dyDescent="0.3">
      <c r="A4" s="37" t="s">
        <v>33</v>
      </c>
      <c r="B4" s="38" t="s">
        <v>34</v>
      </c>
      <c r="C4" s="38" t="s">
        <v>35</v>
      </c>
      <c r="D4" s="38" t="s">
        <v>36</v>
      </c>
      <c r="E4" s="38" t="s">
        <v>37</v>
      </c>
      <c r="F4" s="37" t="s">
        <v>38</v>
      </c>
      <c r="G4" s="37" t="s">
        <v>39</v>
      </c>
      <c r="H4" s="37" t="s">
        <v>40</v>
      </c>
      <c r="I4" s="37" t="s">
        <v>41</v>
      </c>
      <c r="J4" s="37" t="s">
        <v>42</v>
      </c>
      <c r="K4" s="37" t="s">
        <v>43</v>
      </c>
      <c r="L4" s="37" t="s">
        <v>44</v>
      </c>
    </row>
    <row r="5" spans="1:12" s="35" customFormat="1" ht="156" customHeight="1" x14ac:dyDescent="0.3">
      <c r="A5" s="27" t="s">
        <v>45</v>
      </c>
      <c r="B5" s="27" t="s">
        <v>46</v>
      </c>
      <c r="C5" s="28" t="s">
        <v>47</v>
      </c>
      <c r="D5" s="29" t="s">
        <v>48</v>
      </c>
      <c r="E5" s="28" t="s">
        <v>49</v>
      </c>
      <c r="F5" s="29" t="s">
        <v>50</v>
      </c>
      <c r="G5" s="28" t="s">
        <v>51</v>
      </c>
      <c r="H5" s="27" t="s">
        <v>9</v>
      </c>
      <c r="I5" s="28" t="s">
        <v>10</v>
      </c>
      <c r="J5" s="29" t="s">
        <v>52</v>
      </c>
      <c r="K5" s="28" t="s">
        <v>53</v>
      </c>
      <c r="L5" s="29" t="s">
        <v>523</v>
      </c>
    </row>
    <row r="6" spans="1:12" s="35" customFormat="1" ht="342.6" x14ac:dyDescent="0.3">
      <c r="A6" s="30" t="s">
        <v>54</v>
      </c>
      <c r="B6" s="27" t="s">
        <v>55</v>
      </c>
      <c r="C6" s="28" t="s">
        <v>56</v>
      </c>
      <c r="D6" s="29" t="s">
        <v>491</v>
      </c>
      <c r="E6" s="28" t="s">
        <v>460</v>
      </c>
      <c r="F6" s="29" t="s">
        <v>492</v>
      </c>
      <c r="G6" s="28" t="s">
        <v>461</v>
      </c>
      <c r="H6" s="27" t="s">
        <v>9</v>
      </c>
      <c r="I6" s="28" t="s">
        <v>10</v>
      </c>
      <c r="J6" s="29" t="s">
        <v>57</v>
      </c>
      <c r="K6" s="28" t="s">
        <v>58</v>
      </c>
      <c r="L6" s="29" t="s">
        <v>524</v>
      </c>
    </row>
    <row r="7" spans="1:12" s="35" customFormat="1" ht="409.6" x14ac:dyDescent="0.3">
      <c r="A7" s="30" t="s">
        <v>59</v>
      </c>
      <c r="B7" s="27" t="s">
        <v>60</v>
      </c>
      <c r="C7" s="28" t="s">
        <v>61</v>
      </c>
      <c r="D7" s="29" t="s">
        <v>62</v>
      </c>
      <c r="E7" s="28" t="s">
        <v>462</v>
      </c>
      <c r="F7" s="29" t="s">
        <v>63</v>
      </c>
      <c r="G7" s="28" t="s">
        <v>463</v>
      </c>
      <c r="H7" s="27" t="s">
        <v>9</v>
      </c>
      <c r="I7" s="28" t="s">
        <v>10</v>
      </c>
      <c r="J7" s="29" t="s">
        <v>64</v>
      </c>
      <c r="K7" s="28" t="s">
        <v>65</v>
      </c>
      <c r="L7" s="29" t="s">
        <v>66</v>
      </c>
    </row>
    <row r="8" spans="1:12" s="35" customFormat="1" ht="252.6" customHeight="1" x14ac:dyDescent="0.3">
      <c r="A8" s="27" t="s">
        <v>67</v>
      </c>
      <c r="B8" s="27" t="s">
        <v>68</v>
      </c>
      <c r="C8" s="28" t="s">
        <v>69</v>
      </c>
      <c r="D8" s="31" t="s">
        <v>493</v>
      </c>
      <c r="E8" s="28" t="s">
        <v>397</v>
      </c>
      <c r="F8" s="31" t="s">
        <v>494</v>
      </c>
      <c r="G8" s="28" t="s">
        <v>385</v>
      </c>
      <c r="H8" s="27" t="s">
        <v>11</v>
      </c>
      <c r="I8" s="28" t="str">
        <f>IF(ISBLANK(H8),"",VLOOKUP(H8,Útmutató!$B$9:$C$12,2,FALSE))</f>
        <v>term grade</v>
      </c>
      <c r="J8" s="29" t="s">
        <v>70</v>
      </c>
      <c r="K8" s="28" t="s">
        <v>386</v>
      </c>
      <c r="L8" s="29" t="s">
        <v>71</v>
      </c>
    </row>
    <row r="9" spans="1:12" s="35" customFormat="1" ht="217.2" customHeight="1" x14ac:dyDescent="0.3">
      <c r="A9" s="30" t="s">
        <v>72</v>
      </c>
      <c r="B9" s="27" t="s">
        <v>73</v>
      </c>
      <c r="C9" s="28" t="s">
        <v>464</v>
      </c>
      <c r="D9" s="29" t="s">
        <v>74</v>
      </c>
      <c r="E9" s="28" t="s">
        <v>465</v>
      </c>
      <c r="F9" s="29" t="s">
        <v>75</v>
      </c>
      <c r="G9" s="28" t="s">
        <v>466</v>
      </c>
      <c r="H9" s="27" t="s">
        <v>76</v>
      </c>
      <c r="I9" s="28" t="s">
        <v>12</v>
      </c>
      <c r="J9" s="29" t="s">
        <v>77</v>
      </c>
      <c r="K9" s="28" t="s">
        <v>78</v>
      </c>
      <c r="L9" s="29" t="s">
        <v>79</v>
      </c>
    </row>
    <row r="10" spans="1:12" s="35" customFormat="1" ht="240" x14ac:dyDescent="0.3">
      <c r="A10" s="27" t="s">
        <v>80</v>
      </c>
      <c r="B10" s="27" t="s">
        <v>81</v>
      </c>
      <c r="C10" s="28" t="s">
        <v>546</v>
      </c>
      <c r="D10" s="29" t="s">
        <v>82</v>
      </c>
      <c r="E10" s="28" t="s">
        <v>388</v>
      </c>
      <c r="F10" s="29" t="s">
        <v>83</v>
      </c>
      <c r="G10" s="32" t="s">
        <v>495</v>
      </c>
      <c r="H10" s="27" t="s">
        <v>11</v>
      </c>
      <c r="I10" s="28" t="str">
        <f>IF(ISBLANK(H10),"",VLOOKUP(H10,Útmutató!$B$9:$C$12,2,FALSE))</f>
        <v>term grade</v>
      </c>
      <c r="J10" s="29" t="s">
        <v>84</v>
      </c>
      <c r="K10" s="28" t="s">
        <v>85</v>
      </c>
      <c r="L10" s="29" t="s">
        <v>86</v>
      </c>
    </row>
    <row r="11" spans="1:12" s="35" customFormat="1" ht="240" customHeight="1" x14ac:dyDescent="0.3">
      <c r="A11" s="30" t="s">
        <v>87</v>
      </c>
      <c r="B11" s="27" t="s">
        <v>544</v>
      </c>
      <c r="C11" s="28" t="s">
        <v>88</v>
      </c>
      <c r="D11" s="29" t="s">
        <v>89</v>
      </c>
      <c r="E11" s="28" t="s">
        <v>467</v>
      </c>
      <c r="F11" s="29" t="s">
        <v>90</v>
      </c>
      <c r="G11" s="28" t="s">
        <v>468</v>
      </c>
      <c r="H11" s="27" t="s">
        <v>91</v>
      </c>
      <c r="I11" s="28" t="s">
        <v>10</v>
      </c>
      <c r="J11" s="29" t="s">
        <v>92</v>
      </c>
      <c r="K11" s="28" t="s">
        <v>93</v>
      </c>
      <c r="L11" s="29" t="s">
        <v>94</v>
      </c>
    </row>
    <row r="12" spans="1:12" s="35" customFormat="1" ht="205.2" x14ac:dyDescent="0.3">
      <c r="A12" s="27" t="s">
        <v>95</v>
      </c>
      <c r="B12" s="27" t="s">
        <v>96</v>
      </c>
      <c r="C12" s="28" t="s">
        <v>97</v>
      </c>
      <c r="D12" s="29" t="s">
        <v>98</v>
      </c>
      <c r="E12" s="28" t="s">
        <v>99</v>
      </c>
      <c r="F12" s="29" t="s">
        <v>100</v>
      </c>
      <c r="G12" s="28" t="s">
        <v>101</v>
      </c>
      <c r="H12" s="27" t="s">
        <v>9</v>
      </c>
      <c r="I12" s="28" t="s">
        <v>10</v>
      </c>
      <c r="J12" s="29" t="s">
        <v>102</v>
      </c>
      <c r="K12" s="28" t="s">
        <v>103</v>
      </c>
      <c r="L12" s="29" t="s">
        <v>104</v>
      </c>
    </row>
    <row r="13" spans="1:12" s="35" customFormat="1" ht="308.39999999999998" x14ac:dyDescent="0.3">
      <c r="A13" s="30" t="s">
        <v>105</v>
      </c>
      <c r="B13" s="27" t="s">
        <v>106</v>
      </c>
      <c r="C13" s="28" t="s">
        <v>107</v>
      </c>
      <c r="D13" s="29" t="s">
        <v>496</v>
      </c>
      <c r="E13" s="28" t="s">
        <v>469</v>
      </c>
      <c r="F13" s="29" t="s">
        <v>492</v>
      </c>
      <c r="G13" s="28" t="s">
        <v>470</v>
      </c>
      <c r="H13" s="27" t="s">
        <v>9</v>
      </c>
      <c r="I13" s="28" t="s">
        <v>10</v>
      </c>
      <c r="J13" s="29" t="s">
        <v>375</v>
      </c>
      <c r="K13" s="28" t="s">
        <v>471</v>
      </c>
      <c r="L13" s="29" t="s">
        <v>525</v>
      </c>
    </row>
    <row r="14" spans="1:12" s="35" customFormat="1" ht="324.60000000000002" customHeight="1" x14ac:dyDescent="0.3">
      <c r="A14" s="27" t="s">
        <v>111</v>
      </c>
      <c r="B14" s="27" t="s">
        <v>112</v>
      </c>
      <c r="C14" s="28" t="s">
        <v>113</v>
      </c>
      <c r="D14" s="29" t="s">
        <v>114</v>
      </c>
      <c r="E14" s="28" t="s">
        <v>398</v>
      </c>
      <c r="F14" s="29" t="s">
        <v>115</v>
      </c>
      <c r="G14" s="28" t="s">
        <v>409</v>
      </c>
      <c r="H14" s="27" t="s">
        <v>11</v>
      </c>
      <c r="I14" s="28" t="str">
        <f>IF(ISBLANK(H14),"",VLOOKUP(H14,Útmutató!$B$9:$C$12,2,FALSE))</f>
        <v>term grade</v>
      </c>
      <c r="J14" s="29" t="s">
        <v>116</v>
      </c>
      <c r="K14" s="28" t="s">
        <v>389</v>
      </c>
      <c r="L14" s="29" t="s">
        <v>526</v>
      </c>
    </row>
    <row r="15" spans="1:12" s="35" customFormat="1" ht="250.8" x14ac:dyDescent="0.3">
      <c r="A15" s="27" t="s">
        <v>117</v>
      </c>
      <c r="B15" s="27" t="s">
        <v>118</v>
      </c>
      <c r="C15" s="28" t="s">
        <v>119</v>
      </c>
      <c r="D15" s="31" t="s">
        <v>497</v>
      </c>
      <c r="E15" s="32" t="s">
        <v>498</v>
      </c>
      <c r="F15" s="31" t="s">
        <v>499</v>
      </c>
      <c r="G15" s="28" t="s">
        <v>390</v>
      </c>
      <c r="H15" s="27" t="s">
        <v>9</v>
      </c>
      <c r="I15" s="28" t="str">
        <f>IF(ISBLANK(H15),"",VLOOKUP(H15,Útmutató!$B$9:$C$12,2,FALSE))</f>
        <v>examination</v>
      </c>
      <c r="J15" s="29" t="s">
        <v>120</v>
      </c>
      <c r="K15" s="28" t="s">
        <v>391</v>
      </c>
      <c r="L15" s="29" t="s">
        <v>121</v>
      </c>
    </row>
    <row r="16" spans="1:12" s="35" customFormat="1" ht="285.60000000000002" x14ac:dyDescent="0.3">
      <c r="A16" s="27" t="s">
        <v>122</v>
      </c>
      <c r="B16" s="27" t="s">
        <v>123</v>
      </c>
      <c r="C16" s="28" t="s">
        <v>560</v>
      </c>
      <c r="D16" s="29" t="s">
        <v>124</v>
      </c>
      <c r="E16" s="32" t="s">
        <v>500</v>
      </c>
      <c r="F16" s="29" t="s">
        <v>125</v>
      </c>
      <c r="G16" s="28" t="s">
        <v>392</v>
      </c>
      <c r="H16" s="27" t="s">
        <v>9</v>
      </c>
      <c r="I16" s="28" t="str">
        <f>IF(ISBLANK(H16),"",VLOOKUP(H16,Útmutató!$B$9:$C$12,2,FALSE))</f>
        <v>examination</v>
      </c>
      <c r="J16" s="29" t="s">
        <v>126</v>
      </c>
      <c r="K16" s="28" t="s">
        <v>127</v>
      </c>
      <c r="L16" s="29" t="s">
        <v>128</v>
      </c>
    </row>
    <row r="17" spans="1:12" s="35" customFormat="1" ht="223.2" customHeight="1" x14ac:dyDescent="0.3">
      <c r="A17" s="27" t="s">
        <v>129</v>
      </c>
      <c r="B17" s="27" t="s">
        <v>130</v>
      </c>
      <c r="C17" s="28" t="s">
        <v>561</v>
      </c>
      <c r="D17" s="29" t="s">
        <v>131</v>
      </c>
      <c r="E17" s="28" t="s">
        <v>401</v>
      </c>
      <c r="F17" s="29" t="s">
        <v>132</v>
      </c>
      <c r="G17" s="28" t="s">
        <v>393</v>
      </c>
      <c r="H17" s="27" t="s">
        <v>11</v>
      </c>
      <c r="I17" s="28" t="str">
        <f>IF(ISBLANK(H17),"",VLOOKUP(H17,Útmutató!$B$9:$C$12,2,FALSE))</f>
        <v>term grade</v>
      </c>
      <c r="J17" s="29" t="s">
        <v>133</v>
      </c>
      <c r="K17" s="28" t="s">
        <v>394</v>
      </c>
      <c r="L17" s="29" t="s">
        <v>134</v>
      </c>
    </row>
    <row r="18" spans="1:12" s="35" customFormat="1" ht="231.6" customHeight="1" x14ac:dyDescent="0.3">
      <c r="A18" s="27" t="s">
        <v>135</v>
      </c>
      <c r="B18" s="27" t="s">
        <v>136</v>
      </c>
      <c r="C18" s="28" t="s">
        <v>137</v>
      </c>
      <c r="D18" s="29" t="s">
        <v>138</v>
      </c>
      <c r="E18" s="28" t="s">
        <v>395</v>
      </c>
      <c r="F18" s="31" t="s">
        <v>501</v>
      </c>
      <c r="G18" s="28" t="s">
        <v>396</v>
      </c>
      <c r="H18" s="27" t="s">
        <v>9</v>
      </c>
      <c r="I18" s="28" t="str">
        <f>IF(ISBLANK(H18),"",VLOOKUP(H18,Útmutató!$B$9:$C$12,2,FALSE))</f>
        <v>examination</v>
      </c>
      <c r="J18" s="29" t="s">
        <v>139</v>
      </c>
      <c r="K18" s="28" t="s">
        <v>140</v>
      </c>
      <c r="L18" s="29" t="s">
        <v>527</v>
      </c>
    </row>
    <row r="19" spans="1:12" s="35" customFormat="1" ht="125.4" x14ac:dyDescent="0.3">
      <c r="A19" s="27" t="s">
        <v>141</v>
      </c>
      <c r="B19" s="27" t="s">
        <v>545</v>
      </c>
      <c r="C19" s="28" t="s">
        <v>508</v>
      </c>
      <c r="D19" s="29" t="s">
        <v>509</v>
      </c>
      <c r="E19" s="28" t="s">
        <v>510</v>
      </c>
      <c r="F19" s="29" t="s">
        <v>511</v>
      </c>
      <c r="G19" s="28" t="s">
        <v>512</v>
      </c>
      <c r="H19" s="27" t="s">
        <v>9</v>
      </c>
      <c r="I19" s="28" t="s">
        <v>10</v>
      </c>
      <c r="J19" s="40" t="s">
        <v>142</v>
      </c>
      <c r="K19" s="41" t="s">
        <v>143</v>
      </c>
      <c r="L19" s="29" t="s">
        <v>513</v>
      </c>
    </row>
    <row r="20" spans="1:12" s="35" customFormat="1" ht="267" customHeight="1" x14ac:dyDescent="0.3">
      <c r="A20" s="27" t="s">
        <v>144</v>
      </c>
      <c r="B20" s="27" t="s">
        <v>145</v>
      </c>
      <c r="C20" s="28" t="s">
        <v>146</v>
      </c>
      <c r="D20" s="29" t="s">
        <v>147</v>
      </c>
      <c r="E20" s="28" t="s">
        <v>399</v>
      </c>
      <c r="F20" s="31" t="s">
        <v>502</v>
      </c>
      <c r="G20" s="28" t="s">
        <v>443</v>
      </c>
      <c r="H20" s="27" t="s">
        <v>11</v>
      </c>
      <c r="I20" s="28" t="str">
        <f>IF(ISBLANK(H20),"",VLOOKUP(H20,Útmutató!$B$9:$C$12,2,FALSE))</f>
        <v>term grade</v>
      </c>
      <c r="J20" s="29" t="s">
        <v>148</v>
      </c>
      <c r="K20" s="28" t="s">
        <v>387</v>
      </c>
      <c r="L20" s="29" t="s">
        <v>149</v>
      </c>
    </row>
    <row r="21" spans="1:12" s="35" customFormat="1" ht="298.8" customHeight="1" x14ac:dyDescent="0.3">
      <c r="A21" s="27" t="s">
        <v>150</v>
      </c>
      <c r="B21" s="27" t="s">
        <v>151</v>
      </c>
      <c r="C21" s="28" t="s">
        <v>152</v>
      </c>
      <c r="D21" s="29" t="s">
        <v>153</v>
      </c>
      <c r="E21" s="28" t="s">
        <v>402</v>
      </c>
      <c r="F21" s="29" t="s">
        <v>154</v>
      </c>
      <c r="G21" s="28" t="s">
        <v>403</v>
      </c>
      <c r="H21" s="27" t="s">
        <v>9</v>
      </c>
      <c r="I21" s="28" t="str">
        <f>IF(ISBLANK(H21),"",VLOOKUP(H21,Útmutató!$B$9:$C$12,2,FALSE))</f>
        <v>examination</v>
      </c>
      <c r="J21" s="29" t="s">
        <v>155</v>
      </c>
      <c r="K21" s="28" t="s">
        <v>156</v>
      </c>
      <c r="L21" s="29" t="s">
        <v>528</v>
      </c>
    </row>
    <row r="22" spans="1:12" s="35" customFormat="1" ht="193.8" x14ac:dyDescent="0.3">
      <c r="A22" s="27" t="s">
        <v>157</v>
      </c>
      <c r="B22" s="27" t="s">
        <v>158</v>
      </c>
      <c r="C22" s="28" t="s">
        <v>159</v>
      </c>
      <c r="D22" s="29" t="s">
        <v>160</v>
      </c>
      <c r="E22" s="28" t="s">
        <v>404</v>
      </c>
      <c r="F22" s="29" t="s">
        <v>161</v>
      </c>
      <c r="G22" s="28" t="s">
        <v>405</v>
      </c>
      <c r="H22" s="27" t="s">
        <v>9</v>
      </c>
      <c r="I22" s="28" t="s">
        <v>10</v>
      </c>
      <c r="J22" s="29" t="s">
        <v>162</v>
      </c>
      <c r="K22" s="28" t="s">
        <v>163</v>
      </c>
      <c r="L22" s="29" t="s">
        <v>164</v>
      </c>
    </row>
    <row r="23" spans="1:12" s="35" customFormat="1" ht="353.4" x14ac:dyDescent="0.3">
      <c r="A23" s="27" t="s">
        <v>165</v>
      </c>
      <c r="B23" s="27" t="s">
        <v>547</v>
      </c>
      <c r="C23" s="28" t="s">
        <v>166</v>
      </c>
      <c r="D23" s="29" t="s">
        <v>376</v>
      </c>
      <c r="E23" s="28" t="s">
        <v>472</v>
      </c>
      <c r="F23" s="29" t="s">
        <v>473</v>
      </c>
      <c r="G23" s="28" t="s">
        <v>474</v>
      </c>
      <c r="H23" s="27" t="s">
        <v>9</v>
      </c>
      <c r="I23" s="28" t="s">
        <v>10</v>
      </c>
      <c r="J23" s="29" t="s">
        <v>378</v>
      </c>
      <c r="K23" s="28" t="s">
        <v>379</v>
      </c>
      <c r="L23" s="29" t="s">
        <v>529</v>
      </c>
    </row>
    <row r="24" spans="1:12" s="35" customFormat="1" ht="333" customHeight="1" x14ac:dyDescent="0.3">
      <c r="A24" s="27" t="s">
        <v>167</v>
      </c>
      <c r="B24" s="27" t="s">
        <v>168</v>
      </c>
      <c r="C24" s="28" t="s">
        <v>549</v>
      </c>
      <c r="D24" s="29" t="s">
        <v>169</v>
      </c>
      <c r="E24" s="28" t="s">
        <v>170</v>
      </c>
      <c r="F24" s="29" t="s">
        <v>475</v>
      </c>
      <c r="G24" s="28" t="s">
        <v>476</v>
      </c>
      <c r="H24" s="33" t="s">
        <v>76</v>
      </c>
      <c r="I24" s="28" t="s">
        <v>12</v>
      </c>
      <c r="J24" s="29" t="s">
        <v>171</v>
      </c>
      <c r="K24" s="28" t="s">
        <v>172</v>
      </c>
      <c r="L24" s="29" t="s">
        <v>173</v>
      </c>
    </row>
    <row r="25" spans="1:12" s="35" customFormat="1" ht="205.2" x14ac:dyDescent="0.3">
      <c r="A25" s="27" t="s">
        <v>174</v>
      </c>
      <c r="B25" s="27" t="s">
        <v>175</v>
      </c>
      <c r="C25" s="28" t="s">
        <v>176</v>
      </c>
      <c r="D25" s="29" t="s">
        <v>177</v>
      </c>
      <c r="E25" s="28" t="s">
        <v>406</v>
      </c>
      <c r="F25" s="29" t="s">
        <v>178</v>
      </c>
      <c r="G25" s="28" t="s">
        <v>407</v>
      </c>
      <c r="H25" s="27" t="s">
        <v>11</v>
      </c>
      <c r="I25" s="28" t="str">
        <f>IF(ISBLANK(H25),"",VLOOKUP(H25,Útmutató!$B$9:$C$12,2,FALSE))</f>
        <v>term grade</v>
      </c>
      <c r="J25" s="29" t="s">
        <v>179</v>
      </c>
      <c r="K25" s="28" t="s">
        <v>408</v>
      </c>
      <c r="L25" s="29" t="s">
        <v>181</v>
      </c>
    </row>
    <row r="26" spans="1:12" s="34" customFormat="1" ht="271.8" customHeight="1" x14ac:dyDescent="0.3">
      <c r="A26" s="27" t="s">
        <v>182</v>
      </c>
      <c r="B26" s="27" t="s">
        <v>183</v>
      </c>
      <c r="C26" s="28" t="s">
        <v>184</v>
      </c>
      <c r="D26" s="29" t="s">
        <v>185</v>
      </c>
      <c r="E26" s="28" t="s">
        <v>400</v>
      </c>
      <c r="F26" s="29" t="s">
        <v>186</v>
      </c>
      <c r="G26" s="28" t="s">
        <v>444</v>
      </c>
      <c r="H26" s="27" t="s">
        <v>9</v>
      </c>
      <c r="I26" s="28" t="str">
        <f>IF(ISBLANK(H26),"",VLOOKUP(H26,Útmutató!$B$9:$C$12,2,FALSE))</f>
        <v>examination</v>
      </c>
      <c r="J26" s="29" t="s">
        <v>187</v>
      </c>
      <c r="K26" s="28" t="s">
        <v>410</v>
      </c>
      <c r="L26" s="29" t="s">
        <v>188</v>
      </c>
    </row>
    <row r="27" spans="1:12" s="34" customFormat="1" ht="285" x14ac:dyDescent="0.3">
      <c r="A27" s="30" t="s">
        <v>519</v>
      </c>
      <c r="B27" s="30" t="s">
        <v>548</v>
      </c>
      <c r="C27" s="28" t="s">
        <v>514</v>
      </c>
      <c r="D27" s="29" t="s">
        <v>515</v>
      </c>
      <c r="E27" s="28" t="s">
        <v>516</v>
      </c>
      <c r="F27" s="29" t="s">
        <v>517</v>
      </c>
      <c r="G27" s="28" t="s">
        <v>518</v>
      </c>
      <c r="H27" s="27" t="s">
        <v>9</v>
      </c>
      <c r="I27" s="28" t="s">
        <v>10</v>
      </c>
      <c r="J27" s="29" t="s">
        <v>189</v>
      </c>
      <c r="K27" s="28" t="s">
        <v>190</v>
      </c>
      <c r="L27" s="29" t="s">
        <v>520</v>
      </c>
    </row>
    <row r="28" spans="1:12" s="34" customFormat="1" ht="285" x14ac:dyDescent="0.3">
      <c r="A28" s="27" t="s">
        <v>191</v>
      </c>
      <c r="B28" s="27" t="s">
        <v>192</v>
      </c>
      <c r="C28" s="28" t="s">
        <v>193</v>
      </c>
      <c r="D28" s="31" t="s">
        <v>503</v>
      </c>
      <c r="E28" s="32" t="s">
        <v>504</v>
      </c>
      <c r="F28" s="31" t="s">
        <v>505</v>
      </c>
      <c r="G28" s="28" t="s">
        <v>411</v>
      </c>
      <c r="H28" s="27" t="s">
        <v>11</v>
      </c>
      <c r="I28" s="28" t="str">
        <f>IF(ISBLANK(H28),"",VLOOKUP(H28,Útmutató!$B$9:$C$12,2,FALSE))</f>
        <v>term grade</v>
      </c>
      <c r="J28" s="29" t="s">
        <v>194</v>
      </c>
      <c r="K28" s="28" t="s">
        <v>195</v>
      </c>
      <c r="L28" s="29" t="s">
        <v>530</v>
      </c>
    </row>
    <row r="29" spans="1:12" s="34" customFormat="1" ht="332.4" customHeight="1" x14ac:dyDescent="0.3">
      <c r="A29" s="27" t="s">
        <v>196</v>
      </c>
      <c r="B29" s="27" t="s">
        <v>197</v>
      </c>
      <c r="C29" s="28" t="s">
        <v>198</v>
      </c>
      <c r="D29" s="29" t="s">
        <v>412</v>
      </c>
      <c r="E29" s="32" t="s">
        <v>506</v>
      </c>
      <c r="F29" s="29" t="s">
        <v>199</v>
      </c>
      <c r="G29" s="28" t="s">
        <v>413</v>
      </c>
      <c r="H29" s="27" t="s">
        <v>11</v>
      </c>
      <c r="I29" s="28" t="str">
        <f>IF(ISBLANK(H29),"",VLOOKUP(H29,Útmutató!$B$9:$C$12,2,FALSE))</f>
        <v>term grade</v>
      </c>
      <c r="J29" s="29" t="s">
        <v>200</v>
      </c>
      <c r="K29" s="28" t="s">
        <v>414</v>
      </c>
      <c r="L29" s="29" t="s">
        <v>202</v>
      </c>
    </row>
    <row r="30" spans="1:12" s="34" customFormat="1" ht="307.8" x14ac:dyDescent="0.3">
      <c r="A30" s="27" t="s">
        <v>203</v>
      </c>
      <c r="B30" s="27" t="s">
        <v>204</v>
      </c>
      <c r="C30" s="28" t="s">
        <v>205</v>
      </c>
      <c r="D30" s="29" t="s">
        <v>206</v>
      </c>
      <c r="E30" s="28" t="s">
        <v>207</v>
      </c>
      <c r="F30" s="29" t="s">
        <v>208</v>
      </c>
      <c r="G30" s="28" t="s">
        <v>445</v>
      </c>
      <c r="H30" s="27" t="s">
        <v>11</v>
      </c>
      <c r="I30" s="28" t="str">
        <f>IF(ISBLANK(H30),"",VLOOKUP(H30,Útmutató!$B$9:$C$12,2,FALSE))</f>
        <v>term grade</v>
      </c>
      <c r="J30" s="29" t="s">
        <v>179</v>
      </c>
      <c r="K30" s="28" t="s">
        <v>209</v>
      </c>
      <c r="L30" s="29" t="s">
        <v>531</v>
      </c>
    </row>
    <row r="31" spans="1:12" s="34" customFormat="1" ht="342" x14ac:dyDescent="0.3">
      <c r="A31" s="27" t="s">
        <v>210</v>
      </c>
      <c r="B31" s="27" t="s">
        <v>211</v>
      </c>
      <c r="C31" s="28" t="s">
        <v>212</v>
      </c>
      <c r="D31" s="29" t="s">
        <v>213</v>
      </c>
      <c r="E31" s="28" t="s">
        <v>415</v>
      </c>
      <c r="F31" s="29" t="s">
        <v>214</v>
      </c>
      <c r="G31" s="28" t="s">
        <v>416</v>
      </c>
      <c r="H31" s="27" t="s">
        <v>9</v>
      </c>
      <c r="I31" s="28" t="str">
        <f>IF(ISBLANK(H31),"",VLOOKUP(H31,Útmutató!$B$9:$C$12,2,FALSE))</f>
        <v>examination</v>
      </c>
      <c r="J31" s="29" t="s">
        <v>215</v>
      </c>
      <c r="K31" s="28" t="s">
        <v>417</v>
      </c>
      <c r="L31" s="29" t="s">
        <v>532</v>
      </c>
    </row>
    <row r="32" spans="1:12" s="34" customFormat="1" ht="262.2" x14ac:dyDescent="0.3">
      <c r="A32" s="27" t="s">
        <v>216</v>
      </c>
      <c r="B32" s="27" t="s">
        <v>217</v>
      </c>
      <c r="C32" s="28" t="s">
        <v>218</v>
      </c>
      <c r="D32" s="29" t="s">
        <v>477</v>
      </c>
      <c r="E32" s="28" t="s">
        <v>478</v>
      </c>
      <c r="F32" s="29" t="s">
        <v>479</v>
      </c>
      <c r="G32" s="28" t="s">
        <v>480</v>
      </c>
      <c r="H32" s="27" t="s">
        <v>11</v>
      </c>
      <c r="I32" s="28" t="s">
        <v>12</v>
      </c>
      <c r="J32" s="29" t="s">
        <v>481</v>
      </c>
      <c r="K32" s="28" t="s">
        <v>482</v>
      </c>
      <c r="L32" s="29" t="s">
        <v>483</v>
      </c>
    </row>
    <row r="33" spans="1:86" s="34" customFormat="1" ht="323.39999999999998" customHeight="1" x14ac:dyDescent="0.3">
      <c r="A33" s="27" t="s">
        <v>220</v>
      </c>
      <c r="B33" s="27" t="s">
        <v>221</v>
      </c>
      <c r="C33" s="28" t="s">
        <v>222</v>
      </c>
      <c r="D33" s="29" t="s">
        <v>223</v>
      </c>
      <c r="E33" s="28" t="s">
        <v>418</v>
      </c>
      <c r="F33" s="29" t="s">
        <v>224</v>
      </c>
      <c r="G33" s="28" t="s">
        <v>419</v>
      </c>
      <c r="H33" s="27" t="s">
        <v>9</v>
      </c>
      <c r="I33" s="28" t="str">
        <f>IF(ISBLANK(H33),"",VLOOKUP(H33,Útmutató!$B$9:$C$12,2,FALSE))</f>
        <v>examination</v>
      </c>
      <c r="J33" s="29" t="s">
        <v>225</v>
      </c>
      <c r="K33" s="28" t="s">
        <v>420</v>
      </c>
      <c r="L33" s="29" t="s">
        <v>226</v>
      </c>
    </row>
    <row r="34" spans="1:86" s="53" customFormat="1" ht="125.4" x14ac:dyDescent="0.3">
      <c r="A34" s="27" t="s">
        <v>227</v>
      </c>
      <c r="B34" s="27" t="s">
        <v>228</v>
      </c>
      <c r="C34" s="28" t="s">
        <v>229</v>
      </c>
      <c r="D34" s="29" t="s">
        <v>230</v>
      </c>
      <c r="E34" s="28" t="s">
        <v>421</v>
      </c>
      <c r="F34" s="29" t="s">
        <v>231</v>
      </c>
      <c r="G34" s="28" t="s">
        <v>422</v>
      </c>
      <c r="H34" s="27" t="s">
        <v>9</v>
      </c>
      <c r="I34" s="28" t="str">
        <f>IF(ISBLANK(H34),"",VLOOKUP(H34,Útmutató!$B$9:$C$12,2,FALSE))</f>
        <v>examination</v>
      </c>
      <c r="J34" s="29" t="s">
        <v>232</v>
      </c>
      <c r="K34" s="28" t="s">
        <v>423</v>
      </c>
      <c r="L34" s="29" t="s">
        <v>233</v>
      </c>
    </row>
    <row r="35" spans="1:86" s="34" customFormat="1" ht="232.2" customHeight="1" x14ac:dyDescent="0.3">
      <c r="A35" s="27" t="s">
        <v>234</v>
      </c>
      <c r="B35" s="27" t="s">
        <v>235</v>
      </c>
      <c r="C35" s="28" t="s">
        <v>236</v>
      </c>
      <c r="D35" s="29" t="s">
        <v>237</v>
      </c>
      <c r="E35" s="28" t="s">
        <v>424</v>
      </c>
      <c r="F35" s="29" t="s">
        <v>238</v>
      </c>
      <c r="G35" s="28" t="s">
        <v>425</v>
      </c>
      <c r="H35" s="27" t="s">
        <v>9</v>
      </c>
      <c r="I35" s="28" t="s">
        <v>10</v>
      </c>
      <c r="J35" s="29" t="s">
        <v>239</v>
      </c>
      <c r="K35" s="28" t="s">
        <v>240</v>
      </c>
      <c r="L35" s="29" t="s">
        <v>533</v>
      </c>
    </row>
    <row r="36" spans="1:86" s="34" customFormat="1" ht="285" x14ac:dyDescent="0.3">
      <c r="A36" s="27" t="s">
        <v>241</v>
      </c>
      <c r="B36" s="27" t="s">
        <v>242</v>
      </c>
      <c r="C36" s="28" t="s">
        <v>243</v>
      </c>
      <c r="D36" s="29" t="s">
        <v>244</v>
      </c>
      <c r="E36" s="28" t="s">
        <v>426</v>
      </c>
      <c r="F36" s="29" t="s">
        <v>245</v>
      </c>
      <c r="G36" s="28" t="s">
        <v>427</v>
      </c>
      <c r="H36" s="27" t="s">
        <v>9</v>
      </c>
      <c r="I36" s="28" t="str">
        <f>IF(ISBLANK(H36),"",VLOOKUP(H36,Útmutató!$B$9:$C$12,2,FALSE))</f>
        <v>examination</v>
      </c>
      <c r="J36" s="29" t="s">
        <v>155</v>
      </c>
      <c r="K36" s="28" t="s">
        <v>246</v>
      </c>
      <c r="L36" s="29" t="s">
        <v>534</v>
      </c>
    </row>
    <row r="37" spans="1:86" s="34" customFormat="1" ht="307.8" x14ac:dyDescent="0.3">
      <c r="A37" s="27" t="s">
        <v>247</v>
      </c>
      <c r="B37" s="27" t="s">
        <v>248</v>
      </c>
      <c r="C37" s="28" t="s">
        <v>249</v>
      </c>
      <c r="D37" s="29" t="s">
        <v>250</v>
      </c>
      <c r="E37" s="28" t="s">
        <v>428</v>
      </c>
      <c r="F37" s="29" t="s">
        <v>251</v>
      </c>
      <c r="G37" s="28" t="s">
        <v>429</v>
      </c>
      <c r="H37" s="27" t="s">
        <v>11</v>
      </c>
      <c r="I37" s="28" t="s">
        <v>12</v>
      </c>
      <c r="J37" s="29" t="s">
        <v>252</v>
      </c>
      <c r="K37" s="28" t="s">
        <v>253</v>
      </c>
      <c r="L37" s="29" t="s">
        <v>254</v>
      </c>
    </row>
    <row r="38" spans="1:86" s="54" customFormat="1" ht="186" customHeight="1" x14ac:dyDescent="0.3">
      <c r="A38" s="27" t="s">
        <v>255</v>
      </c>
      <c r="B38" s="27" t="s">
        <v>256</v>
      </c>
      <c r="C38" s="28" t="s">
        <v>257</v>
      </c>
      <c r="D38" s="29" t="s">
        <v>258</v>
      </c>
      <c r="E38" s="28" t="s">
        <v>430</v>
      </c>
      <c r="F38" s="29" t="s">
        <v>259</v>
      </c>
      <c r="G38" s="28" t="s">
        <v>431</v>
      </c>
      <c r="H38" s="27" t="s">
        <v>9</v>
      </c>
      <c r="I38" s="28" t="str">
        <f>IF(ISBLANK(H38),"",VLOOKUP(H38,Útmutató!$B$9:$C$12,2,FALSE))</f>
        <v>examination</v>
      </c>
      <c r="J38" s="29" t="s">
        <v>260</v>
      </c>
      <c r="K38" s="28" t="s">
        <v>420</v>
      </c>
      <c r="L38" s="29" t="s">
        <v>535</v>
      </c>
    </row>
    <row r="39" spans="1:86" s="34" customFormat="1" ht="135.6" customHeight="1" x14ac:dyDescent="0.3">
      <c r="A39" s="27" t="s">
        <v>261</v>
      </c>
      <c r="B39" s="27" t="s">
        <v>262</v>
      </c>
      <c r="C39" s="28" t="s">
        <v>263</v>
      </c>
      <c r="D39" s="29" t="s">
        <v>264</v>
      </c>
      <c r="E39" s="28" t="s">
        <v>432</v>
      </c>
      <c r="F39" s="29" t="s">
        <v>265</v>
      </c>
      <c r="G39" s="28" t="s">
        <v>433</v>
      </c>
      <c r="H39" s="27" t="s">
        <v>11</v>
      </c>
      <c r="I39" s="28" t="str">
        <f>IF(ISBLANK(H39),"",VLOOKUP(H39,Útmutató!$B$9:$C$12,2,FALSE))</f>
        <v>term grade</v>
      </c>
      <c r="J39" s="29" t="s">
        <v>266</v>
      </c>
      <c r="K39" s="28" t="s">
        <v>267</v>
      </c>
      <c r="L39" s="29" t="s">
        <v>268</v>
      </c>
    </row>
    <row r="40" spans="1:86" s="56" customFormat="1" ht="136.80000000000001" x14ac:dyDescent="0.3">
      <c r="A40" s="27" t="s">
        <v>542</v>
      </c>
      <c r="B40" s="47" t="s">
        <v>541</v>
      </c>
      <c r="C40" s="48"/>
      <c r="D40" s="57" t="s">
        <v>269</v>
      </c>
      <c r="E40" s="48" t="s">
        <v>270</v>
      </c>
      <c r="F40" s="44" t="s">
        <v>271</v>
      </c>
      <c r="G40" s="48" t="s">
        <v>272</v>
      </c>
      <c r="H40" s="43" t="s">
        <v>9</v>
      </c>
      <c r="I40" s="48" t="s">
        <v>10</v>
      </c>
      <c r="J40" s="29" t="s">
        <v>539</v>
      </c>
      <c r="K40" s="48" t="s">
        <v>273</v>
      </c>
      <c r="L40" s="44" t="s">
        <v>540</v>
      </c>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row>
    <row r="41" spans="1:86" s="34" customFormat="1" ht="124.2" customHeight="1" x14ac:dyDescent="0.3">
      <c r="A41" s="27" t="s">
        <v>274</v>
      </c>
      <c r="B41" s="27" t="s">
        <v>275</v>
      </c>
      <c r="C41" s="28" t="s">
        <v>276</v>
      </c>
      <c r="D41" s="29" t="s">
        <v>277</v>
      </c>
      <c r="E41" s="28" t="s">
        <v>434</v>
      </c>
      <c r="F41" s="29" t="s">
        <v>231</v>
      </c>
      <c r="G41" s="28" t="s">
        <v>435</v>
      </c>
      <c r="H41" s="27" t="s">
        <v>9</v>
      </c>
      <c r="I41" s="28" t="str">
        <f>IF(ISBLANK(H41),"",VLOOKUP(H41,Útmutató!$B$9:$C$12,2,FALSE))</f>
        <v>examination</v>
      </c>
      <c r="J41" s="29" t="s">
        <v>57</v>
      </c>
      <c r="K41" s="28" t="s">
        <v>436</v>
      </c>
      <c r="L41" s="29" t="s">
        <v>278</v>
      </c>
    </row>
    <row r="42" spans="1:86" s="34" customFormat="1" ht="125.4" x14ac:dyDescent="0.3">
      <c r="A42" s="27" t="s">
        <v>279</v>
      </c>
      <c r="B42" s="27" t="s">
        <v>280</v>
      </c>
      <c r="C42" s="28" t="s">
        <v>281</v>
      </c>
      <c r="D42" s="31" t="s">
        <v>507</v>
      </c>
      <c r="E42" s="28" t="s">
        <v>437</v>
      </c>
      <c r="F42" s="29" t="s">
        <v>265</v>
      </c>
      <c r="G42" s="28" t="s">
        <v>433</v>
      </c>
      <c r="H42" s="27" t="s">
        <v>11</v>
      </c>
      <c r="I42" s="28" t="str">
        <f>IF(ISBLANK(H42),"",VLOOKUP(H42,Útmutató!$B$9:$C$12,2,FALSE))</f>
        <v>term grade</v>
      </c>
      <c r="J42" s="29" t="s">
        <v>266</v>
      </c>
      <c r="K42" s="28" t="s">
        <v>267</v>
      </c>
      <c r="L42" s="29" t="s">
        <v>268</v>
      </c>
    </row>
    <row r="43" spans="1:86" s="45" customFormat="1" ht="330.6" x14ac:dyDescent="0.3">
      <c r="A43" s="27" t="s">
        <v>299</v>
      </c>
      <c r="B43" s="27" t="s">
        <v>300</v>
      </c>
      <c r="C43" s="28" t="s">
        <v>301</v>
      </c>
      <c r="D43" s="29" t="s">
        <v>302</v>
      </c>
      <c r="E43" s="28" t="s">
        <v>303</v>
      </c>
      <c r="F43" s="29" t="s">
        <v>304</v>
      </c>
      <c r="G43" s="28" t="s">
        <v>446</v>
      </c>
      <c r="H43" s="27" t="s">
        <v>11</v>
      </c>
      <c r="I43" s="28" t="str">
        <f>IF(ISBLANK(H43),"",VLOOKUP(H43,Útmutató!$B$9:$C$12,2,FALSE))</f>
        <v>term grade</v>
      </c>
      <c r="J43" s="29" t="s">
        <v>305</v>
      </c>
      <c r="K43" s="28" t="s">
        <v>201</v>
      </c>
      <c r="L43" s="29" t="s">
        <v>306</v>
      </c>
    </row>
    <row r="44" spans="1:86" s="35" customFormat="1" ht="135" customHeight="1" x14ac:dyDescent="0.3">
      <c r="A44" s="27" t="s">
        <v>327</v>
      </c>
      <c r="B44" s="27" t="s">
        <v>328</v>
      </c>
      <c r="C44" s="28" t="s">
        <v>329</v>
      </c>
      <c r="D44" s="29" t="s">
        <v>330</v>
      </c>
      <c r="E44" s="28" t="s">
        <v>331</v>
      </c>
      <c r="F44" s="29" t="s">
        <v>332</v>
      </c>
      <c r="G44" s="28" t="s">
        <v>452</v>
      </c>
      <c r="H44" s="27" t="s">
        <v>9</v>
      </c>
      <c r="I44" s="28" t="str">
        <f>IF(ISBLANK(H44),"",VLOOKUP(H44,Útmutató!$B$9:$C$12,2,FALSE))</f>
        <v>examination</v>
      </c>
      <c r="J44" s="29" t="s">
        <v>57</v>
      </c>
      <c r="K44" s="28" t="s">
        <v>333</v>
      </c>
      <c r="L44" s="29" t="s">
        <v>334</v>
      </c>
    </row>
    <row r="45" spans="1:86" s="35" customFormat="1" ht="140.4" customHeight="1" x14ac:dyDescent="0.3">
      <c r="A45" s="27" t="s">
        <v>335</v>
      </c>
      <c r="B45" s="27" t="s">
        <v>550</v>
      </c>
      <c r="C45" s="28" t="s">
        <v>559</v>
      </c>
      <c r="D45" s="29" t="s">
        <v>336</v>
      </c>
      <c r="E45" s="28" t="s">
        <v>337</v>
      </c>
      <c r="F45" s="29" t="s">
        <v>338</v>
      </c>
      <c r="G45" s="28" t="s">
        <v>453</v>
      </c>
      <c r="H45" s="27" t="s">
        <v>11</v>
      </c>
      <c r="I45" s="28" t="str">
        <f>IF(ISBLANK(H45),"",VLOOKUP(H45,Útmutató!$B$9:$C$12,2,FALSE))</f>
        <v>term grade</v>
      </c>
      <c r="J45" s="29" t="s">
        <v>339</v>
      </c>
      <c r="K45" s="28" t="s">
        <v>340</v>
      </c>
      <c r="L45" s="29" t="s">
        <v>341</v>
      </c>
    </row>
    <row r="46" spans="1:86" s="35" customFormat="1" ht="334.8" customHeight="1" x14ac:dyDescent="0.3">
      <c r="A46" s="27" t="s">
        <v>342</v>
      </c>
      <c r="B46" s="27" t="s">
        <v>343</v>
      </c>
      <c r="C46" s="28" t="s">
        <v>344</v>
      </c>
      <c r="D46" s="29" t="s">
        <v>345</v>
      </c>
      <c r="E46" s="28" t="s">
        <v>454</v>
      </c>
      <c r="F46" s="29" t="s">
        <v>346</v>
      </c>
      <c r="G46" s="28" t="s">
        <v>455</v>
      </c>
      <c r="H46" s="27" t="s">
        <v>11</v>
      </c>
      <c r="I46" s="28" t="str">
        <f>IF(ISBLANK(H46),"",VLOOKUP(H46,Útmutató!$B$9:$C$12,2,FALSE))</f>
        <v>term grade</v>
      </c>
      <c r="J46" s="29" t="s">
        <v>200</v>
      </c>
      <c r="K46" s="28" t="s">
        <v>201</v>
      </c>
      <c r="L46" s="29" t="s">
        <v>347</v>
      </c>
    </row>
    <row r="47" spans="1:86" s="35" customFormat="1" ht="228" x14ac:dyDescent="0.3">
      <c r="A47" s="27" t="s">
        <v>292</v>
      </c>
      <c r="B47" s="27" t="s">
        <v>293</v>
      </c>
      <c r="C47" s="28" t="s">
        <v>294</v>
      </c>
      <c r="D47" s="29" t="s">
        <v>295</v>
      </c>
      <c r="E47" s="28" t="s">
        <v>296</v>
      </c>
      <c r="F47" s="29" t="s">
        <v>297</v>
      </c>
      <c r="G47" s="28" t="s">
        <v>441</v>
      </c>
      <c r="H47" s="27" t="s">
        <v>76</v>
      </c>
      <c r="I47" s="28" t="str">
        <f>IF(ISBLANK(H47),"",VLOOKUP(H47,Útmutató!$B$9:$C$12,2,FALSE))</f>
        <v>term grade</v>
      </c>
      <c r="J47" s="29" t="s">
        <v>298</v>
      </c>
      <c r="K47" s="28" t="s">
        <v>442</v>
      </c>
      <c r="L47" s="29" t="s">
        <v>536</v>
      </c>
    </row>
    <row r="48" spans="1:86" s="35" customFormat="1" ht="228" x14ac:dyDescent="0.3">
      <c r="A48" s="27" t="s">
        <v>307</v>
      </c>
      <c r="B48" s="27" t="s">
        <v>308</v>
      </c>
      <c r="C48" s="28" t="s">
        <v>309</v>
      </c>
      <c r="D48" s="29" t="s">
        <v>310</v>
      </c>
      <c r="E48" s="28" t="s">
        <v>447</v>
      </c>
      <c r="F48" s="29" t="s">
        <v>311</v>
      </c>
      <c r="G48" s="28" t="s">
        <v>448</v>
      </c>
      <c r="H48" s="27" t="s">
        <v>9</v>
      </c>
      <c r="I48" s="28" t="str">
        <f>IF(ISBLANK(H48),"",VLOOKUP(H48,Útmutató!$B$9:$C$12,2,FALSE))</f>
        <v>examination</v>
      </c>
      <c r="J48" s="29" t="s">
        <v>312</v>
      </c>
      <c r="K48" s="28" t="s">
        <v>313</v>
      </c>
      <c r="L48" s="29" t="s">
        <v>537</v>
      </c>
    </row>
    <row r="49" spans="1:12" s="35" customFormat="1" ht="319.2" x14ac:dyDescent="0.3">
      <c r="A49" s="27" t="s">
        <v>314</v>
      </c>
      <c r="B49" s="27" t="s">
        <v>315</v>
      </c>
      <c r="C49" s="28" t="s">
        <v>316</v>
      </c>
      <c r="D49" s="29" t="s">
        <v>317</v>
      </c>
      <c r="E49" s="28" t="s">
        <v>318</v>
      </c>
      <c r="F49" s="29" t="s">
        <v>319</v>
      </c>
      <c r="G49" s="28" t="s">
        <v>449</v>
      </c>
      <c r="H49" s="27" t="s">
        <v>11</v>
      </c>
      <c r="I49" s="28" t="str">
        <f>IF(ISBLANK(H49),"",VLOOKUP(H49,Útmutató!$B$9:$C$12,2,FALSE))</f>
        <v>term grade</v>
      </c>
      <c r="J49" s="29" t="s">
        <v>179</v>
      </c>
      <c r="K49" s="28" t="s">
        <v>320</v>
      </c>
      <c r="L49" s="29" t="s">
        <v>321</v>
      </c>
    </row>
    <row r="50" spans="1:12" s="35" customFormat="1" ht="296.39999999999998" x14ac:dyDescent="0.3">
      <c r="A50" s="27" t="s">
        <v>322</v>
      </c>
      <c r="B50" s="27" t="s">
        <v>323</v>
      </c>
      <c r="C50" s="28" t="s">
        <v>558</v>
      </c>
      <c r="D50" s="29" t="s">
        <v>324</v>
      </c>
      <c r="E50" s="28" t="s">
        <v>450</v>
      </c>
      <c r="F50" s="29" t="s">
        <v>325</v>
      </c>
      <c r="G50" s="28" t="s">
        <v>451</v>
      </c>
      <c r="H50" s="27" t="s">
        <v>11</v>
      </c>
      <c r="I50" s="28" t="str">
        <f>IF(ISBLANK(H50),"",VLOOKUP(H50,Útmutató!$B$9:$C$12,2,FALSE))</f>
        <v>term grade</v>
      </c>
      <c r="J50" s="29" t="s">
        <v>194</v>
      </c>
      <c r="K50" s="28" t="s">
        <v>195</v>
      </c>
      <c r="L50" s="29" t="s">
        <v>326</v>
      </c>
    </row>
    <row r="51" spans="1:12" s="35" customFormat="1" ht="129.6" customHeight="1" x14ac:dyDescent="0.3">
      <c r="A51" s="27" t="s">
        <v>282</v>
      </c>
      <c r="B51" s="27" t="s">
        <v>283</v>
      </c>
      <c r="C51" s="28" t="s">
        <v>557</v>
      </c>
      <c r="D51" s="29" t="s">
        <v>284</v>
      </c>
      <c r="E51" s="28" t="s">
        <v>285</v>
      </c>
      <c r="F51" s="29" t="s">
        <v>286</v>
      </c>
      <c r="G51" s="28" t="s">
        <v>439</v>
      </c>
      <c r="H51" s="27" t="s">
        <v>11</v>
      </c>
      <c r="I51" s="28" t="str">
        <f>IF(ISBLANK(H51),"",VLOOKUP(H51,Útmutató!$B$9:$C$12,2,FALSE))</f>
        <v>term grade</v>
      </c>
      <c r="J51" s="29" t="s">
        <v>287</v>
      </c>
      <c r="K51" s="28" t="s">
        <v>440</v>
      </c>
      <c r="L51" s="29" t="s">
        <v>268</v>
      </c>
    </row>
    <row r="52" spans="1:12" s="35" customFormat="1" ht="130.80000000000001" customHeight="1" x14ac:dyDescent="0.3">
      <c r="A52" s="27" t="s">
        <v>288</v>
      </c>
      <c r="B52" s="27" t="s">
        <v>289</v>
      </c>
      <c r="C52" s="28" t="s">
        <v>290</v>
      </c>
      <c r="D52" s="29" t="s">
        <v>291</v>
      </c>
      <c r="E52" s="28" t="s">
        <v>438</v>
      </c>
      <c r="F52" s="29" t="s">
        <v>265</v>
      </c>
      <c r="G52" s="28" t="s">
        <v>433</v>
      </c>
      <c r="H52" s="27" t="s">
        <v>11</v>
      </c>
      <c r="I52" s="28" t="str">
        <f>IF(ISBLANK(H52),"",VLOOKUP(H52,Útmutató!$B$9:$C$12,2,FALSE))</f>
        <v>term grade</v>
      </c>
      <c r="J52" s="29" t="s">
        <v>266</v>
      </c>
      <c r="K52" s="28" t="s">
        <v>267</v>
      </c>
      <c r="L52" s="29" t="s">
        <v>268</v>
      </c>
    </row>
    <row r="53" spans="1:12" s="35" customFormat="1" ht="207.6" customHeight="1" x14ac:dyDescent="0.3">
      <c r="A53" s="27" t="s">
        <v>361</v>
      </c>
      <c r="B53" s="27" t="s">
        <v>362</v>
      </c>
      <c r="C53" s="28" t="s">
        <v>363</v>
      </c>
      <c r="D53" s="40" t="s">
        <v>364</v>
      </c>
      <c r="E53" s="41" t="s">
        <v>365</v>
      </c>
      <c r="F53" s="40" t="s">
        <v>366</v>
      </c>
      <c r="G53" s="41" t="s">
        <v>367</v>
      </c>
      <c r="H53" s="42" t="s">
        <v>11</v>
      </c>
      <c r="I53" s="41" t="s">
        <v>12</v>
      </c>
      <c r="J53" s="40" t="s">
        <v>368</v>
      </c>
      <c r="K53" s="41" t="s">
        <v>369</v>
      </c>
      <c r="L53" s="40" t="s">
        <v>538</v>
      </c>
    </row>
    <row r="54" spans="1:12" s="35" customFormat="1" ht="379.8" customHeight="1" x14ac:dyDescent="0.3">
      <c r="A54" s="27" t="s">
        <v>370</v>
      </c>
      <c r="B54" s="27" t="s">
        <v>371</v>
      </c>
      <c r="C54" s="28" t="s">
        <v>56</v>
      </c>
      <c r="D54" s="29" t="s">
        <v>491</v>
      </c>
      <c r="E54" s="28" t="s">
        <v>460</v>
      </c>
      <c r="F54" s="29" t="s">
        <v>492</v>
      </c>
      <c r="G54" s="28" t="s">
        <v>461</v>
      </c>
      <c r="H54" s="27" t="s">
        <v>9</v>
      </c>
      <c r="I54" s="28" t="s">
        <v>10</v>
      </c>
      <c r="J54" s="29" t="s">
        <v>57</v>
      </c>
      <c r="K54" s="28" t="s">
        <v>58</v>
      </c>
      <c r="L54" s="29" t="s">
        <v>372</v>
      </c>
    </row>
    <row r="55" spans="1:12" s="35" customFormat="1" ht="308.39999999999998" x14ac:dyDescent="0.3">
      <c r="A55" s="27" t="s">
        <v>373</v>
      </c>
      <c r="B55" s="27" t="s">
        <v>374</v>
      </c>
      <c r="C55" s="28" t="s">
        <v>107</v>
      </c>
      <c r="D55" s="29" t="s">
        <v>496</v>
      </c>
      <c r="E55" s="28" t="s">
        <v>108</v>
      </c>
      <c r="F55" s="29" t="s">
        <v>492</v>
      </c>
      <c r="G55" s="28" t="s">
        <v>109</v>
      </c>
      <c r="H55" s="27" t="s">
        <v>9</v>
      </c>
      <c r="I55" s="28" t="s">
        <v>10</v>
      </c>
      <c r="J55" s="29" t="s">
        <v>375</v>
      </c>
      <c r="K55" s="28" t="s">
        <v>110</v>
      </c>
      <c r="L55" s="29" t="s">
        <v>372</v>
      </c>
    </row>
    <row r="56" spans="1:12" s="35" customFormat="1" ht="353.4" x14ac:dyDescent="0.3">
      <c r="A56" s="43" t="s">
        <v>552</v>
      </c>
      <c r="B56" s="27" t="s">
        <v>551</v>
      </c>
      <c r="C56" s="28" t="s">
        <v>166</v>
      </c>
      <c r="D56" s="44" t="s">
        <v>376</v>
      </c>
      <c r="E56" s="28" t="s">
        <v>377</v>
      </c>
      <c r="F56" s="44" t="s">
        <v>473</v>
      </c>
      <c r="G56" s="28" t="s">
        <v>474</v>
      </c>
      <c r="H56" s="43" t="s">
        <v>9</v>
      </c>
      <c r="I56" s="28" t="s">
        <v>10</v>
      </c>
      <c r="J56" s="44" t="s">
        <v>378</v>
      </c>
      <c r="K56" s="28" t="s">
        <v>379</v>
      </c>
      <c r="L56" s="44" t="s">
        <v>380</v>
      </c>
    </row>
    <row r="57" spans="1:12" s="35" customFormat="1" ht="216.6" x14ac:dyDescent="0.3">
      <c r="A57" s="27" t="s">
        <v>381</v>
      </c>
      <c r="B57" s="27" t="s">
        <v>521</v>
      </c>
      <c r="C57" s="28" t="s">
        <v>176</v>
      </c>
      <c r="D57" s="29" t="s">
        <v>177</v>
      </c>
      <c r="E57" s="41" t="s">
        <v>456</v>
      </c>
      <c r="F57" s="29" t="s">
        <v>178</v>
      </c>
      <c r="G57" s="28" t="s">
        <v>457</v>
      </c>
      <c r="H57" s="27" t="s">
        <v>11</v>
      </c>
      <c r="I57" s="28" t="str">
        <f>IF(ISBLANK(H57),"",VLOOKUP(H57,Útmutató!$B$9:$C$12,2,FALSE))</f>
        <v>term grade</v>
      </c>
      <c r="J57" s="29" t="s">
        <v>179</v>
      </c>
      <c r="K57" s="28" t="s">
        <v>180</v>
      </c>
      <c r="L57" s="29" t="s">
        <v>382</v>
      </c>
    </row>
    <row r="58" spans="1:12" s="35" customFormat="1" ht="249" customHeight="1" x14ac:dyDescent="0.3">
      <c r="A58" s="27" t="s">
        <v>383</v>
      </c>
      <c r="B58" s="27" t="s">
        <v>522</v>
      </c>
      <c r="C58" s="28" t="s">
        <v>184</v>
      </c>
      <c r="D58" s="29" t="s">
        <v>185</v>
      </c>
      <c r="E58" s="41" t="s">
        <v>400</v>
      </c>
      <c r="F58" s="29" t="s">
        <v>186</v>
      </c>
      <c r="G58" s="28" t="s">
        <v>458</v>
      </c>
      <c r="H58" s="27" t="s">
        <v>9</v>
      </c>
      <c r="I58" s="28" t="str">
        <f>IF(ISBLANK(H58),"",VLOOKUP(H58,Útmutató!$B$9:$C$12,2,FALSE))</f>
        <v>examination</v>
      </c>
      <c r="J58" s="29" t="s">
        <v>187</v>
      </c>
      <c r="K58" s="28" t="s">
        <v>459</v>
      </c>
      <c r="L58" s="29" t="s">
        <v>384</v>
      </c>
    </row>
    <row r="59" spans="1:12" s="35" customFormat="1" ht="250.8" x14ac:dyDescent="0.3">
      <c r="A59" s="27" t="s">
        <v>553</v>
      </c>
      <c r="B59" s="27" t="s">
        <v>554</v>
      </c>
      <c r="C59" s="28" t="s">
        <v>218</v>
      </c>
      <c r="D59" s="29" t="s">
        <v>488</v>
      </c>
      <c r="E59" s="41" t="s">
        <v>489</v>
      </c>
      <c r="F59" s="29" t="s">
        <v>480</v>
      </c>
      <c r="G59" s="28" t="s">
        <v>480</v>
      </c>
      <c r="H59" s="27" t="s">
        <v>76</v>
      </c>
      <c r="I59" s="28" t="s">
        <v>12</v>
      </c>
      <c r="J59" s="29" t="s">
        <v>481</v>
      </c>
      <c r="K59" s="28" t="s">
        <v>219</v>
      </c>
      <c r="L59" s="29" t="s">
        <v>490</v>
      </c>
    </row>
    <row r="60" spans="1:12" s="45" customFormat="1" ht="112.8" customHeight="1" x14ac:dyDescent="0.3">
      <c r="A60" s="36" t="s">
        <v>348</v>
      </c>
      <c r="B60" s="29" t="s">
        <v>349</v>
      </c>
      <c r="C60" s="28" t="s">
        <v>555</v>
      </c>
      <c r="D60" s="29" t="s">
        <v>350</v>
      </c>
      <c r="E60" s="28" t="s">
        <v>484</v>
      </c>
      <c r="F60" s="29" t="s">
        <v>351</v>
      </c>
      <c r="G60" s="28" t="s">
        <v>485</v>
      </c>
      <c r="H60" s="27" t="s">
        <v>15</v>
      </c>
      <c r="I60" s="28" t="s">
        <v>16</v>
      </c>
      <c r="J60" s="29" t="s">
        <v>352</v>
      </c>
      <c r="K60" s="28" t="s">
        <v>353</v>
      </c>
      <c r="L60" s="29" t="s">
        <v>354</v>
      </c>
    </row>
    <row r="61" spans="1:12" s="45" customFormat="1" ht="229.2" customHeight="1" x14ac:dyDescent="0.3">
      <c r="A61" s="36" t="s">
        <v>355</v>
      </c>
      <c r="B61" s="29" t="s">
        <v>356</v>
      </c>
      <c r="C61" s="28" t="s">
        <v>556</v>
      </c>
      <c r="D61" s="29" t="s">
        <v>357</v>
      </c>
      <c r="E61" s="28" t="s">
        <v>486</v>
      </c>
      <c r="F61" s="29" t="s">
        <v>358</v>
      </c>
      <c r="G61" s="28" t="s">
        <v>487</v>
      </c>
      <c r="H61" s="27" t="s">
        <v>15</v>
      </c>
      <c r="I61" s="28" t="s">
        <v>16</v>
      </c>
      <c r="J61" s="29" t="s">
        <v>352</v>
      </c>
      <c r="K61" s="28" t="s">
        <v>359</v>
      </c>
      <c r="L61" s="29" t="s">
        <v>360</v>
      </c>
    </row>
    <row r="62" spans="1:12" ht="33.75" customHeight="1" x14ac:dyDescent="0.3">
      <c r="A62" s="35"/>
      <c r="B62" s="35"/>
      <c r="C62" s="35"/>
      <c r="D62" s="35"/>
      <c r="E62" s="35"/>
      <c r="F62" s="35"/>
      <c r="G62" s="35"/>
      <c r="H62" s="35"/>
      <c r="I62" s="35"/>
      <c r="J62" s="35"/>
      <c r="K62" s="35"/>
      <c r="L62" s="35"/>
    </row>
    <row r="63" spans="1:12" ht="33.75" customHeight="1" x14ac:dyDescent="0.3">
      <c r="A63" s="35"/>
      <c r="B63" s="35"/>
      <c r="C63" s="35"/>
      <c r="D63" s="35"/>
      <c r="E63" s="35"/>
      <c r="F63" s="35"/>
      <c r="G63" s="35"/>
      <c r="H63" s="35"/>
      <c r="I63" s="35"/>
      <c r="J63" s="35"/>
      <c r="K63" s="35"/>
      <c r="L63" s="35"/>
    </row>
    <row r="64" spans="1:12" ht="33.75" customHeight="1" x14ac:dyDescent="0.3">
      <c r="A64" s="35"/>
      <c r="B64" s="35"/>
      <c r="C64" s="35"/>
      <c r="D64" s="35"/>
      <c r="E64" s="35"/>
      <c r="F64" s="35"/>
      <c r="G64" s="35"/>
      <c r="H64" s="35"/>
      <c r="I64" s="35"/>
      <c r="J64" s="35"/>
      <c r="K64" s="35"/>
      <c r="L64" s="35"/>
    </row>
    <row r="65" spans="1:12" ht="33.75" customHeight="1" x14ac:dyDescent="0.3">
      <c r="A65" s="35"/>
      <c r="B65" s="35"/>
      <c r="C65" s="35"/>
      <c r="D65" s="35"/>
      <c r="E65" s="35"/>
      <c r="F65" s="35"/>
      <c r="G65" s="35"/>
      <c r="H65" s="35"/>
      <c r="I65" s="35"/>
      <c r="J65" s="35"/>
      <c r="K65" s="35"/>
      <c r="L65" s="35"/>
    </row>
    <row r="66" spans="1:12" ht="33.75" customHeight="1" x14ac:dyDescent="0.3">
      <c r="A66" s="35"/>
      <c r="B66" s="35"/>
      <c r="C66" s="35"/>
      <c r="D66" s="35"/>
      <c r="E66" s="35"/>
      <c r="F66" s="35"/>
      <c r="G66" s="35"/>
      <c r="H66" s="35"/>
      <c r="I66" s="35"/>
      <c r="J66" s="35"/>
      <c r="K66" s="35"/>
      <c r="L66" s="35"/>
    </row>
    <row r="67" spans="1:12" ht="33.75" customHeight="1" x14ac:dyDescent="0.3">
      <c r="A67" s="35"/>
      <c r="B67" s="35"/>
      <c r="C67" s="35"/>
      <c r="D67" s="35"/>
      <c r="E67" s="35"/>
      <c r="F67" s="35"/>
      <c r="G67" s="35"/>
      <c r="H67" s="35"/>
      <c r="I67" s="35"/>
      <c r="J67" s="35"/>
      <c r="K67" s="35"/>
      <c r="L67" s="35"/>
    </row>
    <row r="68" spans="1:12" ht="33.75" customHeight="1" x14ac:dyDescent="0.3">
      <c r="A68" s="35"/>
      <c r="B68" s="35"/>
      <c r="C68" s="35"/>
      <c r="D68" s="35"/>
      <c r="E68" s="35"/>
      <c r="F68" s="35"/>
      <c r="G68" s="35"/>
      <c r="H68" s="35"/>
      <c r="I68" s="35"/>
      <c r="J68" s="35"/>
      <c r="K68" s="35"/>
      <c r="L68" s="35"/>
    </row>
    <row r="69" spans="1:12" ht="33.75" customHeight="1" x14ac:dyDescent="0.3">
      <c r="A69" s="35"/>
      <c r="B69" s="35"/>
      <c r="C69" s="35"/>
      <c r="D69" s="35"/>
      <c r="E69" s="35"/>
      <c r="F69" s="35"/>
      <c r="G69" s="35"/>
      <c r="H69" s="35"/>
      <c r="I69" s="35"/>
      <c r="J69" s="35"/>
      <c r="K69" s="35"/>
      <c r="L69" s="35"/>
    </row>
    <row r="70" spans="1:12" ht="33.75" customHeight="1" x14ac:dyDescent="0.3">
      <c r="A70" s="35"/>
      <c r="B70" s="35"/>
      <c r="C70" s="35"/>
      <c r="D70" s="35"/>
      <c r="E70" s="35"/>
      <c r="F70" s="35"/>
      <c r="G70" s="35"/>
      <c r="H70" s="35"/>
      <c r="I70" s="35"/>
      <c r="J70" s="35"/>
      <c r="K70" s="35"/>
      <c r="L70" s="35"/>
    </row>
    <row r="71" spans="1:12" ht="33.75" customHeight="1" x14ac:dyDescent="0.3">
      <c r="A71" s="35"/>
      <c r="B71" s="35"/>
      <c r="C71" s="35"/>
      <c r="D71" s="35"/>
      <c r="E71" s="35"/>
      <c r="F71" s="35"/>
      <c r="G71" s="35"/>
      <c r="H71" s="35"/>
      <c r="I71" s="35"/>
      <c r="J71" s="35"/>
      <c r="K71" s="35"/>
      <c r="L71" s="35"/>
    </row>
    <row r="72" spans="1:12" ht="33.75" customHeight="1" x14ac:dyDescent="0.3">
      <c r="A72" s="35"/>
      <c r="B72" s="35"/>
      <c r="C72" s="35"/>
      <c r="D72" s="35"/>
      <c r="E72" s="35"/>
      <c r="F72" s="35"/>
      <c r="G72" s="35"/>
      <c r="H72" s="35"/>
      <c r="I72" s="35"/>
      <c r="J72" s="35"/>
      <c r="K72" s="35"/>
      <c r="L72" s="35"/>
    </row>
    <row r="73" spans="1:12" ht="33.75" customHeight="1" x14ac:dyDescent="0.3">
      <c r="A73" s="23"/>
      <c r="B73" s="26"/>
      <c r="C73" s="26"/>
      <c r="D73" s="23"/>
      <c r="E73" s="23"/>
      <c r="F73" s="23"/>
      <c r="G73" s="23"/>
      <c r="H73" s="23"/>
      <c r="I73" s="23"/>
      <c r="J73" s="23"/>
      <c r="K73" s="23"/>
      <c r="L73" s="23"/>
    </row>
    <row r="74" spans="1:12" ht="33.75" customHeight="1" x14ac:dyDescent="0.3">
      <c r="A74" s="23"/>
      <c r="B74" s="26"/>
      <c r="C74" s="26"/>
      <c r="D74" s="23"/>
      <c r="E74" s="23"/>
      <c r="F74" s="23"/>
      <c r="G74" s="23"/>
      <c r="H74" s="23"/>
      <c r="I74" s="23"/>
      <c r="J74" s="23"/>
      <c r="K74" s="23"/>
      <c r="L74" s="23"/>
    </row>
    <row r="75" spans="1:12" ht="33.75" customHeight="1" x14ac:dyDescent="0.3">
      <c r="A75" s="23"/>
      <c r="B75" s="26"/>
      <c r="C75" s="26"/>
      <c r="D75" s="23"/>
      <c r="E75" s="23"/>
      <c r="F75" s="23"/>
      <c r="G75" s="23"/>
      <c r="H75" s="23"/>
      <c r="I75" s="23"/>
      <c r="J75" s="23"/>
      <c r="K75" s="23"/>
      <c r="L75" s="23"/>
    </row>
    <row r="76" spans="1:12" ht="33.75" customHeight="1" x14ac:dyDescent="0.3">
      <c r="A76" s="23"/>
      <c r="B76" s="26"/>
      <c r="C76" s="26"/>
      <c r="D76" s="23"/>
      <c r="E76" s="23"/>
      <c r="F76" s="23"/>
      <c r="G76" s="23"/>
      <c r="H76" s="23"/>
      <c r="I76" s="23"/>
      <c r="J76" s="23"/>
      <c r="K76" s="23"/>
      <c r="L76" s="23"/>
    </row>
    <row r="77" spans="1:12" ht="33.75" customHeight="1" x14ac:dyDescent="0.3">
      <c r="A77" s="23"/>
      <c r="B77" s="26"/>
      <c r="C77" s="26"/>
      <c r="D77" s="23"/>
      <c r="E77" s="23"/>
      <c r="F77" s="23"/>
      <c r="G77" s="23"/>
      <c r="H77" s="23"/>
      <c r="I77" s="23"/>
      <c r="J77" s="23"/>
      <c r="K77" s="23"/>
      <c r="L77" s="23"/>
    </row>
    <row r="78" spans="1:12" ht="33.75" customHeight="1" x14ac:dyDescent="0.3">
      <c r="A78" s="23"/>
      <c r="B78" s="26"/>
      <c r="C78" s="26"/>
      <c r="D78" s="23"/>
      <c r="E78" s="23"/>
      <c r="F78" s="23"/>
      <c r="G78" s="23"/>
      <c r="H78" s="23"/>
      <c r="I78" s="23"/>
      <c r="J78" s="23"/>
      <c r="K78" s="23"/>
      <c r="L78" s="23"/>
    </row>
    <row r="79" spans="1:12" ht="33.75" customHeight="1" x14ac:dyDescent="0.3">
      <c r="A79" s="23"/>
      <c r="B79" s="26"/>
      <c r="C79" s="26"/>
      <c r="D79" s="23"/>
      <c r="E79" s="23"/>
      <c r="F79" s="23"/>
      <c r="G79" s="23"/>
      <c r="H79" s="23"/>
      <c r="I79" s="23"/>
      <c r="J79" s="23"/>
      <c r="K79" s="23"/>
      <c r="L79" s="23"/>
    </row>
    <row r="80" spans="1:12" ht="33.75" customHeight="1" x14ac:dyDescent="0.3">
      <c r="A80" s="23"/>
      <c r="B80" s="26"/>
      <c r="C80" s="26"/>
      <c r="D80" s="23"/>
      <c r="E80" s="23"/>
      <c r="F80" s="23"/>
      <c r="G80" s="23"/>
      <c r="H80" s="23"/>
      <c r="I80" s="23"/>
      <c r="J80" s="23"/>
      <c r="K80" s="23"/>
      <c r="L80" s="23"/>
    </row>
    <row r="81" spans="1:12" ht="33.75" customHeight="1" x14ac:dyDescent="0.3">
      <c r="A81" s="23"/>
      <c r="B81" s="26"/>
      <c r="C81" s="26"/>
      <c r="D81" s="23"/>
      <c r="E81" s="23"/>
      <c r="F81" s="23"/>
      <c r="G81" s="23"/>
      <c r="H81" s="23"/>
      <c r="I81" s="23"/>
      <c r="J81" s="23"/>
      <c r="K81" s="23"/>
      <c r="L81" s="23"/>
    </row>
    <row r="82" spans="1:12" ht="33.75" customHeight="1" x14ac:dyDescent="0.3">
      <c r="A82" s="23"/>
      <c r="B82" s="26"/>
      <c r="C82" s="26"/>
      <c r="D82" s="23"/>
      <c r="E82" s="23"/>
      <c r="F82" s="23"/>
      <c r="G82" s="23"/>
      <c r="H82" s="23"/>
      <c r="I82" s="23"/>
      <c r="J82" s="23"/>
      <c r="K82" s="23"/>
      <c r="L82" s="23"/>
    </row>
    <row r="83" spans="1:12" ht="33.75" customHeight="1" x14ac:dyDescent="0.3">
      <c r="A83" s="23"/>
      <c r="B83" s="26"/>
      <c r="C83" s="26"/>
      <c r="D83" s="23"/>
      <c r="E83" s="23"/>
      <c r="F83" s="23"/>
      <c r="G83" s="23"/>
      <c r="H83" s="23"/>
      <c r="I83" s="23"/>
      <c r="J83" s="23"/>
      <c r="K83" s="23"/>
      <c r="L83" s="23"/>
    </row>
    <row r="84" spans="1:12" ht="33.75" customHeight="1" x14ac:dyDescent="0.3">
      <c r="A84" s="23"/>
      <c r="B84" s="26"/>
      <c r="C84" s="26"/>
      <c r="D84" s="23"/>
      <c r="E84" s="23"/>
      <c r="F84" s="23"/>
      <c r="G84" s="23"/>
      <c r="H84" s="23"/>
      <c r="I84" s="23"/>
      <c r="J84" s="23"/>
      <c r="K84" s="23"/>
      <c r="L84" s="23"/>
    </row>
    <row r="85" spans="1:12" ht="33.75" customHeight="1" x14ac:dyDescent="0.3">
      <c r="A85" s="23"/>
      <c r="B85" s="26"/>
      <c r="C85" s="26"/>
      <c r="D85" s="23"/>
      <c r="E85" s="23"/>
      <c r="F85" s="23"/>
      <c r="G85" s="23"/>
      <c r="H85" s="23"/>
      <c r="I85" s="23"/>
      <c r="J85" s="23"/>
      <c r="K85" s="23"/>
      <c r="L85" s="23"/>
    </row>
    <row r="86" spans="1:12" ht="33.75" customHeight="1" x14ac:dyDescent="0.3">
      <c r="A86" s="23"/>
      <c r="B86" s="26"/>
      <c r="C86" s="26"/>
      <c r="D86" s="23"/>
      <c r="E86" s="23"/>
      <c r="F86" s="23"/>
      <c r="G86" s="23"/>
      <c r="H86" s="23"/>
      <c r="I86" s="23"/>
      <c r="J86" s="23"/>
      <c r="K86" s="23"/>
      <c r="L86" s="23"/>
    </row>
    <row r="87" spans="1:12" ht="33.75" customHeight="1" x14ac:dyDescent="0.3">
      <c r="A87" s="23"/>
      <c r="B87" s="26"/>
      <c r="C87" s="26"/>
      <c r="D87" s="23"/>
      <c r="E87" s="23"/>
      <c r="F87" s="23"/>
      <c r="G87" s="23"/>
      <c r="H87" s="23"/>
      <c r="I87" s="23"/>
      <c r="J87" s="23"/>
      <c r="K87" s="23"/>
      <c r="L87" s="23"/>
    </row>
    <row r="88" spans="1:12" ht="33.75" customHeight="1" x14ac:dyDescent="0.3">
      <c r="A88" s="23"/>
      <c r="B88" s="26"/>
      <c r="C88" s="26"/>
      <c r="D88" s="23"/>
      <c r="E88" s="23"/>
      <c r="F88" s="23"/>
      <c r="G88" s="23"/>
      <c r="H88" s="23"/>
      <c r="I88" s="23"/>
      <c r="J88" s="23"/>
      <c r="K88" s="23"/>
      <c r="L88" s="23"/>
    </row>
    <row r="89" spans="1:12" ht="33.75" customHeight="1" x14ac:dyDescent="0.3">
      <c r="A89" s="23"/>
      <c r="B89" s="26"/>
      <c r="C89" s="26"/>
      <c r="D89" s="23"/>
      <c r="E89" s="23"/>
      <c r="F89" s="23"/>
      <c r="G89" s="23"/>
      <c r="H89" s="23"/>
      <c r="I89" s="23"/>
      <c r="J89" s="23"/>
      <c r="K89" s="23"/>
      <c r="L89" s="23"/>
    </row>
    <row r="90" spans="1:12" ht="33.75" customHeight="1" x14ac:dyDescent="0.3">
      <c r="A90" s="23"/>
      <c r="B90" s="26"/>
      <c r="C90" s="26"/>
      <c r="D90" s="23"/>
      <c r="E90" s="23"/>
      <c r="F90" s="23"/>
      <c r="G90" s="23"/>
      <c r="H90" s="23"/>
      <c r="I90" s="23"/>
      <c r="J90" s="23"/>
      <c r="K90" s="23"/>
      <c r="L90" s="23"/>
    </row>
    <row r="91" spans="1:12" ht="33.75" customHeight="1" x14ac:dyDescent="0.3">
      <c r="A91" s="23"/>
      <c r="B91" s="26"/>
      <c r="C91" s="26"/>
      <c r="D91" s="23"/>
      <c r="E91" s="23"/>
      <c r="F91" s="23"/>
      <c r="G91" s="23"/>
      <c r="H91" s="23"/>
      <c r="I91" s="23"/>
      <c r="J91" s="23"/>
      <c r="K91" s="23"/>
      <c r="L91" s="23"/>
    </row>
    <row r="92" spans="1:12" ht="33.75" customHeight="1" x14ac:dyDescent="0.3">
      <c r="A92" s="23"/>
      <c r="B92" s="26"/>
      <c r="C92" s="26"/>
      <c r="D92" s="23"/>
      <c r="E92" s="23"/>
      <c r="F92" s="23"/>
      <c r="G92" s="23"/>
      <c r="H92" s="23"/>
      <c r="I92" s="23"/>
      <c r="J92" s="23"/>
      <c r="K92" s="23"/>
      <c r="L92" s="23"/>
    </row>
    <row r="93" spans="1:12" ht="33.75" customHeight="1" x14ac:dyDescent="0.3">
      <c r="A93" s="23"/>
      <c r="B93" s="26"/>
      <c r="C93" s="26"/>
      <c r="D93" s="23"/>
      <c r="E93" s="23"/>
      <c r="F93" s="23"/>
      <c r="G93" s="23"/>
      <c r="H93" s="23"/>
      <c r="I93" s="23"/>
      <c r="J93" s="23"/>
      <c r="K93" s="23"/>
      <c r="L93" s="23"/>
    </row>
    <row r="94" spans="1:12" ht="33.75" customHeight="1" x14ac:dyDescent="0.3">
      <c r="A94" s="23"/>
      <c r="B94" s="26"/>
      <c r="C94" s="26"/>
      <c r="D94" s="23"/>
      <c r="E94" s="23"/>
      <c r="F94" s="23"/>
      <c r="G94" s="23"/>
      <c r="H94" s="23"/>
      <c r="I94" s="23"/>
      <c r="J94" s="23"/>
      <c r="K94" s="23"/>
      <c r="L94" s="23"/>
    </row>
    <row r="95" spans="1:12" ht="33.75" customHeight="1" x14ac:dyDescent="0.3">
      <c r="A95" s="23"/>
      <c r="B95" s="26"/>
      <c r="C95" s="26"/>
      <c r="D95" s="23"/>
      <c r="E95" s="23"/>
      <c r="F95" s="23"/>
      <c r="G95" s="23"/>
      <c r="H95" s="23"/>
      <c r="I95" s="23"/>
      <c r="J95" s="23"/>
      <c r="K95" s="23"/>
      <c r="L95" s="23"/>
    </row>
    <row r="96" spans="1:12" ht="33.75" customHeight="1" x14ac:dyDescent="0.3">
      <c r="A96" s="23"/>
      <c r="B96" s="26"/>
      <c r="C96" s="26"/>
      <c r="D96" s="23"/>
      <c r="E96" s="23"/>
      <c r="F96" s="23"/>
      <c r="G96" s="23"/>
      <c r="H96" s="23"/>
      <c r="I96" s="23"/>
      <c r="J96" s="23"/>
      <c r="K96" s="23"/>
      <c r="L96" s="23"/>
    </row>
    <row r="97" spans="1:12" ht="33.75" customHeight="1" x14ac:dyDescent="0.3">
      <c r="A97" s="23"/>
      <c r="B97" s="26"/>
      <c r="C97" s="26"/>
      <c r="D97" s="23"/>
      <c r="E97" s="23"/>
      <c r="F97" s="23"/>
      <c r="G97" s="23"/>
      <c r="H97" s="23"/>
      <c r="I97" s="23"/>
      <c r="J97" s="23"/>
      <c r="K97" s="23"/>
      <c r="L97" s="23"/>
    </row>
    <row r="98" spans="1:12" ht="33.75" customHeight="1" x14ac:dyDescent="0.3">
      <c r="A98" s="23"/>
      <c r="B98" s="26"/>
      <c r="C98" s="26"/>
      <c r="D98" s="23"/>
      <c r="E98" s="23"/>
      <c r="F98" s="23"/>
      <c r="G98" s="23"/>
      <c r="H98" s="23"/>
      <c r="I98" s="23"/>
      <c r="J98" s="23"/>
      <c r="K98" s="23"/>
      <c r="L98" s="23"/>
    </row>
    <row r="99" spans="1:12" ht="33.75" customHeight="1" x14ac:dyDescent="0.3">
      <c r="A99" s="23"/>
      <c r="B99" s="26"/>
      <c r="C99" s="26"/>
      <c r="D99" s="23"/>
      <c r="E99" s="23"/>
      <c r="F99" s="23"/>
      <c r="G99" s="23"/>
      <c r="H99" s="23"/>
      <c r="I99" s="23"/>
      <c r="J99" s="23"/>
      <c r="K99" s="23"/>
      <c r="L99" s="23"/>
    </row>
    <row r="100" spans="1:12" ht="33.75" customHeight="1" x14ac:dyDescent="0.3">
      <c r="A100" s="23"/>
      <c r="B100" s="26"/>
      <c r="C100" s="26"/>
      <c r="D100" s="23"/>
      <c r="E100" s="23"/>
      <c r="F100" s="23"/>
      <c r="G100" s="23"/>
      <c r="H100" s="23"/>
      <c r="I100" s="23"/>
      <c r="J100" s="23"/>
      <c r="K100" s="23"/>
      <c r="L100" s="23"/>
    </row>
    <row r="101" spans="1:12" ht="33.75" customHeight="1" x14ac:dyDescent="0.3">
      <c r="A101" s="23"/>
      <c r="B101" s="26"/>
      <c r="C101" s="26"/>
      <c r="D101" s="23"/>
      <c r="E101" s="23"/>
      <c r="F101" s="23"/>
      <c r="G101" s="23"/>
      <c r="H101" s="23"/>
      <c r="I101" s="23"/>
      <c r="J101" s="23"/>
      <c r="K101" s="23"/>
      <c r="L101" s="23"/>
    </row>
    <row r="102" spans="1:12" ht="33.75" customHeight="1" x14ac:dyDescent="0.3">
      <c r="A102" s="23"/>
      <c r="B102" s="26"/>
      <c r="C102" s="26"/>
      <c r="D102" s="23"/>
      <c r="E102" s="23"/>
      <c r="F102" s="23"/>
      <c r="G102" s="23"/>
      <c r="H102" s="23"/>
      <c r="I102" s="23"/>
      <c r="J102" s="23"/>
      <c r="K102" s="23"/>
      <c r="L102" s="23"/>
    </row>
    <row r="103" spans="1:12" ht="33.75" customHeight="1" x14ac:dyDescent="0.3">
      <c r="A103" s="23"/>
      <c r="B103" s="26"/>
      <c r="C103" s="26"/>
      <c r="D103" s="23"/>
      <c r="E103" s="23"/>
      <c r="F103" s="23"/>
      <c r="G103" s="23"/>
      <c r="H103" s="23"/>
      <c r="I103" s="23"/>
      <c r="J103" s="23"/>
      <c r="K103" s="23"/>
      <c r="L103" s="23"/>
    </row>
    <row r="104" spans="1:12" ht="33.75" customHeight="1" x14ac:dyDescent="0.3">
      <c r="A104" s="23"/>
      <c r="B104" s="26"/>
      <c r="C104" s="26"/>
      <c r="D104" s="23"/>
      <c r="E104" s="23"/>
      <c r="F104" s="23"/>
      <c r="G104" s="23"/>
      <c r="H104" s="23"/>
      <c r="I104" s="23"/>
      <c r="J104" s="23"/>
      <c r="K104" s="23"/>
      <c r="L104" s="23"/>
    </row>
    <row r="105" spans="1:12" ht="33.75" customHeight="1" x14ac:dyDescent="0.3">
      <c r="A105" s="23"/>
      <c r="B105" s="26"/>
      <c r="C105" s="26"/>
      <c r="D105" s="23"/>
      <c r="E105" s="23"/>
      <c r="F105" s="23"/>
      <c r="G105" s="23"/>
      <c r="H105" s="23"/>
      <c r="I105" s="23"/>
      <c r="J105" s="23"/>
      <c r="K105" s="23"/>
      <c r="L105" s="23"/>
    </row>
    <row r="106" spans="1:12" ht="33.75" customHeight="1" x14ac:dyDescent="0.3">
      <c r="A106" s="23"/>
      <c r="B106" s="26"/>
      <c r="C106" s="26"/>
      <c r="D106" s="23"/>
      <c r="E106" s="23"/>
      <c r="F106" s="23"/>
      <c r="G106" s="23"/>
      <c r="H106" s="23"/>
      <c r="I106" s="23"/>
      <c r="J106" s="23"/>
      <c r="K106" s="23"/>
      <c r="L106" s="23"/>
    </row>
    <row r="107" spans="1:12" ht="33.75" customHeight="1" x14ac:dyDescent="0.3">
      <c r="A107" s="23"/>
      <c r="B107" s="26"/>
      <c r="C107" s="26"/>
      <c r="D107" s="23"/>
      <c r="E107" s="23"/>
      <c r="F107" s="23"/>
      <c r="G107" s="23"/>
      <c r="H107" s="23"/>
      <c r="I107" s="23"/>
      <c r="J107" s="23"/>
      <c r="K107" s="23"/>
      <c r="L107" s="23"/>
    </row>
    <row r="108" spans="1:12" ht="33.75" customHeight="1" x14ac:dyDescent="0.3">
      <c r="A108" s="23"/>
      <c r="B108" s="26"/>
      <c r="C108" s="26"/>
      <c r="D108" s="23"/>
      <c r="E108" s="23"/>
      <c r="F108" s="23"/>
      <c r="G108" s="23"/>
      <c r="H108" s="23"/>
      <c r="I108" s="23"/>
      <c r="J108" s="23"/>
      <c r="K108" s="23"/>
      <c r="L108" s="23"/>
    </row>
    <row r="109" spans="1:12" ht="33.75" customHeight="1" x14ac:dyDescent="0.3">
      <c r="A109" s="23"/>
      <c r="B109" s="26"/>
      <c r="C109" s="26"/>
      <c r="D109" s="23"/>
      <c r="E109" s="23"/>
      <c r="F109" s="23"/>
      <c r="G109" s="23"/>
      <c r="H109" s="23"/>
      <c r="I109" s="23"/>
      <c r="J109" s="23"/>
      <c r="K109" s="23"/>
      <c r="L109" s="23"/>
    </row>
    <row r="110" spans="1:12" ht="33.75" customHeight="1" x14ac:dyDescent="0.3">
      <c r="A110" s="23"/>
      <c r="B110" s="26"/>
      <c r="C110" s="26"/>
      <c r="D110" s="23"/>
      <c r="E110" s="23"/>
      <c r="F110" s="23"/>
      <c r="G110" s="23"/>
      <c r="H110" s="23"/>
      <c r="I110" s="23"/>
      <c r="J110" s="23"/>
      <c r="K110" s="23"/>
      <c r="L110" s="23"/>
    </row>
    <row r="111" spans="1:12" ht="33.75" customHeight="1" x14ac:dyDescent="0.3">
      <c r="A111" s="23"/>
      <c r="B111" s="26"/>
      <c r="C111" s="26"/>
      <c r="D111" s="23"/>
      <c r="E111" s="23"/>
      <c r="F111" s="23"/>
      <c r="G111" s="23"/>
      <c r="H111" s="23"/>
      <c r="I111" s="23"/>
      <c r="J111" s="23"/>
      <c r="K111" s="23"/>
      <c r="L111" s="23"/>
    </row>
    <row r="112" spans="1:12" ht="33.75" customHeight="1" x14ac:dyDescent="0.3">
      <c r="A112" s="23"/>
      <c r="B112" s="26"/>
      <c r="C112" s="26"/>
    </row>
    <row r="113" spans="1:3" ht="33.75" customHeight="1" x14ac:dyDescent="0.3">
      <c r="A113" s="23"/>
      <c r="B113" s="26"/>
      <c r="C113" s="26"/>
    </row>
    <row r="114" spans="1:3" ht="33.75" customHeight="1" x14ac:dyDescent="0.3">
      <c r="A114" s="23"/>
      <c r="B114" s="26"/>
      <c r="C114" s="26"/>
    </row>
    <row r="115" spans="1:3" ht="22.2" customHeight="1" x14ac:dyDescent="0.3">
      <c r="A115" s="23"/>
      <c r="B115" s="26"/>
      <c r="C115" s="26"/>
    </row>
    <row r="116" spans="1:3" ht="33.75" customHeight="1" x14ac:dyDescent="0.3"/>
    <row r="117" spans="1:3" ht="33.75" customHeight="1" x14ac:dyDescent="0.3"/>
    <row r="118" spans="1:3" ht="33.75" customHeight="1" x14ac:dyDescent="0.3"/>
    <row r="119" spans="1:3" ht="33.75" customHeight="1" x14ac:dyDescent="0.3"/>
    <row r="120" spans="1:3" ht="33.75" customHeight="1" x14ac:dyDescent="0.3"/>
    <row r="121" spans="1:3" ht="33.75" customHeight="1" x14ac:dyDescent="0.3"/>
    <row r="122" spans="1:3" ht="33.75" customHeight="1" x14ac:dyDescent="0.3"/>
    <row r="123" spans="1:3" ht="33.75" customHeight="1" x14ac:dyDescent="0.3"/>
    <row r="124" spans="1:3" ht="33.75" customHeight="1" x14ac:dyDescent="0.3"/>
    <row r="125" spans="1:3" ht="33.75" customHeight="1" x14ac:dyDescent="0.3"/>
    <row r="126" spans="1:3" ht="33.75" customHeight="1" x14ac:dyDescent="0.3"/>
    <row r="127" spans="1:3" ht="33.75" customHeight="1" x14ac:dyDescent="0.3"/>
    <row r="128" spans="1:3" ht="33.75" customHeight="1" x14ac:dyDescent="0.3"/>
    <row r="129" ht="33.75" customHeight="1" x14ac:dyDescent="0.3"/>
    <row r="130" ht="33.75" customHeight="1" x14ac:dyDescent="0.3"/>
  </sheetData>
  <mergeCells count="5">
    <mergeCell ref="J3:K3"/>
    <mergeCell ref="B3:C3"/>
    <mergeCell ref="D3:E3"/>
    <mergeCell ref="F3:G3"/>
    <mergeCell ref="H3:I3"/>
  </mergeCells>
  <conditionalFormatting sqref="B59">
    <cfRule type="duplicateValues" dxfId="2" priority="15"/>
  </conditionalFormatting>
  <conditionalFormatting sqref="B59">
    <cfRule type="duplicateValues" dxfId="1" priority="14"/>
  </conditionalFormatting>
  <conditionalFormatting sqref="B59">
    <cfRule type="duplicateValues" dxfId="0" priority="13"/>
  </conditionalFormatting>
  <dataValidations count="1">
    <dataValidation type="list" allowBlank="1" showInputMessage="1" showErrorMessage="1" sqref="H60:H61 H53:H59 H5:H52">
      <formula1>Bejegyzes</formula1>
    </dataValidation>
  </dataValidations>
  <pageMargins left="0.23622047244094491" right="0.23622047244094491" top="0.74803149606299213" bottom="0.74803149606299213" header="0.31496062992125984" footer="0.31496062992125984"/>
  <pageSetup paperSize="8" scale="4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6</vt:i4>
      </vt:variant>
    </vt:vector>
  </HeadingPairs>
  <TitlesOfParts>
    <vt:vector size="8" baseType="lpstr">
      <vt:lpstr>Útmutató</vt:lpstr>
      <vt:lpstr>Tantárgyleírás</vt:lpstr>
      <vt:lpstr>Bejegyzes</vt:lpstr>
      <vt:lpstr>Tantárgyleírás!Nyomtatási_cím</vt:lpstr>
      <vt:lpstr>Tantárgyleírás!Nyomtatási_terület</vt:lpstr>
      <vt:lpstr>Útmutató!Nyomtatási_terület</vt:lpstr>
      <vt:lpstr>Tantárgyleírás!OLE_LINK112</vt:lpstr>
      <vt:lpstr>Tantárgyleírás!OLE_LINK118</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2021-07-02T14:58:53Z</cp:lastPrinted>
  <dcterms:created xsi:type="dcterms:W3CDTF">2016-05-11T08:28:59Z</dcterms:created>
  <dcterms:modified xsi:type="dcterms:W3CDTF">2021-07-04T18:34:42Z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