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IZIKA\Diszc. utáni új\"/>
    </mc:Choice>
  </mc:AlternateContent>
  <bookViews>
    <workbookView xWindow="0" yWindow="0" windowWidth="28800" windowHeight="11100" tabRatio="880"/>
  </bookViews>
  <sheets>
    <sheet name="Diszciplin. utáni 2 félév" sheetId="26" r:id="rId1"/>
  </sheets>
  <definedNames>
    <definedName name="_xlnm.Print_Area" localSheetId="0">'Diszciplin. utáni 2 félév'!$A$1:$M$17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6" l="1"/>
  <c r="I16" i="26"/>
  <c r="H16" i="26"/>
  <c r="J12" i="26"/>
  <c r="I12" i="26"/>
  <c r="H12" i="26"/>
  <c r="H17" i="26" l="1"/>
  <c r="H13" i="26"/>
  <c r="M5" i="26" l="1"/>
</calcChain>
</file>

<file path=xl/sharedStrings.xml><?xml version="1.0" encoding="utf-8"?>
<sst xmlns="http://schemas.openxmlformats.org/spreadsheetml/2006/main" count="58" uniqueCount="48">
  <si>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</si>
  <si>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</si>
  <si>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</si>
  <si>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</si>
  <si>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</si>
  <si>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</si>
  <si>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</si>
  <si>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</si>
  <si>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</si>
  <si>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</si>
  <si>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</si>
  <si>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</si>
  <si>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</si>
  <si>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</si>
  <si>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</si>
  <si>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</si>
  <si>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</si>
  <si>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</si>
  <si>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</si>
  <si>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</si>
  <si>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</si>
  <si>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</si>
  <si>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</si>
  <si>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S</t>
  </si>
  <si>
    <t>Levelező</t>
  </si>
  <si>
    <t>Szakmódszertani zárószigorlat</t>
  </si>
  <si>
    <t>Comprehensive exam in methodology</t>
  </si>
  <si>
    <t xml:space="preserve"> </t>
  </si>
  <si>
    <t>Dr. Beszeda Imre</t>
  </si>
  <si>
    <t>MAI</t>
  </si>
  <si>
    <t>Dr. Stonawski Tamás</t>
  </si>
  <si>
    <t>Fizikatanár</t>
  </si>
  <si>
    <t>okleveles fizikatanár</t>
  </si>
  <si>
    <t>Szakmódszertan 1.</t>
  </si>
  <si>
    <t>Methodology 1.</t>
  </si>
  <si>
    <t>Szakmódszertan 2.</t>
  </si>
  <si>
    <t>Methodology 2.</t>
  </si>
  <si>
    <t>OFI4001</t>
  </si>
  <si>
    <t>Nem tanári mesterképzési szakkal vagy osztatlan szakkal párhuzamosan és mesterfokozatot követő tanári mesterszakon tanári szakképzettség megszerzése egy szakon</t>
  </si>
  <si>
    <t>2023 szeptemberétől</t>
  </si>
  <si>
    <t>Végzettségi szint:</t>
  </si>
  <si>
    <t>mesterfokozat (MA)</t>
  </si>
  <si>
    <t>OFI8011</t>
  </si>
  <si>
    <t>OFI8012</t>
  </si>
  <si>
    <t>OFI8004</t>
  </si>
  <si>
    <t>Kollaborációs tanulási környezet</t>
  </si>
  <si>
    <t>Collaborative Learning Environment</t>
  </si>
  <si>
    <t>Tanári mesterképzési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</si>
</sst>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7" fillId="0" borderId="14" xfId="0" applyFont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8" fillId="0" borderId="0" xfId="0" applyFont="1"/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141432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19"/>
  <sheetViews>
    <sheetView showGridLines="0" tabSelected="1" zoomScale="90" zoomScaleNormal="90" zoomScaleSheetLayoutView="82" zoomScalePageLayoutView="85" workbookViewId="0">
      <selection activeCell="E16" sqref="E16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4" ht="15.75" x14ac:dyDescent="0.25">
      <c r="B1" s="1"/>
      <c r="C1" s="22"/>
      <c r="D1" s="42" t="s">
        <v>47</v>
      </c>
      <c r="E1" s="42" t="s">
        <v>31</v>
      </c>
      <c r="F1" s="42"/>
      <c r="G1" s="1"/>
      <c r="H1" s="5"/>
      <c r="I1" s="5"/>
      <c r="J1" s="43" t="s">
        <v>4</v>
      </c>
      <c r="K1" s="60"/>
      <c r="L1" s="61" t="s">
        <v>28</v>
      </c>
      <c r="M1" s="62"/>
    </row>
    <row r="2" spans="1:14" s="49" customFormat="1" ht="32.25" customHeight="1" x14ac:dyDescent="0.25">
      <c r="A2" s="48"/>
      <c r="B2" s="1"/>
      <c r="C2" s="69"/>
      <c r="D2" s="84" t="s">
        <v>38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x14ac:dyDescent="0.25">
      <c r="B3" s="1"/>
      <c r="C3" s="70"/>
      <c r="D3" s="40" t="s">
        <v>18</v>
      </c>
      <c r="E3" s="40" t="s">
        <v>22</v>
      </c>
      <c r="F3" s="39"/>
      <c r="G3" s="1"/>
      <c r="H3" s="5"/>
      <c r="I3" s="5"/>
      <c r="J3" s="47"/>
      <c r="K3" s="3"/>
      <c r="L3" s="3"/>
      <c r="M3" s="7"/>
    </row>
    <row r="4" spans="1:14" x14ac:dyDescent="0.25">
      <c r="B4" s="1"/>
      <c r="C4" s="71"/>
      <c r="D4" s="40" t="s">
        <v>19</v>
      </c>
      <c r="E4" s="41">
        <v>60</v>
      </c>
      <c r="F4" s="40"/>
      <c r="G4" s="1"/>
      <c r="H4" s="5"/>
      <c r="I4" s="20"/>
      <c r="K4" s="20"/>
      <c r="L4" s="18"/>
      <c r="M4" s="19" t="s">
        <v>24</v>
      </c>
    </row>
    <row r="5" spans="1:14" x14ac:dyDescent="0.25">
      <c r="B5" s="1"/>
      <c r="C5" s="21"/>
      <c r="D5" s="64" t="s">
        <v>40</v>
      </c>
      <c r="E5" s="63" t="s">
        <v>41</v>
      </c>
      <c r="F5" s="40"/>
      <c r="G5" s="1"/>
      <c r="H5" s="5"/>
      <c r="K5" s="20" t="s">
        <v>17</v>
      </c>
      <c r="L5" s="18"/>
      <c r="M5" s="19">
        <f>SUM(H13,H17)</f>
        <v>37</v>
      </c>
    </row>
    <row r="6" spans="1:14" x14ac:dyDescent="0.25">
      <c r="B6" s="1"/>
      <c r="C6" s="23"/>
      <c r="D6" s="40" t="s">
        <v>20</v>
      </c>
      <c r="E6" s="40" t="s">
        <v>32</v>
      </c>
      <c r="F6" s="45"/>
      <c r="G6" s="1"/>
      <c r="H6" s="5"/>
      <c r="I6" s="5"/>
      <c r="J6" s="6"/>
      <c r="L6" s="6"/>
      <c r="M6" s="8"/>
    </row>
    <row r="7" spans="1:14" ht="15" customHeight="1" x14ac:dyDescent="0.25">
      <c r="A7" s="9" t="s">
        <v>39</v>
      </c>
      <c r="B7" s="44"/>
      <c r="D7" s="44"/>
      <c r="E7" s="44"/>
      <c r="F7" s="44"/>
      <c r="I7" s="16"/>
      <c r="J7" s="10"/>
      <c r="K7" s="4"/>
      <c r="L7" s="10"/>
    </row>
    <row r="8" spans="1:14" ht="44.25" customHeight="1" x14ac:dyDescent="0.25">
      <c r="A8" s="72" t="s">
        <v>6</v>
      </c>
      <c r="B8" s="74" t="s">
        <v>5</v>
      </c>
      <c r="C8" s="74" t="s">
        <v>7</v>
      </c>
      <c r="D8" s="67" t="s">
        <v>14</v>
      </c>
      <c r="E8" s="67" t="s">
        <v>15</v>
      </c>
      <c r="F8" s="67" t="s">
        <v>13</v>
      </c>
      <c r="G8" s="74" t="s">
        <v>11</v>
      </c>
      <c r="H8" s="80" t="s">
        <v>21</v>
      </c>
      <c r="I8" s="81"/>
      <c r="J8" s="82" t="s">
        <v>12</v>
      </c>
      <c r="K8" s="74" t="s">
        <v>9</v>
      </c>
      <c r="L8" s="74" t="s">
        <v>10</v>
      </c>
      <c r="M8" s="76" t="s">
        <v>8</v>
      </c>
    </row>
    <row r="9" spans="1:14" ht="26.25" customHeight="1" x14ac:dyDescent="0.25">
      <c r="A9" s="73"/>
      <c r="B9" s="75"/>
      <c r="C9" s="75"/>
      <c r="D9" s="68"/>
      <c r="E9" s="68"/>
      <c r="F9" s="68"/>
      <c r="G9" s="75"/>
      <c r="H9" s="17" t="s">
        <v>0</v>
      </c>
      <c r="I9" s="15" t="s">
        <v>1</v>
      </c>
      <c r="J9" s="83"/>
      <c r="K9" s="75"/>
      <c r="L9" s="75"/>
      <c r="M9" s="77"/>
    </row>
    <row r="10" spans="1:14" x14ac:dyDescent="0.25">
      <c r="A10" s="24">
        <v>1</v>
      </c>
      <c r="B10" s="86" t="s">
        <v>42</v>
      </c>
      <c r="C10" s="56" t="s">
        <v>33</v>
      </c>
      <c r="D10" s="25" t="s">
        <v>34</v>
      </c>
      <c r="E10" s="25"/>
      <c r="F10" s="25" t="s">
        <v>30</v>
      </c>
      <c r="G10" s="52" t="s">
        <v>29</v>
      </c>
      <c r="H10" s="26">
        <v>0</v>
      </c>
      <c r="I10" s="26">
        <v>16</v>
      </c>
      <c r="J10" s="27">
        <v>4</v>
      </c>
      <c r="K10" s="28" t="s">
        <v>3</v>
      </c>
      <c r="L10" s="28" t="s">
        <v>2</v>
      </c>
      <c r="M10" s="57"/>
      <c r="N10" s="66"/>
    </row>
    <row r="11" spans="1:14" x14ac:dyDescent="0.25">
      <c r="A11" s="24">
        <v>1</v>
      </c>
      <c r="B11" s="86" t="s">
        <v>43</v>
      </c>
      <c r="C11" s="50" t="s">
        <v>35</v>
      </c>
      <c r="D11" s="25" t="s">
        <v>36</v>
      </c>
      <c r="E11" s="25"/>
      <c r="F11" s="25" t="s">
        <v>28</v>
      </c>
      <c r="G11" s="52" t="s">
        <v>29</v>
      </c>
      <c r="H11" s="26">
        <v>0</v>
      </c>
      <c r="I11" s="26">
        <v>16</v>
      </c>
      <c r="J11" s="27">
        <v>4</v>
      </c>
      <c r="K11" s="28" t="s">
        <v>3</v>
      </c>
      <c r="L11" s="28" t="s">
        <v>2</v>
      </c>
      <c r="M11" s="25"/>
    </row>
    <row r="12" spans="1:14" x14ac:dyDescent="0.25">
      <c r="A12" s="29"/>
      <c r="B12" s="30"/>
      <c r="C12" s="30"/>
      <c r="D12" s="30"/>
      <c r="E12" s="30"/>
      <c r="F12" s="30"/>
      <c r="G12" s="30"/>
      <c r="H12" s="31">
        <f>SUM(H10:H11)</f>
        <v>0</v>
      </c>
      <c r="I12" s="31">
        <f>SUM(I10:I11)</f>
        <v>32</v>
      </c>
      <c r="J12" s="55">
        <f>SUM(J10:J11)</f>
        <v>8</v>
      </c>
      <c r="K12" s="33"/>
      <c r="L12" s="33"/>
      <c r="M12" s="30"/>
    </row>
    <row r="13" spans="1:14" ht="25.5" x14ac:dyDescent="0.25">
      <c r="A13" s="29"/>
      <c r="B13" s="30"/>
      <c r="C13" s="30"/>
      <c r="D13" s="30"/>
      <c r="E13" s="30"/>
      <c r="F13" s="30"/>
      <c r="G13" s="46" t="s">
        <v>16</v>
      </c>
      <c r="H13" s="78">
        <f>SUM(H12:I12)</f>
        <v>32</v>
      </c>
      <c r="I13" s="79"/>
      <c r="J13" s="32"/>
      <c r="K13" s="33"/>
      <c r="L13" s="33"/>
      <c r="M13" s="30"/>
    </row>
    <row r="14" spans="1:14" x14ac:dyDescent="0.25">
      <c r="A14" s="34">
        <v>2</v>
      </c>
      <c r="B14" s="35" t="s">
        <v>44</v>
      </c>
      <c r="C14" s="54" t="s">
        <v>45</v>
      </c>
      <c r="D14" s="35" t="s">
        <v>46</v>
      </c>
      <c r="E14" s="35"/>
      <c r="F14" s="35" t="s">
        <v>30</v>
      </c>
      <c r="G14" s="53" t="s">
        <v>29</v>
      </c>
      <c r="H14" s="58">
        <v>0</v>
      </c>
      <c r="I14" s="58">
        <v>5</v>
      </c>
      <c r="J14" s="37">
        <v>2</v>
      </c>
      <c r="K14" s="38" t="s">
        <v>3</v>
      </c>
      <c r="L14" s="38" t="s">
        <v>2</v>
      </c>
      <c r="M14" s="35"/>
      <c r="N14" s="66"/>
    </row>
    <row r="15" spans="1:14" ht="28.5" x14ac:dyDescent="0.25">
      <c r="A15" s="34">
        <v>2</v>
      </c>
      <c r="B15" s="59" t="s">
        <v>37</v>
      </c>
      <c r="C15" s="51" t="s">
        <v>25</v>
      </c>
      <c r="D15" s="35" t="s">
        <v>26</v>
      </c>
      <c r="E15" s="35"/>
      <c r="F15" s="35"/>
      <c r="G15" s="35"/>
      <c r="H15" s="36">
        <v>0</v>
      </c>
      <c r="I15" s="36">
        <v>0</v>
      </c>
      <c r="J15" s="37">
        <v>0</v>
      </c>
      <c r="K15" s="38" t="s">
        <v>23</v>
      </c>
      <c r="L15" s="38" t="s">
        <v>2</v>
      </c>
      <c r="M15" s="35"/>
      <c r="N15" s="65"/>
    </row>
    <row r="16" spans="1:14" x14ac:dyDescent="0.25">
      <c r="A16" s="29"/>
      <c r="B16" s="30"/>
      <c r="C16" s="30"/>
      <c r="D16" s="30"/>
      <c r="E16" s="30"/>
      <c r="F16" s="30"/>
      <c r="G16" s="30"/>
      <c r="H16" s="31">
        <f>SUM(H14:H15)</f>
        <v>0</v>
      </c>
      <c r="I16" s="31">
        <f>SUM(I14:I15)</f>
        <v>5</v>
      </c>
      <c r="J16" s="31">
        <f>SUM(J14:J15)</f>
        <v>2</v>
      </c>
      <c r="K16" s="33"/>
      <c r="L16" s="33"/>
      <c r="M16" s="30"/>
    </row>
    <row r="17" spans="1:13" ht="25.5" x14ac:dyDescent="0.25">
      <c r="A17" s="29"/>
      <c r="B17" s="30"/>
      <c r="C17" s="30"/>
      <c r="D17" s="30"/>
      <c r="E17" s="30"/>
      <c r="F17" s="30"/>
      <c r="G17" s="46" t="s">
        <v>16</v>
      </c>
      <c r="H17" s="78">
        <f>SUM(H16:I16)</f>
        <v>5</v>
      </c>
      <c r="I17" s="79"/>
      <c r="J17" s="31"/>
      <c r="K17" s="33"/>
      <c r="L17" s="33"/>
      <c r="M17" s="30"/>
    </row>
    <row r="19" spans="1:13" x14ac:dyDescent="0.25">
      <c r="D19" s="4" t="s">
        <v>27</v>
      </c>
    </row>
  </sheetData>
  <mergeCells count="16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  <mergeCell ref="D2:M2"/>
  </mergeCells>
  <printOptions horizontalCentered="1"/>
  <pageMargins left="0.27559055118110237" right="7.874015748031496E-2" top="0.47244094488188981" bottom="0.47244094488188981" header="0" footer="0.19685039370078741"/>
  <pageSetup paperSize="9" scale="7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2022-07-11T08:05:33Z</cp:lastPrinted>
  <dcterms:created xsi:type="dcterms:W3CDTF">2016-09-01T14:49:18Z</dcterms:created>
  <dcterms:modified xsi:type="dcterms:W3CDTF">2023-08-24T13:05:33Z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