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Technikatanár\Megfelelő\"/>
    </mc:Choice>
  </mc:AlternateContent>
  <bookViews>
    <workbookView xWindow="0" yWindow="0" windowWidth="28800" windowHeight="11100" tabRatio="500"/>
  </bookViews>
  <sheets>
    <sheet name="BA után 4 félév egyszakos" sheetId="4" r:id="rId1"/>
  </sheets>
  <definedNames>
    <definedName name="_xlnm.Print_Area" localSheetId="0">'BA után 4 félév egyszakos'!$A$1:$M$19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4" l="1"/>
  <c r="I18" i="4" l="1"/>
  <c r="J18" i="4"/>
  <c r="H18" i="4"/>
  <c r="I14" i="4"/>
  <c r="J14" i="4"/>
  <c r="H14" i="4"/>
  <c r="H19" i="4" l="1"/>
  <c r="H15" i="4"/>
</calcChain>
</file>

<file path=xl/sharedStrings.xml><?xml version="1.0" encoding="utf-8"?>
<sst xmlns="http://schemas.openxmlformats.org/spreadsheetml/2006/main" count="75" uniqueCount="59">
  <si>
    <t xml:space="preserve">Szakfelelős: </t>
  </si>
  <si>
    <t>Dr. Tarján Péter</t>
  </si>
  <si>
    <t>Képzési idő:</t>
  </si>
  <si>
    <t>2 félév</t>
  </si>
  <si>
    <t>Teljesítendő kreditek:</t>
  </si>
  <si>
    <t>Levelező</t>
  </si>
  <si>
    <t>Végzettségi szint:</t>
  </si>
  <si>
    <t>mesterfokozat (MA)</t>
  </si>
  <si>
    <t>Képzés óraszáma:</t>
  </si>
  <si>
    <t>Megszerezhető szakképzettség:</t>
  </si>
  <si>
    <t>okleveles technika- és tervezés szakos tanár</t>
  </si>
  <si>
    <t>2023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</si>
  <si>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</si>
  <si>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</si>
  <si>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</si>
  <si>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</si>
  <si>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</si>
  <si>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</si>
  <si>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</si>
  <si>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</si>
  <si>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</si>
  <si>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</si>
  <si>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</si>
  <si>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</si>
  <si>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</si>
  <si>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</si>
  <si>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OTE1109</t>
  </si>
  <si>
    <t>Anyagtudomány és technológia 1.</t>
  </si>
  <si>
    <t>Materials Science and Technology 1.</t>
  </si>
  <si>
    <t>Dr. Szigeti Ferenc János</t>
  </si>
  <si>
    <t>MAI</t>
  </si>
  <si>
    <t>K</t>
  </si>
  <si>
    <t>A</t>
  </si>
  <si>
    <t>TEO1301 és TEO1302</t>
  </si>
  <si>
    <t>OTE1110</t>
  </si>
  <si>
    <t>Gépelemek</t>
  </si>
  <si>
    <t>Machine elements</t>
  </si>
  <si>
    <t>Dr. Páy Gábor László</t>
  </si>
  <si>
    <t>TEO1305</t>
  </si>
  <si>
    <t>Digitális technika</t>
  </si>
  <si>
    <t>Digital technologies</t>
  </si>
  <si>
    <t>G</t>
  </si>
  <si>
    <t>OTE8011</t>
  </si>
  <si>
    <t>Szakmódszertan 1.</t>
  </si>
  <si>
    <t>Methodology 1.</t>
  </si>
  <si>
    <t xml:space="preserve">Dr. Stonawski Tamás </t>
  </si>
  <si>
    <t>Féléves óraszám:</t>
  </si>
  <si>
    <t>OTE8012</t>
  </si>
  <si>
    <t>Szakmódszertan 2.</t>
  </si>
  <si>
    <t>Methodology 2.</t>
  </si>
  <si>
    <t>OTE4000</t>
  </si>
  <si>
    <t xml:space="preserve">Komplex szakterületi zárószigorlat </t>
  </si>
  <si>
    <t>Complex professional comprehensive exam</t>
  </si>
  <si>
    <t>S</t>
  </si>
  <si>
    <t>OTE1113</t>
  </si>
  <si>
    <t>Ferenczi Ildikó</t>
  </si>
  <si>
    <t>Tanári mesterképzési szak:</t>
  </si>
  <si>
    <t>Technika- és tervezés szakos tanár</t>
  </si>
  <si>
    <t>Megfelelő alapképzési szakon szerzett oklevél birtokában egy szakos tanári szakképzettség megszerzése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</si>
</sst>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FFFFFF"/>
        <bgColor rgb="FFE5F4E0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BDD7EE"/>
      </patternFill>
    </fill>
    <fill>
      <patternFill patternType="solid">
        <fgColor rgb="FFBDD7EE"/>
        <bgColor rgb="FFC1D8F2"/>
      </patternFill>
    </fill>
    <fill>
      <patternFill patternType="solid">
        <fgColor rgb="FFA5C249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A5C24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1" fontId="3" fillId="7" borderId="0" xfId="0" applyNumberFormat="1" applyFont="1" applyFill="1" applyAlignment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4" xfId="0" applyNumberFormat="1" applyFont="1" applyFill="1" applyBorder="1" applyAlignment="1">
      <alignment horizontal="center" vertical="center"/>
    </xf>
    <xf numFmtId="1" fontId="8" fillId="0" borderId="4" xfId="0" applyNumberFormat="1" applyFont="1" applyBorder="1" applyAlignment="1">
      <alignment vertical="center" wrapText="1"/>
    </xf>
    <xf numFmtId="1" fontId="8" fillId="4" borderId="4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1" fontId="15" fillId="4" borderId="4" xfId="0" applyNumberFormat="1" applyFont="1" applyFill="1" applyBorder="1" applyAlignment="1">
      <alignment horizontal="center" vertical="center" wrapText="1"/>
    </xf>
    <xf numFmtId="1" fontId="8" fillId="4" borderId="4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vertical="center" wrapText="1"/>
    </xf>
    <xf numFmtId="0" fontId="4" fillId="8" borderId="0" xfId="0" applyFont="1" applyFill="1"/>
    <xf numFmtId="0" fontId="18" fillId="0" borderId="0" xfId="0" applyFont="1"/>
    <xf numFmtId="1" fontId="14" fillId="5" borderId="4" xfId="0" applyNumberFormat="1" applyFont="1" applyFill="1" applyBorder="1" applyAlignment="1">
      <alignment vertical="center" wrapText="1"/>
    </xf>
    <xf numFmtId="0" fontId="13" fillId="5" borderId="4" xfId="0" applyFont="1" applyFill="1" applyBorder="1" applyAlignment="1">
      <alignment vertical="center" wrapText="1"/>
    </xf>
    <xf numFmtId="0" fontId="13" fillId="6" borderId="4" xfId="0" applyFont="1" applyFill="1" applyBorder="1" applyAlignment="1">
      <alignment horizontal="center" vertical="center" wrapText="1"/>
    </xf>
    <xf numFmtId="1" fontId="13" fillId="5" borderId="4" xfId="0" applyNumberFormat="1" applyFont="1" applyFill="1" applyBorder="1" applyAlignment="1">
      <alignment horizontal="center" vertical="center" wrapText="1"/>
    </xf>
    <xf numFmtId="1" fontId="19" fillId="5" borderId="4" xfId="0" applyNumberFormat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9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right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7" fillId="4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Fill="1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127622"/>
      <rgbColor rgb="FF000080"/>
      <rgbColor rgb="FF808000"/>
      <rgbColor rgb="FF800080"/>
      <rgbColor rgb="FF008080"/>
      <rgbColor rgb="FFC0C0C0"/>
      <rgbColor rgb="FF92D050"/>
      <rgbColor rgb="FF9999FF"/>
      <rgbColor rgb="FF993366"/>
      <rgbColor rgb="FFC9DA92"/>
      <rgbColor rgb="FFD9D9D9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FFFFA6"/>
      <rgbColor rgb="FFBDD7EE"/>
      <rgbColor rgb="FFFF99CC"/>
      <rgbColor rgb="FFBFBFBF"/>
      <rgbColor rgb="FFFFCCCC"/>
      <rgbColor rgb="FF3366FF"/>
      <rgbColor rgb="FF33CCCC"/>
      <rgbColor rgb="FF81D41A"/>
      <rgbColor rgb="FFFFCC00"/>
      <rgbColor rgb="FFFF9900"/>
      <rgbColor rgb="FFFF6600"/>
      <rgbColor rgb="FF666699"/>
      <rgbColor rgb="FFA5C249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C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1440360</xdr:colOff>
      <xdr:row>6</xdr:row>
      <xdr:rowOff>18114</xdr:rowOff>
    </xdr:to>
    <xdr:pic>
      <xdr:nvPicPr>
        <xdr:cNvPr id="3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16840" cy="1134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1D41A"/>
    <pageSetUpPr fitToPage="1"/>
  </sheetPr>
  <dimension ref="A1:O59"/>
  <sheetViews>
    <sheetView showGridLines="0" tabSelected="1" view="pageBreakPreview" zoomScale="85" zoomScaleNormal="85" zoomScaleSheetLayoutView="85" workbookViewId="0">
      <selection activeCell="M6" sqref="M6"/>
    </sheetView>
  </sheetViews>
  <sheetFormatPr defaultColWidth="9"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6.28515625" style="2" customWidth="1"/>
    <col min="5" max="5" width="9.28515625" style="2" customWidth="1"/>
    <col min="6" max="6" width="28.85546875" style="2" customWidth="1"/>
    <col min="7" max="7" width="10" style="2" customWidth="1"/>
    <col min="8" max="8" width="5" style="4" customWidth="1"/>
    <col min="9" max="9" width="4.8554687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22.42578125" style="2" customWidth="1"/>
  </cols>
  <sheetData>
    <row r="1" spans="1:15" ht="15.75" x14ac:dyDescent="0.25">
      <c r="B1" s="7"/>
      <c r="C1" s="8"/>
      <c r="D1" s="41" t="s">
        <v>56</v>
      </c>
      <c r="E1" s="41" t="s">
        <v>57</v>
      </c>
      <c r="F1" s="41"/>
      <c r="G1" s="41"/>
      <c r="H1" s="9"/>
      <c r="I1" s="9"/>
      <c r="K1" s="10" t="s">
        <v>0</v>
      </c>
      <c r="L1" s="50"/>
      <c r="M1" s="51" t="s">
        <v>1</v>
      </c>
    </row>
    <row r="2" spans="1:15" x14ac:dyDescent="0.25">
      <c r="B2" s="7"/>
      <c r="C2" s="56"/>
      <c r="D2" s="23" t="s">
        <v>58</v>
      </c>
      <c r="E2" s="23"/>
      <c r="F2" s="23"/>
      <c r="G2" s="24"/>
      <c r="H2" s="25"/>
      <c r="I2" s="25"/>
      <c r="J2" s="25"/>
      <c r="K2" s="52"/>
      <c r="L2" s="52"/>
      <c r="M2" s="53"/>
    </row>
    <row r="3" spans="1:15" x14ac:dyDescent="0.25">
      <c r="B3" s="7"/>
      <c r="C3" s="56"/>
      <c r="D3" s="14" t="s">
        <v>2</v>
      </c>
      <c r="E3" s="15" t="s">
        <v>3</v>
      </c>
      <c r="F3" s="14"/>
      <c r="G3" s="7"/>
      <c r="H3" s="9"/>
      <c r="I3" s="9"/>
      <c r="K3" s="12"/>
      <c r="L3" s="12"/>
      <c r="M3" s="13"/>
    </row>
    <row r="4" spans="1:15" x14ac:dyDescent="0.25">
      <c r="B4" s="7"/>
      <c r="C4" s="56"/>
      <c r="D4" s="14" t="s">
        <v>4</v>
      </c>
      <c r="E4" s="15">
        <v>60</v>
      </c>
      <c r="F4" s="14"/>
      <c r="G4" s="7"/>
      <c r="H4" s="9"/>
      <c r="I4" s="16"/>
      <c r="K4" s="16"/>
      <c r="L4" s="17"/>
      <c r="M4" s="17" t="s">
        <v>5</v>
      </c>
    </row>
    <row r="5" spans="1:15" x14ac:dyDescent="0.25">
      <c r="B5" s="7"/>
      <c r="C5" s="12"/>
      <c r="D5" s="54" t="s">
        <v>6</v>
      </c>
      <c r="E5" s="55" t="s">
        <v>7</v>
      </c>
      <c r="F5" s="14"/>
      <c r="G5" s="7"/>
      <c r="H5" s="9"/>
      <c r="K5" s="16" t="s">
        <v>8</v>
      </c>
      <c r="L5" s="17"/>
      <c r="M5" s="17">
        <f>SUM(H15,H19)</f>
        <v>72</v>
      </c>
    </row>
    <row r="6" spans="1:15" x14ac:dyDescent="0.25">
      <c r="B6" s="7"/>
      <c r="C6" s="18"/>
      <c r="D6" s="14" t="s">
        <v>9</v>
      </c>
      <c r="E6" s="14" t="s">
        <v>10</v>
      </c>
      <c r="F6" s="22"/>
      <c r="G6" s="7"/>
      <c r="H6" s="9"/>
      <c r="I6" s="9"/>
      <c r="J6" s="11"/>
      <c r="L6" s="11"/>
      <c r="M6" s="19"/>
    </row>
    <row r="7" spans="1:15" x14ac:dyDescent="0.25">
      <c r="A7" s="20" t="s">
        <v>11</v>
      </c>
      <c r="B7" s="21"/>
      <c r="D7" s="66"/>
      <c r="E7" s="67"/>
      <c r="F7" s="67"/>
      <c r="G7" s="68"/>
      <c r="H7" s="69"/>
      <c r="I7" s="70"/>
      <c r="J7" s="71"/>
      <c r="K7" s="68"/>
      <c r="L7" s="71"/>
      <c r="M7" s="68"/>
      <c r="N7" s="72"/>
      <c r="O7" s="72"/>
    </row>
    <row r="8" spans="1:15" ht="48" customHeight="1" x14ac:dyDescent="0.25">
      <c r="A8" s="57" t="s">
        <v>12</v>
      </c>
      <c r="B8" s="59" t="s">
        <v>13</v>
      </c>
      <c r="C8" s="59" t="s">
        <v>14</v>
      </c>
      <c r="D8" s="61" t="s">
        <v>15</v>
      </c>
      <c r="E8" s="61" t="s">
        <v>16</v>
      </c>
      <c r="F8" s="61" t="s">
        <v>17</v>
      </c>
      <c r="G8" s="59" t="s">
        <v>18</v>
      </c>
      <c r="H8" s="59" t="s">
        <v>19</v>
      </c>
      <c r="I8" s="59"/>
      <c r="J8" s="63" t="s">
        <v>20</v>
      </c>
      <c r="K8" s="59" t="s">
        <v>21</v>
      </c>
      <c r="L8" s="59" t="s">
        <v>22</v>
      </c>
      <c r="M8" s="65" t="s">
        <v>23</v>
      </c>
    </row>
    <row r="9" spans="1:15" ht="26.25" customHeight="1" x14ac:dyDescent="0.25">
      <c r="A9" s="58"/>
      <c r="B9" s="60"/>
      <c r="C9" s="60"/>
      <c r="D9" s="62"/>
      <c r="E9" s="62"/>
      <c r="F9" s="62"/>
      <c r="G9" s="60"/>
      <c r="H9" s="32" t="s">
        <v>24</v>
      </c>
      <c r="I9" s="33" t="s">
        <v>25</v>
      </c>
      <c r="J9" s="58"/>
      <c r="K9" s="60"/>
      <c r="L9" s="60"/>
      <c r="M9" s="62"/>
    </row>
    <row r="10" spans="1:15" ht="28.5" x14ac:dyDescent="0.25">
      <c r="A10" s="34">
        <v>1</v>
      </c>
      <c r="B10" s="26" t="s">
        <v>26</v>
      </c>
      <c r="C10" s="27" t="s">
        <v>27</v>
      </c>
      <c r="D10" s="27" t="s">
        <v>28</v>
      </c>
      <c r="E10" s="27"/>
      <c r="F10" s="27" t="s">
        <v>29</v>
      </c>
      <c r="G10" s="28" t="s">
        <v>30</v>
      </c>
      <c r="H10" s="29">
        <v>9</v>
      </c>
      <c r="I10" s="29">
        <v>9</v>
      </c>
      <c r="J10" s="30">
        <v>4</v>
      </c>
      <c r="K10" s="31" t="s">
        <v>31</v>
      </c>
      <c r="L10" s="31" t="s">
        <v>32</v>
      </c>
      <c r="M10" s="31" t="s">
        <v>33</v>
      </c>
    </row>
    <row r="11" spans="1:15" ht="28.5" x14ac:dyDescent="0.25">
      <c r="A11" s="34">
        <v>1</v>
      </c>
      <c r="B11" s="26" t="s">
        <v>34</v>
      </c>
      <c r="C11" s="27" t="s">
        <v>35</v>
      </c>
      <c r="D11" s="27" t="s">
        <v>36</v>
      </c>
      <c r="E11" s="27"/>
      <c r="F11" s="27" t="s">
        <v>37</v>
      </c>
      <c r="G11" s="28" t="s">
        <v>30</v>
      </c>
      <c r="H11" s="29">
        <v>9</v>
      </c>
      <c r="I11" s="29">
        <v>5</v>
      </c>
      <c r="J11" s="30">
        <v>4</v>
      </c>
      <c r="K11" s="31" t="s">
        <v>31</v>
      </c>
      <c r="L11" s="31" t="s">
        <v>32</v>
      </c>
      <c r="M11" s="31" t="s">
        <v>38</v>
      </c>
    </row>
    <row r="12" spans="1:15" ht="28.5" x14ac:dyDescent="0.25">
      <c r="A12" s="34">
        <v>1</v>
      </c>
      <c r="B12" s="26" t="s">
        <v>54</v>
      </c>
      <c r="C12" s="27" t="s">
        <v>39</v>
      </c>
      <c r="D12" s="27" t="s">
        <v>40</v>
      </c>
      <c r="E12" s="27"/>
      <c r="F12" s="27" t="s">
        <v>55</v>
      </c>
      <c r="G12" s="28" t="s">
        <v>30</v>
      </c>
      <c r="H12" s="29">
        <v>5</v>
      </c>
      <c r="I12" s="29">
        <v>9</v>
      </c>
      <c r="J12" s="30">
        <v>2</v>
      </c>
      <c r="K12" s="31" t="s">
        <v>41</v>
      </c>
      <c r="L12" s="31" t="s">
        <v>32</v>
      </c>
      <c r="M12" s="31"/>
    </row>
    <row r="13" spans="1:15" ht="28.5" x14ac:dyDescent="0.25">
      <c r="A13" s="34">
        <v>1</v>
      </c>
      <c r="B13" s="26" t="s">
        <v>42</v>
      </c>
      <c r="C13" s="27" t="s">
        <v>43</v>
      </c>
      <c r="D13" s="27" t="s">
        <v>44</v>
      </c>
      <c r="E13" s="27"/>
      <c r="F13" s="27" t="s">
        <v>45</v>
      </c>
      <c r="G13" s="28" t="s">
        <v>30</v>
      </c>
      <c r="H13" s="29">
        <v>0</v>
      </c>
      <c r="I13" s="29">
        <v>13</v>
      </c>
      <c r="J13" s="30">
        <v>4</v>
      </c>
      <c r="K13" s="31" t="s">
        <v>41</v>
      </c>
      <c r="L13" s="31" t="s">
        <v>32</v>
      </c>
      <c r="M13" s="31"/>
    </row>
    <row r="14" spans="1:15" x14ac:dyDescent="0.25">
      <c r="A14" s="35"/>
      <c r="B14" s="36"/>
      <c r="C14" s="36"/>
      <c r="D14" s="36"/>
      <c r="E14" s="36"/>
      <c r="F14" s="36"/>
      <c r="G14" s="36"/>
      <c r="H14" s="37">
        <f>SUM(H10:H13)</f>
        <v>23</v>
      </c>
      <c r="I14" s="37">
        <f>SUM(I10:I13)</f>
        <v>36</v>
      </c>
      <c r="J14" s="37">
        <f>SUM(J10:J13)</f>
        <v>14</v>
      </c>
      <c r="K14" s="39"/>
      <c r="L14" s="39"/>
      <c r="M14" s="36"/>
    </row>
    <row r="15" spans="1:15" ht="25.5" x14ac:dyDescent="0.25">
      <c r="A15" s="35"/>
      <c r="B15" s="36"/>
      <c r="C15" s="36"/>
      <c r="D15" s="36"/>
      <c r="E15" s="36"/>
      <c r="F15" s="36"/>
      <c r="G15" s="40" t="s">
        <v>46</v>
      </c>
      <c r="H15" s="64">
        <f>SUM(H14:I14)</f>
        <v>59</v>
      </c>
      <c r="I15" s="64"/>
      <c r="J15" s="38"/>
      <c r="K15" s="39"/>
      <c r="L15" s="39"/>
      <c r="M15" s="36"/>
    </row>
    <row r="16" spans="1:15" ht="28.5" x14ac:dyDescent="0.25">
      <c r="A16" s="43">
        <v>2</v>
      </c>
      <c r="B16" s="44" t="s">
        <v>47</v>
      </c>
      <c r="C16" s="44" t="s">
        <v>48</v>
      </c>
      <c r="D16" s="44" t="s">
        <v>49</v>
      </c>
      <c r="E16" s="44"/>
      <c r="F16" s="44" t="s">
        <v>45</v>
      </c>
      <c r="G16" s="45" t="s">
        <v>30</v>
      </c>
      <c r="H16" s="46">
        <v>0</v>
      </c>
      <c r="I16" s="46">
        <v>13</v>
      </c>
      <c r="J16" s="47">
        <v>4</v>
      </c>
      <c r="K16" s="48" t="s">
        <v>41</v>
      </c>
      <c r="L16" s="48" t="s">
        <v>32</v>
      </c>
      <c r="M16" s="49"/>
    </row>
    <row r="17" spans="1:13" ht="28.5" x14ac:dyDescent="0.25">
      <c r="A17" s="43">
        <v>2</v>
      </c>
      <c r="B17" s="44" t="s">
        <v>50</v>
      </c>
      <c r="C17" s="44" t="s">
        <v>51</v>
      </c>
      <c r="D17" s="44" t="s">
        <v>52</v>
      </c>
      <c r="E17" s="44"/>
      <c r="F17" s="44" t="s">
        <v>1</v>
      </c>
      <c r="G17" s="45" t="s">
        <v>30</v>
      </c>
      <c r="H17" s="46">
        <v>0</v>
      </c>
      <c r="I17" s="46">
        <v>0</v>
      </c>
      <c r="J17" s="47">
        <v>0</v>
      </c>
      <c r="K17" s="48" t="s">
        <v>53</v>
      </c>
      <c r="L17" s="48" t="s">
        <v>32</v>
      </c>
      <c r="M17" s="49"/>
    </row>
    <row r="18" spans="1:13" x14ac:dyDescent="0.25">
      <c r="A18" s="35"/>
      <c r="B18" s="36"/>
      <c r="C18" s="36"/>
      <c r="D18" s="36"/>
      <c r="E18" s="36"/>
      <c r="F18" s="36"/>
      <c r="G18" s="36"/>
      <c r="H18" s="37">
        <f>SUM(H16:H17)</f>
        <v>0</v>
      </c>
      <c r="I18" s="37">
        <f>SUM(I16:I17)</f>
        <v>13</v>
      </c>
      <c r="J18" s="37">
        <f>SUM(J16:J17)</f>
        <v>4</v>
      </c>
      <c r="K18" s="39"/>
      <c r="L18" s="39"/>
      <c r="M18" s="36"/>
    </row>
    <row r="19" spans="1:13" s="42" customFormat="1" ht="25.5" x14ac:dyDescent="0.25">
      <c r="A19" s="35"/>
      <c r="B19" s="36"/>
      <c r="C19" s="36"/>
      <c r="D19" s="36"/>
      <c r="E19" s="36"/>
      <c r="F19" s="36"/>
      <c r="G19" s="40" t="s">
        <v>46</v>
      </c>
      <c r="H19" s="64">
        <f>SUM(H18:I18)</f>
        <v>13</v>
      </c>
      <c r="I19" s="64"/>
      <c r="J19" s="37"/>
      <c r="K19" s="39"/>
      <c r="L19" s="39"/>
      <c r="M19" s="36"/>
    </row>
    <row r="20" spans="1:13" x14ac:dyDescent="0.2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5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25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25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2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2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2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2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x14ac:dyDescent="0.2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x14ac:dyDescent="0.2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x14ac:dyDescent="0.2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x14ac:dyDescent="0.2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x14ac:dyDescent="0.2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x14ac:dyDescent="0.2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x14ac:dyDescent="0.2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x14ac:dyDescent="0.2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x14ac:dyDescent="0.2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x14ac:dyDescent="0.2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x14ac:dyDescent="0.2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x14ac:dyDescent="0.2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x14ac:dyDescent="0.2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x14ac:dyDescent="0.2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x14ac:dyDescent="0.2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x14ac:dyDescent="0.2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x14ac:dyDescent="0.2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x14ac:dyDescent="0.2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x14ac:dyDescent="0.2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x14ac:dyDescent="0.2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x14ac:dyDescent="0.25">
      <c r="A59"/>
      <c r="B59"/>
      <c r="C59"/>
      <c r="D59"/>
      <c r="E59"/>
      <c r="F59"/>
      <c r="G59"/>
      <c r="H59"/>
      <c r="I59"/>
      <c r="J59"/>
      <c r="K59"/>
      <c r="L59"/>
      <c r="M59"/>
    </row>
  </sheetData>
  <mergeCells count="15">
    <mergeCell ref="K8:K9"/>
    <mergeCell ref="L8:L9"/>
    <mergeCell ref="M8:M9"/>
    <mergeCell ref="H15:I15"/>
    <mergeCell ref="H19:I19"/>
    <mergeCell ref="E8:E9"/>
    <mergeCell ref="F8:F9"/>
    <mergeCell ref="G8:G9"/>
    <mergeCell ref="H8:I8"/>
    <mergeCell ref="J8:J9"/>
    <mergeCell ref="C2:C4"/>
    <mergeCell ref="A8:A9"/>
    <mergeCell ref="B8:B9"/>
    <mergeCell ref="C8:C9"/>
    <mergeCell ref="D8:D9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69" fitToHeight="0" orientation="landscape" horizontalDpi="300" verticalDpi="300" r:id="rId1"/>
  <headerFooter>
    <oddFooter>&amp;C&amp;"Arial,Normál"&amp;K000000E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 4 félév egyszakos</vt:lpstr>
      <vt:lpstr>'BA után 4 félév egyszakos'!Nyomtatási_terület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>34</cp:revision>
  <dcterms:created xsi:type="dcterms:W3CDTF">2016-09-01T14:49:18Z</dcterms:created>
  <dcterms:modified xsi:type="dcterms:W3CDTF">2023-08-24T10:24:29Z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