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TESTNEVELÉS\Megfelelő\"/>
    </mc:Choice>
  </mc:AlternateContent>
  <bookViews>
    <workbookView xWindow="0" yWindow="0" windowWidth="28800" windowHeight="1110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16" i="1" l="1"/>
  <c r="H17" i="1"/>
  <c r="I16" i="1"/>
  <c r="H16" i="1"/>
  <c r="I20" i="1" l="1"/>
  <c r="H20" i="1"/>
  <c r="H21" i="1" l="1"/>
  <c r="M5" i="1" s="1"/>
</calcChain>
</file>

<file path=xl/sharedStrings.xml><?xml version="1.0" encoding="utf-8"?>
<sst xmlns="http://schemas.openxmlformats.org/spreadsheetml/2006/main" count="84" uniqueCount="60">
  <si>
    <t>Képzési idő:</t>
  </si>
  <si>
    <t>Teljesítendő kreditek: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</si>
  <si>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</si>
  <si>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</si>
  <si>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</si>
  <si>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</si>
  <si>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</si>
  <si>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</si>
  <si>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</si>
  <si>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</si>
  <si>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</si>
  <si>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</si>
  <si>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</si>
  <si>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</si>
  <si>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</si>
  <si>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</si>
  <si>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</si>
  <si>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</si>
  <si>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</si>
  <si>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G</t>
  </si>
  <si>
    <t>A</t>
  </si>
  <si>
    <t>K</t>
  </si>
  <si>
    <t>Féléves óraszám:</t>
  </si>
  <si>
    <t>2023 szeptemberétől</t>
  </si>
  <si>
    <t>Megfelelő alapképzési szakon szerzett oklevél birtokában egy szakos tanári szakképzettség megszerzése</t>
  </si>
  <si>
    <t>OTN1209</t>
  </si>
  <si>
    <t>Gimnasztika és oktatásmódszertana 2.</t>
  </si>
  <si>
    <t>Conditioning and Methods of Conditioning 2.</t>
  </si>
  <si>
    <t>Dr. Moravecz Marianna</t>
  </si>
  <si>
    <t>TSI</t>
  </si>
  <si>
    <t>OTN1228</t>
  </si>
  <si>
    <t>Atlétika és oktatásmódszertana 2.</t>
  </si>
  <si>
    <t>Track and Field and Methods of Track and Field 2.</t>
  </si>
  <si>
    <t>Urbinné dr. Borbély Szilvia</t>
  </si>
  <si>
    <t>OTN1114</t>
  </si>
  <si>
    <t>Úszás és oktatásmódszertana 2.</t>
  </si>
  <si>
    <t>Swimming and Methods of Swimming 2.</t>
  </si>
  <si>
    <t>Vajda Tamás Béla</t>
  </si>
  <si>
    <t>OTN1219</t>
  </si>
  <si>
    <t>Torna és oktatásmódszertana 2.</t>
  </si>
  <si>
    <t>Gymnastics and Methods of Gymnastics 2.</t>
  </si>
  <si>
    <t>Sportrekreációs táborok (turisztikai) szervezése és túravezetési alapismeretek</t>
  </si>
  <si>
    <t>Sport Rrecreation Camps (Hiking)</t>
  </si>
  <si>
    <t>Dr. Vajda Ildikó</t>
  </si>
  <si>
    <t>OTN8011</t>
  </si>
  <si>
    <t>Szakmódszertan 1.</t>
  </si>
  <si>
    <t>Methodology 1.</t>
  </si>
  <si>
    <t>OTN4000</t>
  </si>
  <si>
    <t>Komplex szakterületi zárószigorlat</t>
  </si>
  <si>
    <t>Complex professional comprehensive exam</t>
  </si>
  <si>
    <t>S</t>
  </si>
  <si>
    <t>OTN8012</t>
  </si>
  <si>
    <t>Szakmódszertan 2.</t>
  </si>
  <si>
    <t>Methodology 2.</t>
  </si>
  <si>
    <t>2 félév</t>
  </si>
  <si>
    <t>okleveles testnevelő tanár</t>
  </si>
  <si>
    <t>Szakfelelős: Dr. Vajda Ildikó</t>
  </si>
  <si>
    <t>OTN1126</t>
  </si>
  <si>
    <t xml:space="preserve">Tanárképzési szak: </t>
  </si>
  <si>
    <t>Testnevelő 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</si>
</sst>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1D8F2"/>
        <bgColor rgb="FFD9D9D9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82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1" fontId="8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1" fontId="9" fillId="0" borderId="0" xfId="0" applyNumberFormat="1" applyFont="1" applyFill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Fill="1" applyAlignment="1">
      <alignment horizontal="left" vertical="center"/>
    </xf>
    <xf numFmtId="1" fontId="11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" fontId="12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7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1" fontId="5" fillId="5" borderId="9" xfId="0" applyNumberFormat="1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1" fontId="13" fillId="5" borderId="9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vertical="center" wrapText="1"/>
    </xf>
    <xf numFmtId="1" fontId="5" fillId="5" borderId="9" xfId="0" applyNumberFormat="1" applyFont="1" applyFill="1" applyBorder="1" applyAlignment="1">
      <alignment horizontal="center" vertical="center"/>
    </xf>
    <xf numFmtId="1" fontId="13" fillId="5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16" fillId="6" borderId="11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 wrapText="1"/>
    </xf>
    <xf numFmtId="1" fontId="13" fillId="0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vertical="center" wrapText="1"/>
    </xf>
    <xf numFmtId="0" fontId="5" fillId="7" borderId="12" xfId="0" applyFont="1" applyFill="1" applyBorder="1" applyAlignment="1">
      <alignment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1" fontId="17" fillId="0" borderId="12" xfId="0" applyNumberFormat="1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1" fontId="12" fillId="3" borderId="2" xfId="0" applyNumberFormat="1" applyFont="1" applyFill="1" applyBorder="1" applyAlignment="1">
      <alignment horizontal="center" vertical="center"/>
    </xf>
    <xf numFmtId="1" fontId="12" fillId="3" borderId="5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1" fontId="15" fillId="5" borderId="9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/>
    </xf>
    <xf numFmtId="1" fontId="12" fillId="3" borderId="4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904875</xdr:colOff>
      <xdr:row>5</xdr:row>
      <xdr:rowOff>142875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400300" cy="1095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>
      <selection activeCell="C14" sqref="C14"/>
    </sheetView>
  </sheetViews>
  <sheetFormatPr defaultRowHeight="15" x14ac:dyDescent="0.25"/>
  <cols>
    <col min="2" max="2" width="13.28515625" customWidth="1"/>
    <col min="3" max="3" width="43.85546875" customWidth="1"/>
    <col min="4" max="4" width="50.42578125" customWidth="1"/>
    <col min="5" max="5" width="11.42578125" customWidth="1"/>
    <col min="6" max="6" width="37.28515625" customWidth="1"/>
    <col min="13" max="13" width="11.85546875" customWidth="1"/>
  </cols>
  <sheetData>
    <row r="1" spans="1:14" x14ac:dyDescent="0.25">
      <c r="A1" s="1"/>
      <c r="B1" s="2"/>
      <c r="C1" s="46"/>
      <c r="D1" s="48" t="s">
        <v>58</v>
      </c>
      <c r="E1" s="48" t="s">
        <v>59</v>
      </c>
      <c r="F1" s="48"/>
      <c r="G1" s="49"/>
      <c r="H1" s="3"/>
      <c r="I1" s="3"/>
      <c r="J1" s="4" t="s">
        <v>56</v>
      </c>
      <c r="K1" s="50"/>
      <c r="L1" s="2"/>
      <c r="M1" s="2"/>
      <c r="N1" s="2"/>
    </row>
    <row r="2" spans="1:14" s="10" customFormat="1" x14ac:dyDescent="0.25">
      <c r="A2" s="6"/>
      <c r="B2" s="2"/>
      <c r="C2" s="75"/>
      <c r="D2" s="45" t="s">
        <v>24</v>
      </c>
      <c r="E2" s="7"/>
      <c r="F2" s="8"/>
      <c r="G2" s="2"/>
      <c r="H2" s="3"/>
      <c r="I2" s="3"/>
      <c r="J2" s="3"/>
      <c r="K2" s="3"/>
      <c r="L2" s="3"/>
      <c r="M2" s="9"/>
    </row>
    <row r="3" spans="1:14" x14ac:dyDescent="0.25">
      <c r="A3" s="1"/>
      <c r="B3" s="2"/>
      <c r="C3" s="75"/>
      <c r="D3" s="11" t="s">
        <v>0</v>
      </c>
      <c r="E3" s="11" t="s">
        <v>54</v>
      </c>
      <c r="F3" s="12"/>
      <c r="G3" s="2"/>
      <c r="H3" s="3"/>
      <c r="I3" s="3"/>
      <c r="J3" s="13"/>
      <c r="K3" s="14"/>
      <c r="L3" s="14"/>
      <c r="M3" s="9"/>
    </row>
    <row r="4" spans="1:14" x14ac:dyDescent="0.25">
      <c r="A4" s="1"/>
      <c r="B4" s="2"/>
      <c r="C4" s="75"/>
      <c r="D4" s="11" t="s">
        <v>1</v>
      </c>
      <c r="E4" s="15">
        <v>60</v>
      </c>
      <c r="F4" s="16"/>
      <c r="G4" s="2"/>
      <c r="H4" s="3"/>
      <c r="I4" s="17"/>
      <c r="J4" s="18"/>
      <c r="K4" s="17"/>
      <c r="L4" s="19"/>
      <c r="M4" s="20" t="s">
        <v>2</v>
      </c>
    </row>
    <row r="5" spans="1:14" x14ac:dyDescent="0.25">
      <c r="A5" s="1"/>
      <c r="B5" s="2"/>
      <c r="C5" s="21"/>
      <c r="D5" s="16" t="s">
        <v>3</v>
      </c>
      <c r="E5" s="16" t="s">
        <v>55</v>
      </c>
      <c r="F5" s="16"/>
      <c r="G5" s="2"/>
      <c r="H5" s="3"/>
      <c r="I5" s="22"/>
      <c r="J5" s="18"/>
      <c r="K5" s="17" t="s">
        <v>4</v>
      </c>
      <c r="L5" s="19"/>
      <c r="M5" s="20">
        <f>SUM(H17,H21)</f>
        <v>71</v>
      </c>
    </row>
    <row r="6" spans="1:14" x14ac:dyDescent="0.25">
      <c r="A6" s="1"/>
      <c r="B6" s="2"/>
      <c r="C6" s="21"/>
      <c r="D6" s="23"/>
      <c r="E6" s="23"/>
      <c r="F6" s="24"/>
      <c r="G6" s="2"/>
      <c r="H6" s="3"/>
      <c r="I6" s="3"/>
      <c r="J6" s="25"/>
      <c r="K6" s="5"/>
      <c r="L6" s="25"/>
      <c r="M6" s="26"/>
    </row>
    <row r="7" spans="1:14" ht="15" customHeight="1" x14ac:dyDescent="0.25">
      <c r="A7" s="27" t="s">
        <v>23</v>
      </c>
      <c r="B7" s="28"/>
      <c r="C7" s="29"/>
      <c r="D7" s="28"/>
      <c r="E7" s="28"/>
      <c r="F7" s="28"/>
      <c r="G7" s="23"/>
      <c r="H7" s="22"/>
      <c r="I7" s="30"/>
      <c r="J7" s="31"/>
      <c r="K7" s="23"/>
      <c r="L7" s="31"/>
      <c r="M7" s="23"/>
    </row>
    <row r="8" spans="1:14" ht="44.25" customHeight="1" x14ac:dyDescent="0.25">
      <c r="A8" s="80" t="s">
        <v>5</v>
      </c>
      <c r="B8" s="69" t="s">
        <v>6</v>
      </c>
      <c r="C8" s="69" t="s">
        <v>7</v>
      </c>
      <c r="D8" s="76" t="s">
        <v>8</v>
      </c>
      <c r="E8" s="76" t="s">
        <v>9</v>
      </c>
      <c r="F8" s="76" t="s">
        <v>10</v>
      </c>
      <c r="G8" s="69" t="s">
        <v>11</v>
      </c>
      <c r="H8" s="78" t="s">
        <v>12</v>
      </c>
      <c r="I8" s="79"/>
      <c r="J8" s="67" t="s">
        <v>13</v>
      </c>
      <c r="K8" s="69" t="s">
        <v>14</v>
      </c>
      <c r="L8" s="69" t="s">
        <v>15</v>
      </c>
      <c r="M8" s="71" t="s">
        <v>16</v>
      </c>
    </row>
    <row r="9" spans="1:14" ht="26.25" customHeight="1" x14ac:dyDescent="0.25">
      <c r="A9" s="81"/>
      <c r="B9" s="70"/>
      <c r="C9" s="70"/>
      <c r="D9" s="77"/>
      <c r="E9" s="77"/>
      <c r="F9" s="77"/>
      <c r="G9" s="70"/>
      <c r="H9" s="32" t="s">
        <v>17</v>
      </c>
      <c r="I9" s="33" t="s">
        <v>18</v>
      </c>
      <c r="J9" s="68"/>
      <c r="K9" s="70"/>
      <c r="L9" s="70"/>
      <c r="M9" s="72"/>
    </row>
    <row r="10" spans="1:14" x14ac:dyDescent="0.25">
      <c r="A10" s="59">
        <v>1</v>
      </c>
      <c r="B10" s="51" t="s">
        <v>25</v>
      </c>
      <c r="C10" s="51" t="s">
        <v>26</v>
      </c>
      <c r="D10" s="51" t="s">
        <v>27</v>
      </c>
      <c r="E10" s="51"/>
      <c r="F10" s="51" t="s">
        <v>28</v>
      </c>
      <c r="G10" s="52" t="s">
        <v>29</v>
      </c>
      <c r="H10" s="35">
        <v>0</v>
      </c>
      <c r="I10" s="35">
        <v>9</v>
      </c>
      <c r="J10" s="64">
        <v>2</v>
      </c>
      <c r="K10" s="35" t="s">
        <v>21</v>
      </c>
      <c r="L10" s="44" t="s">
        <v>20</v>
      </c>
      <c r="M10" s="36"/>
    </row>
    <row r="11" spans="1:14" x14ac:dyDescent="0.25">
      <c r="A11" s="34">
        <v>1</v>
      </c>
      <c r="B11" s="51" t="s">
        <v>30</v>
      </c>
      <c r="C11" s="51" t="s">
        <v>31</v>
      </c>
      <c r="D11" s="51" t="s">
        <v>32</v>
      </c>
      <c r="E11" s="51"/>
      <c r="F11" s="51" t="s">
        <v>33</v>
      </c>
      <c r="G11" s="52" t="s">
        <v>29</v>
      </c>
      <c r="H11" s="53">
        <v>0</v>
      </c>
      <c r="I11" s="53">
        <v>9</v>
      </c>
      <c r="J11" s="54">
        <v>2</v>
      </c>
      <c r="K11" s="55" t="s">
        <v>19</v>
      </c>
      <c r="L11" s="55" t="s">
        <v>20</v>
      </c>
      <c r="M11" s="60"/>
    </row>
    <row r="12" spans="1:14" x14ac:dyDescent="0.25">
      <c r="A12" s="34">
        <v>1</v>
      </c>
      <c r="B12" s="51" t="s">
        <v>34</v>
      </c>
      <c r="C12" s="51" t="s">
        <v>35</v>
      </c>
      <c r="D12" s="51" t="s">
        <v>36</v>
      </c>
      <c r="E12" s="51"/>
      <c r="F12" s="51" t="s">
        <v>37</v>
      </c>
      <c r="G12" s="52" t="s">
        <v>29</v>
      </c>
      <c r="H12" s="53">
        <v>0</v>
      </c>
      <c r="I12" s="53">
        <v>9</v>
      </c>
      <c r="J12" s="54">
        <v>2</v>
      </c>
      <c r="K12" s="55" t="s">
        <v>19</v>
      </c>
      <c r="L12" s="55" t="s">
        <v>20</v>
      </c>
      <c r="M12" s="36"/>
    </row>
    <row r="13" spans="1:14" x14ac:dyDescent="0.25">
      <c r="A13" s="34">
        <v>1</v>
      </c>
      <c r="B13" s="51" t="s">
        <v>38</v>
      </c>
      <c r="C13" s="51" t="s">
        <v>39</v>
      </c>
      <c r="D13" s="51" t="s">
        <v>40</v>
      </c>
      <c r="E13" s="51"/>
      <c r="F13" s="51" t="s">
        <v>37</v>
      </c>
      <c r="G13" s="52" t="s">
        <v>29</v>
      </c>
      <c r="H13" s="53">
        <v>0</v>
      </c>
      <c r="I13" s="53">
        <v>9</v>
      </c>
      <c r="J13" s="54">
        <v>2</v>
      </c>
      <c r="K13" s="55" t="s">
        <v>19</v>
      </c>
      <c r="L13" s="55" t="s">
        <v>20</v>
      </c>
      <c r="M13" s="36"/>
    </row>
    <row r="14" spans="1:14" ht="28.5" x14ac:dyDescent="0.25">
      <c r="A14" s="34">
        <v>1</v>
      </c>
      <c r="B14" s="51" t="s">
        <v>57</v>
      </c>
      <c r="C14" s="51" t="s">
        <v>41</v>
      </c>
      <c r="D14" s="51" t="s">
        <v>42</v>
      </c>
      <c r="E14" s="51"/>
      <c r="F14" s="51" t="s">
        <v>43</v>
      </c>
      <c r="G14" s="52" t="s">
        <v>29</v>
      </c>
      <c r="H14" s="53">
        <v>0</v>
      </c>
      <c r="I14" s="53">
        <v>9</v>
      </c>
      <c r="J14" s="65">
        <v>2</v>
      </c>
      <c r="K14" s="55" t="s">
        <v>19</v>
      </c>
      <c r="L14" s="55" t="s">
        <v>20</v>
      </c>
      <c r="M14" s="36"/>
    </row>
    <row r="15" spans="1:14" x14ac:dyDescent="0.25">
      <c r="A15" s="34">
        <v>1</v>
      </c>
      <c r="B15" s="11" t="s">
        <v>44</v>
      </c>
      <c r="C15" s="11" t="s">
        <v>45</v>
      </c>
      <c r="D15" s="51" t="s">
        <v>46</v>
      </c>
      <c r="E15" s="11"/>
      <c r="F15" s="51" t="s">
        <v>28</v>
      </c>
      <c r="G15" s="52" t="s">
        <v>29</v>
      </c>
      <c r="H15" s="56">
        <v>0</v>
      </c>
      <c r="I15" s="56">
        <v>13</v>
      </c>
      <c r="J15" s="57">
        <v>4</v>
      </c>
      <c r="K15" s="58" t="s">
        <v>19</v>
      </c>
      <c r="L15" s="58" t="s">
        <v>20</v>
      </c>
      <c r="M15" s="36"/>
    </row>
    <row r="16" spans="1:14" x14ac:dyDescent="0.25">
      <c r="A16" s="37"/>
      <c r="B16" s="38"/>
      <c r="C16" s="38"/>
      <c r="D16" s="38"/>
      <c r="E16" s="38"/>
      <c r="F16" s="38"/>
      <c r="G16" s="38"/>
      <c r="H16" s="39">
        <f>SUM(H10:H15)</f>
        <v>0</v>
      </c>
      <c r="I16" s="39">
        <f>SUM(I10:I15)</f>
        <v>58</v>
      </c>
      <c r="J16" s="39">
        <f>SUM(J10:J15)</f>
        <v>14</v>
      </c>
      <c r="K16" s="40"/>
      <c r="L16" s="40"/>
      <c r="M16" s="38"/>
    </row>
    <row r="17" spans="1:13" ht="25.5" x14ac:dyDescent="0.25">
      <c r="A17" s="37"/>
      <c r="B17" s="38"/>
      <c r="C17" s="38"/>
      <c r="D17" s="38"/>
      <c r="E17" s="38"/>
      <c r="F17" s="38"/>
      <c r="G17" s="41" t="s">
        <v>22</v>
      </c>
      <c r="H17" s="73">
        <f>SUM(H10:I15)</f>
        <v>58</v>
      </c>
      <c r="I17" s="74"/>
      <c r="J17" s="42"/>
      <c r="K17" s="40"/>
      <c r="L17" s="40"/>
      <c r="M17" s="38"/>
    </row>
    <row r="18" spans="1:13" x14ac:dyDescent="0.25">
      <c r="A18" s="47">
        <v>2</v>
      </c>
      <c r="B18" s="47" t="s">
        <v>51</v>
      </c>
      <c r="C18" s="61" t="s">
        <v>52</v>
      </c>
      <c r="D18" s="62" t="s">
        <v>53</v>
      </c>
      <c r="E18" s="62"/>
      <c r="F18" s="62" t="s">
        <v>28</v>
      </c>
      <c r="G18" s="63" t="s">
        <v>29</v>
      </c>
      <c r="H18" s="63">
        <v>0</v>
      </c>
      <c r="I18" s="63">
        <v>13</v>
      </c>
      <c r="J18" s="66">
        <v>4</v>
      </c>
      <c r="K18" s="63" t="s">
        <v>19</v>
      </c>
      <c r="L18" s="63" t="s">
        <v>20</v>
      </c>
      <c r="M18" s="47"/>
    </row>
    <row r="19" spans="1:13" x14ac:dyDescent="0.25">
      <c r="A19" s="47">
        <v>2</v>
      </c>
      <c r="B19" s="47" t="s">
        <v>47</v>
      </c>
      <c r="C19" s="61" t="s">
        <v>48</v>
      </c>
      <c r="D19" s="62" t="s">
        <v>49</v>
      </c>
      <c r="E19" s="62"/>
      <c r="F19" s="62" t="s">
        <v>43</v>
      </c>
      <c r="G19" s="63" t="s">
        <v>29</v>
      </c>
      <c r="H19" s="63">
        <v>0</v>
      </c>
      <c r="I19" s="63">
        <v>0</v>
      </c>
      <c r="J19" s="66">
        <v>0</v>
      </c>
      <c r="K19" s="63" t="s">
        <v>50</v>
      </c>
      <c r="L19" s="63" t="s">
        <v>20</v>
      </c>
      <c r="M19" s="47"/>
    </row>
    <row r="20" spans="1:13" x14ac:dyDescent="0.25">
      <c r="A20" s="37"/>
      <c r="B20" s="38"/>
      <c r="C20" s="38"/>
      <c r="D20" s="38"/>
      <c r="E20" s="38"/>
      <c r="F20" s="38"/>
      <c r="G20" s="38"/>
      <c r="H20" s="43">
        <f>SUM(H18:H18)</f>
        <v>0</v>
      </c>
      <c r="I20" s="43">
        <f>SUM(I18:I18)</f>
        <v>13</v>
      </c>
      <c r="J20" s="43">
        <f>SUM(J18:J19)</f>
        <v>4</v>
      </c>
      <c r="K20" s="40"/>
      <c r="L20" s="40"/>
      <c r="M20" s="38"/>
    </row>
    <row r="21" spans="1:13" ht="25.5" x14ac:dyDescent="0.25">
      <c r="A21" s="37"/>
      <c r="B21" s="38"/>
      <c r="C21" s="38"/>
      <c r="D21" s="38"/>
      <c r="E21" s="38"/>
      <c r="F21" s="38"/>
      <c r="G21" s="41" t="s">
        <v>22</v>
      </c>
      <c r="H21" s="73">
        <f>SUM(H20:I20)</f>
        <v>13</v>
      </c>
      <c r="I21" s="74"/>
      <c r="J21" s="43"/>
      <c r="K21" s="40"/>
      <c r="L21" s="40"/>
      <c r="M21" s="38"/>
    </row>
  </sheetData>
  <mergeCells count="15">
    <mergeCell ref="A8:A9"/>
    <mergeCell ref="B8:B9"/>
    <mergeCell ref="C8:C9"/>
    <mergeCell ref="D8:D9"/>
    <mergeCell ref="E8:E9"/>
    <mergeCell ref="H21:I21"/>
    <mergeCell ref="C2:C4"/>
    <mergeCell ref="F8:F9"/>
    <mergeCell ref="G8:G9"/>
    <mergeCell ref="H8:I8"/>
    <mergeCell ref="J8:J9"/>
    <mergeCell ref="K8:K9"/>
    <mergeCell ref="L8:L9"/>
    <mergeCell ref="M8:M9"/>
    <mergeCell ref="H17:I17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Nyíregyházi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Erdős Judit</dc:creator>
  <cp:lastModifiedBy>Nagyné Erdős Judit</cp:lastModifiedBy>
  <dcterms:created xsi:type="dcterms:W3CDTF">2023-08-15T07:33:54Z</dcterms:created>
  <dcterms:modified xsi:type="dcterms:W3CDTF">2024-09-04T13:41:38Z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