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STNEVELÉS\2 félév\9_2 féléves főiskola utáni azonos szakon\"/>
    </mc:Choice>
  </mc:AlternateContent>
  <bookViews>
    <workbookView xWindow="0" yWindow="0" windowWidth="25200" windowHeight="11430"/>
  </bookViews>
  <sheets>
    <sheet name="Főiskolai végz. után 2 féléves" sheetId="1" r:id="rId1"/>
  </sheets>
  <definedNames>
    <definedName name="_xlnm.Print_Titles" localSheetId="0">'Főiskolai végz. után 2 féléves'!$8:$9</definedName>
  </definedNames>
  <calcPr calcId="162913"/>
</workbook>
</file>

<file path=xl/calcChain.xml><?xml version="1.0" encoding="utf-8"?>
<calcChain xmlns="http://schemas.openxmlformats.org/spreadsheetml/2006/main">
  <c r="J31" i="1" l="1"/>
  <c r="I31" i="1"/>
  <c r="H31" i="1"/>
  <c r="H32" i="1" s="1"/>
  <c r="J20" i="1"/>
  <c r="I20" i="1"/>
  <c r="H20" i="1"/>
  <c r="H21" i="1" s="1"/>
  <c r="M5" i="1" s="1"/>
</calcChain>
</file>

<file path=xl/sharedStrings.xml><?xml version="1.0" encoding="utf-8"?>
<sst xmlns="http://schemas.openxmlformats.org/spreadsheetml/2006/main" count="172" uniqueCount="114">
  <si>
    <t>Szakfelelős: Dr. Vajda Ildikó</t>
  </si>
  <si>
    <t>Főiskolai szintű tanári szakképzettség birtokában, ugyanazon a szakterületen, mesteroklevél megszerzése egy szakon</t>
  </si>
  <si>
    <t>Képzési idő:</t>
  </si>
  <si>
    <t>2 félév</t>
  </si>
  <si>
    <t>Teljesítendő kreditek:</t>
  </si>
  <si>
    <t>Levelező</t>
  </si>
  <si>
    <t>Megszerezhető szakképzettség:</t>
  </si>
  <si>
    <t>okleveles testnevelő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</si>
  <si>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</si>
  <si>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</si>
  <si>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</si>
  <si>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</si>
  <si>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</si>
  <si>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</si>
  <si>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</si>
  <si>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</si>
  <si>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</si>
  <si>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</si>
  <si>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</si>
  <si>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</si>
  <si>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</si>
  <si>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</si>
  <si>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</si>
  <si>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</si>
  <si>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RTN1101</t>
  </si>
  <si>
    <t>Motoros képességek fejlesztésének elmélete és módszertana</t>
  </si>
  <si>
    <t xml:space="preserve">Theory and Practice of Motor Skills Development </t>
  </si>
  <si>
    <t>Dr. Vajda Ildikó</t>
  </si>
  <si>
    <t>TSI</t>
  </si>
  <si>
    <t>G</t>
  </si>
  <si>
    <t>A</t>
  </si>
  <si>
    <t>MTN1101
TNO1951</t>
  </si>
  <si>
    <t>RTN1102</t>
  </si>
  <si>
    <t>Atlétika elmélete és szakmódszertana</t>
  </si>
  <si>
    <t>Methodology and Theory of Track and Field</t>
  </si>
  <si>
    <t>K</t>
  </si>
  <si>
    <t>MTN1102</t>
  </si>
  <si>
    <t>RTN1103</t>
  </si>
  <si>
    <t>Torna elmélete és szakmódszertana</t>
  </si>
  <si>
    <t>Methodology and Theory of Gymnastics</t>
  </si>
  <si>
    <t>Vajda Tamás Béla</t>
  </si>
  <si>
    <t>MTN1103</t>
  </si>
  <si>
    <t>RTN1104</t>
  </si>
  <si>
    <t>Úszás és egyéb vízi sportok elmélete és szakmódszertana</t>
  </si>
  <si>
    <t>Methodology and Theory of Swimming and Other Water Sports</t>
  </si>
  <si>
    <t>MTN1104</t>
  </si>
  <si>
    <t>RTN1105</t>
  </si>
  <si>
    <t>Röplabdázás elmélete és szakmódszertana</t>
  </si>
  <si>
    <t>Methodology and Theory of Volleyball</t>
  </si>
  <si>
    <t>Molnár Anita</t>
  </si>
  <si>
    <t>MTN1108</t>
  </si>
  <si>
    <t>RTN1106</t>
  </si>
  <si>
    <t>Alternatív testnevelési játékok</t>
  </si>
  <si>
    <t>Alternative Physical Education Games</t>
  </si>
  <si>
    <t>Szabó Dániel</t>
  </si>
  <si>
    <t>MTN1109
TNO1957</t>
  </si>
  <si>
    <t>RTN1107</t>
  </si>
  <si>
    <t>Funkcionális gimnasztika</t>
  </si>
  <si>
    <t>Functional Conditioning</t>
  </si>
  <si>
    <t>TNO1949</t>
  </si>
  <si>
    <t>RTN1108</t>
  </si>
  <si>
    <t>Rekreációs és szabadidősportok oktatásának elmélete és módszertana</t>
  </si>
  <si>
    <t>Theory and Methods of Sport Recreation and Leisure Sports</t>
  </si>
  <si>
    <t>MTN1221</t>
  </si>
  <si>
    <t>RTN1109</t>
  </si>
  <si>
    <t>Sportrekreációs táborok (gördülő sportok) szervezése és túravezetési alapismeretek</t>
  </si>
  <si>
    <t>TNO1953</t>
  </si>
  <si>
    <t>RTN8002</t>
  </si>
  <si>
    <t>Szakmódszertan 2.</t>
  </si>
  <si>
    <t>Methodology 2.</t>
  </si>
  <si>
    <t>Dr. Moravecz Marianna</t>
  </si>
  <si>
    <t>Féléves óraszám:</t>
  </si>
  <si>
    <t>RTN1210</t>
  </si>
  <si>
    <t>Küzdősportok elmélete és szakmódszertana</t>
  </si>
  <si>
    <t>Methodology and Theory of Combat Sports</t>
  </si>
  <si>
    <t>MTN1219</t>
  </si>
  <si>
    <t>RTN1211</t>
  </si>
  <si>
    <t>Elsősegélynyújtás és újraélesztés elmélete, gyakorlata és oktatásmódszertana</t>
  </si>
  <si>
    <t>Dr. Olajos Judit</t>
  </si>
  <si>
    <t>TNO1952</t>
  </si>
  <si>
    <t>RTN1212</t>
  </si>
  <si>
    <t>Kosárlabdázás elmélete és szakmódszertana</t>
  </si>
  <si>
    <t>Methodology and Theory of Basketball</t>
  </si>
  <si>
    <t>MTN1105</t>
  </si>
  <si>
    <t>RTN1213</t>
  </si>
  <si>
    <t xml:space="preserve">Labdarúgás elmélete és szakmódszertana  </t>
  </si>
  <si>
    <t>Methodology and Theory of Soccer</t>
  </si>
  <si>
    <t>Veress Gyula Antal</t>
  </si>
  <si>
    <t>MTN1106</t>
  </si>
  <si>
    <t>RTN1214</t>
  </si>
  <si>
    <t>Kézilabdázás elmélete és szakmódszertana</t>
  </si>
  <si>
    <t>Methodology and Theory of Handball</t>
  </si>
  <si>
    <t>MTN1107</t>
  </si>
  <si>
    <t>RTN1215</t>
  </si>
  <si>
    <t>Zenés-táncos mozgásformák és oktatásmódszertana (RG)</t>
  </si>
  <si>
    <t>Musical and Dancing Movements and Methods (RG)</t>
  </si>
  <si>
    <t>TNO1012</t>
  </si>
  <si>
    <t>RTN8001</t>
  </si>
  <si>
    <t>Szakmódszertan 1.</t>
  </si>
  <si>
    <t>Methodology 1.</t>
  </si>
  <si>
    <t>RTN4000</t>
  </si>
  <si>
    <t xml:space="preserve">Komplex szakterületi zárószigorlat </t>
  </si>
  <si>
    <t>Complex professional comprehensive exam</t>
  </si>
  <si>
    <t>S</t>
  </si>
  <si>
    <t>Az intézményi kínálat szerint szabadon választható tantárgy</t>
  </si>
  <si>
    <t>Optional course unit</t>
  </si>
  <si>
    <t>C</t>
  </si>
  <si>
    <t>Testnevelő tanár</t>
  </si>
  <si>
    <t>Rövid ciklusú tanári mesterképzési szak:</t>
  </si>
  <si>
    <t>Theory, Practice and Teaching Methodology of First Aid and CPR.</t>
  </si>
  <si>
    <t>Organisation of Recreational Sports Camps (Rolling Sports) and Basic Tour Guiding Skills</t>
  </si>
  <si>
    <t>Dr. Juhász Imre</t>
  </si>
  <si>
    <t>Pálinkás Réka</t>
  </si>
  <si>
    <t>Tarnóczy Zalán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</si>
</sst>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1" fontId="13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1" fontId="13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6" fillId="2" borderId="0" xfId="0" applyFont="1" applyFill="1"/>
    <xf numFmtId="1" fontId="5" fillId="0" borderId="13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1" fontId="13" fillId="6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1" fontId="15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654166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tabSelected="1" view="pageBreakPreview" zoomScaleNormal="100" zoomScaleSheetLayoutView="100" workbookViewId="0">
      <selection activeCell="F16" sqref="F16"/>
    </sheetView>
  </sheetViews>
  <sheetFormatPr defaultColWidth="8.85546875" defaultRowHeight="15" x14ac:dyDescent="0.25"/>
  <cols>
    <col min="1" max="1" width="5.85546875" style="1" customWidth="1"/>
    <col min="2" max="2" width="10.85546875" style="22" customWidth="1"/>
    <col min="3" max="3" width="41.140625" style="28" customWidth="1"/>
    <col min="4" max="4" width="43.5703125" style="22" customWidth="1"/>
    <col min="5" max="5" width="11.28515625" style="22" customWidth="1"/>
    <col min="6" max="6" width="28.85546875" style="22" customWidth="1"/>
    <col min="7" max="7" width="10" style="8" customWidth="1"/>
    <col min="8" max="8" width="5" style="20" customWidth="1"/>
    <col min="9" max="9" width="4.85546875" style="20" customWidth="1"/>
    <col min="10" max="10" width="6.85546875" style="16" customWidth="1"/>
    <col min="11" max="11" width="7.42578125" style="8" customWidth="1"/>
    <col min="12" max="12" width="9.28515625" style="8" customWidth="1"/>
    <col min="13" max="13" width="14.28515625" style="22" customWidth="1"/>
  </cols>
  <sheetData>
    <row r="1" spans="1:13" ht="15.75" x14ac:dyDescent="0.25">
      <c r="B1" s="2"/>
      <c r="C1" s="3"/>
      <c r="D1" s="4" t="s">
        <v>108</v>
      </c>
      <c r="E1" s="4"/>
      <c r="F1" s="4" t="s">
        <v>107</v>
      </c>
      <c r="G1" s="9"/>
      <c r="H1" s="6"/>
      <c r="I1" s="6"/>
      <c r="J1" s="7" t="s">
        <v>0</v>
      </c>
      <c r="L1" s="9"/>
      <c r="M1" s="10"/>
    </row>
    <row r="2" spans="1:13" s="12" customFormat="1" ht="15.75" x14ac:dyDescent="0.25">
      <c r="A2" s="11"/>
      <c r="B2" s="2"/>
      <c r="C2" s="67"/>
      <c r="D2" s="41" t="s">
        <v>1</v>
      </c>
      <c r="E2" s="41"/>
      <c r="F2" s="41"/>
      <c r="G2" s="59"/>
      <c r="H2" s="41"/>
      <c r="I2" s="41"/>
      <c r="J2" s="41"/>
      <c r="K2" s="41"/>
      <c r="L2" s="41"/>
      <c r="M2" s="10"/>
    </row>
    <row r="3" spans="1:13" x14ac:dyDescent="0.25">
      <c r="B3" s="2"/>
      <c r="C3" s="68"/>
      <c r="D3" s="57" t="s">
        <v>2</v>
      </c>
      <c r="E3" s="57" t="s">
        <v>3</v>
      </c>
      <c r="F3" s="13"/>
      <c r="G3" s="9"/>
      <c r="H3" s="6"/>
      <c r="I3" s="6"/>
      <c r="J3" s="14"/>
      <c r="K3" s="9"/>
      <c r="L3" s="9"/>
      <c r="M3" s="10"/>
    </row>
    <row r="4" spans="1:13" x14ac:dyDescent="0.25">
      <c r="B4" s="2"/>
      <c r="C4" s="69"/>
      <c r="D4" s="57" t="s">
        <v>4</v>
      </c>
      <c r="E4" s="58">
        <v>60</v>
      </c>
      <c r="F4" s="5"/>
      <c r="G4" s="9"/>
      <c r="H4" s="6"/>
      <c r="I4" s="15"/>
      <c r="K4" s="15"/>
      <c r="L4" s="17"/>
      <c r="M4" s="18" t="s">
        <v>5</v>
      </c>
    </row>
    <row r="5" spans="1:13" x14ac:dyDescent="0.25">
      <c r="B5" s="2"/>
      <c r="C5" s="19"/>
      <c r="D5" s="5" t="s">
        <v>6</v>
      </c>
      <c r="E5" s="5" t="s">
        <v>7</v>
      </c>
      <c r="F5" s="5"/>
      <c r="G5" s="9"/>
      <c r="H5" s="6"/>
      <c r="K5" s="15" t="s">
        <v>8</v>
      </c>
      <c r="L5" s="17"/>
      <c r="M5" s="18">
        <f>SUM(H21,H32)</f>
        <v>158</v>
      </c>
    </row>
    <row r="6" spans="1:13" x14ac:dyDescent="0.25">
      <c r="B6" s="2"/>
      <c r="C6" s="21"/>
      <c r="F6" s="23"/>
      <c r="G6" s="9"/>
      <c r="H6" s="6"/>
      <c r="I6" s="6"/>
      <c r="J6" s="24"/>
      <c r="L6" s="24"/>
      <c r="M6" s="25"/>
    </row>
    <row r="7" spans="1:13" ht="15" customHeight="1" x14ac:dyDescent="0.25">
      <c r="A7" s="26" t="s">
        <v>9</v>
      </c>
      <c r="B7" s="27"/>
      <c r="D7" s="27"/>
      <c r="E7" s="27"/>
      <c r="F7" s="27"/>
      <c r="I7" s="29"/>
      <c r="J7" s="30"/>
      <c r="K7" s="22"/>
      <c r="L7" s="30"/>
    </row>
    <row r="8" spans="1:13" ht="44.25" customHeight="1" x14ac:dyDescent="0.25">
      <c r="A8" s="70" t="s">
        <v>10</v>
      </c>
      <c r="B8" s="71" t="s">
        <v>11</v>
      </c>
      <c r="C8" s="71" t="s">
        <v>12</v>
      </c>
      <c r="D8" s="66" t="s">
        <v>13</v>
      </c>
      <c r="E8" s="66" t="s">
        <v>14</v>
      </c>
      <c r="F8" s="66" t="s">
        <v>15</v>
      </c>
      <c r="G8" s="71" t="s">
        <v>16</v>
      </c>
      <c r="H8" s="77" t="s">
        <v>17</v>
      </c>
      <c r="I8" s="78"/>
      <c r="J8" s="79" t="s">
        <v>18</v>
      </c>
      <c r="K8" s="71" t="s">
        <v>19</v>
      </c>
      <c r="L8" s="71" t="s">
        <v>20</v>
      </c>
      <c r="M8" s="72" t="s">
        <v>21</v>
      </c>
    </row>
    <row r="9" spans="1:13" ht="26.25" customHeight="1" x14ac:dyDescent="0.25">
      <c r="A9" s="70"/>
      <c r="B9" s="71"/>
      <c r="C9" s="71"/>
      <c r="D9" s="66"/>
      <c r="E9" s="66"/>
      <c r="F9" s="66"/>
      <c r="G9" s="71"/>
      <c r="H9" s="31" t="s">
        <v>22</v>
      </c>
      <c r="I9" s="32" t="s">
        <v>23</v>
      </c>
      <c r="J9" s="79"/>
      <c r="K9" s="71"/>
      <c r="L9" s="71"/>
      <c r="M9" s="72"/>
    </row>
    <row r="10" spans="1:13" ht="28.5" x14ac:dyDescent="0.25">
      <c r="A10" s="42">
        <v>1</v>
      </c>
      <c r="B10" s="43" t="s">
        <v>24</v>
      </c>
      <c r="C10" s="43" t="s">
        <v>25</v>
      </c>
      <c r="D10" s="43" t="s">
        <v>26</v>
      </c>
      <c r="E10" s="43"/>
      <c r="F10" s="43" t="s">
        <v>111</v>
      </c>
      <c r="G10" s="60" t="s">
        <v>28</v>
      </c>
      <c r="H10" s="44">
        <v>0</v>
      </c>
      <c r="I10" s="44">
        <v>9</v>
      </c>
      <c r="J10" s="45">
        <v>3</v>
      </c>
      <c r="K10" s="46" t="s">
        <v>29</v>
      </c>
      <c r="L10" s="46" t="s">
        <v>30</v>
      </c>
      <c r="M10" s="43" t="s">
        <v>31</v>
      </c>
    </row>
    <row r="11" spans="1:13" ht="18" customHeight="1" x14ac:dyDescent="0.25">
      <c r="A11" s="42">
        <v>1</v>
      </c>
      <c r="B11" s="43" t="s">
        <v>32</v>
      </c>
      <c r="C11" s="43" t="s">
        <v>33</v>
      </c>
      <c r="D11" s="43" t="s">
        <v>34</v>
      </c>
      <c r="E11" s="43"/>
      <c r="F11" s="43" t="s">
        <v>113</v>
      </c>
      <c r="G11" s="60" t="s">
        <v>28</v>
      </c>
      <c r="H11" s="44">
        <v>0</v>
      </c>
      <c r="I11" s="44">
        <v>9</v>
      </c>
      <c r="J11" s="45">
        <v>3</v>
      </c>
      <c r="K11" s="46" t="s">
        <v>35</v>
      </c>
      <c r="L11" s="46" t="s">
        <v>30</v>
      </c>
      <c r="M11" s="43" t="s">
        <v>36</v>
      </c>
    </row>
    <row r="12" spans="1:13" ht="18" customHeight="1" x14ac:dyDescent="0.25">
      <c r="A12" s="42">
        <v>1</v>
      </c>
      <c r="B12" s="43" t="s">
        <v>37</v>
      </c>
      <c r="C12" s="43" t="s">
        <v>38</v>
      </c>
      <c r="D12" s="43" t="s">
        <v>39</v>
      </c>
      <c r="E12" s="43"/>
      <c r="F12" s="43" t="s">
        <v>40</v>
      </c>
      <c r="G12" s="60" t="s">
        <v>28</v>
      </c>
      <c r="H12" s="44">
        <v>0</v>
      </c>
      <c r="I12" s="44">
        <v>9</v>
      </c>
      <c r="J12" s="45">
        <v>3</v>
      </c>
      <c r="K12" s="46" t="s">
        <v>35</v>
      </c>
      <c r="L12" s="46" t="s">
        <v>30</v>
      </c>
      <c r="M12" s="43" t="s">
        <v>41</v>
      </c>
    </row>
    <row r="13" spans="1:13" ht="28.5" x14ac:dyDescent="0.25">
      <c r="A13" s="42">
        <v>1</v>
      </c>
      <c r="B13" s="43" t="s">
        <v>42</v>
      </c>
      <c r="C13" s="43" t="s">
        <v>43</v>
      </c>
      <c r="D13" s="43" t="s">
        <v>44</v>
      </c>
      <c r="E13" s="43"/>
      <c r="F13" s="43" t="s">
        <v>40</v>
      </c>
      <c r="G13" s="60" t="s">
        <v>28</v>
      </c>
      <c r="H13" s="44">
        <v>0</v>
      </c>
      <c r="I13" s="44">
        <v>9</v>
      </c>
      <c r="J13" s="45">
        <v>3</v>
      </c>
      <c r="K13" s="46" t="s">
        <v>35</v>
      </c>
      <c r="L13" s="46" t="s">
        <v>30</v>
      </c>
      <c r="M13" s="43" t="s">
        <v>45</v>
      </c>
    </row>
    <row r="14" spans="1:13" ht="22.15" customHeight="1" x14ac:dyDescent="0.25">
      <c r="A14" s="42">
        <v>1</v>
      </c>
      <c r="B14" s="43" t="s">
        <v>46</v>
      </c>
      <c r="C14" s="43" t="s">
        <v>47</v>
      </c>
      <c r="D14" s="43" t="s">
        <v>48</v>
      </c>
      <c r="E14" s="43"/>
      <c r="F14" s="43" t="s">
        <v>49</v>
      </c>
      <c r="G14" s="60" t="s">
        <v>28</v>
      </c>
      <c r="H14" s="44">
        <v>0</v>
      </c>
      <c r="I14" s="44">
        <v>9</v>
      </c>
      <c r="J14" s="45">
        <v>3</v>
      </c>
      <c r="K14" s="46" t="s">
        <v>35</v>
      </c>
      <c r="L14" s="46" t="s">
        <v>30</v>
      </c>
      <c r="M14" s="43" t="s">
        <v>50</v>
      </c>
    </row>
    <row r="15" spans="1:13" ht="28.5" x14ac:dyDescent="0.25">
      <c r="A15" s="42">
        <v>1</v>
      </c>
      <c r="B15" s="43" t="s">
        <v>51</v>
      </c>
      <c r="C15" s="43" t="s">
        <v>52</v>
      </c>
      <c r="D15" s="43" t="s">
        <v>53</v>
      </c>
      <c r="E15" s="43"/>
      <c r="F15" s="43" t="s">
        <v>54</v>
      </c>
      <c r="G15" s="60" t="s">
        <v>28</v>
      </c>
      <c r="H15" s="44">
        <v>0</v>
      </c>
      <c r="I15" s="44">
        <v>9</v>
      </c>
      <c r="J15" s="45">
        <v>3</v>
      </c>
      <c r="K15" s="46" t="s">
        <v>29</v>
      </c>
      <c r="L15" s="46" t="s">
        <v>30</v>
      </c>
      <c r="M15" s="43" t="s">
        <v>55</v>
      </c>
    </row>
    <row r="16" spans="1:13" ht="18" customHeight="1" x14ac:dyDescent="0.25">
      <c r="A16" s="42">
        <v>1</v>
      </c>
      <c r="B16" s="43" t="s">
        <v>56</v>
      </c>
      <c r="C16" s="43" t="s">
        <v>57</v>
      </c>
      <c r="D16" s="43" t="s">
        <v>58</v>
      </c>
      <c r="E16" s="43"/>
      <c r="F16" s="43" t="s">
        <v>111</v>
      </c>
      <c r="G16" s="60" t="s">
        <v>28</v>
      </c>
      <c r="H16" s="44">
        <v>0</v>
      </c>
      <c r="I16" s="44">
        <v>9</v>
      </c>
      <c r="J16" s="45">
        <v>3</v>
      </c>
      <c r="K16" s="46" t="s">
        <v>29</v>
      </c>
      <c r="L16" s="46" t="s">
        <v>30</v>
      </c>
      <c r="M16" s="43" t="s">
        <v>59</v>
      </c>
    </row>
    <row r="17" spans="1:13" ht="28.5" x14ac:dyDescent="0.25">
      <c r="A17" s="42">
        <v>1</v>
      </c>
      <c r="B17" s="43" t="s">
        <v>60</v>
      </c>
      <c r="C17" s="43" t="s">
        <v>61</v>
      </c>
      <c r="D17" s="43" t="s">
        <v>62</v>
      </c>
      <c r="E17" s="43"/>
      <c r="F17" s="43" t="s">
        <v>54</v>
      </c>
      <c r="G17" s="60" t="s">
        <v>28</v>
      </c>
      <c r="H17" s="44">
        <v>0</v>
      </c>
      <c r="I17" s="44">
        <v>9</v>
      </c>
      <c r="J17" s="45">
        <v>3</v>
      </c>
      <c r="K17" s="46" t="s">
        <v>29</v>
      </c>
      <c r="L17" s="46" t="s">
        <v>30</v>
      </c>
      <c r="M17" s="43" t="s">
        <v>63</v>
      </c>
    </row>
    <row r="18" spans="1:13" ht="42.75" x14ac:dyDescent="0.25">
      <c r="A18" s="42">
        <v>1</v>
      </c>
      <c r="B18" s="43" t="s">
        <v>64</v>
      </c>
      <c r="C18" s="43" t="s">
        <v>65</v>
      </c>
      <c r="D18" s="43" t="s">
        <v>110</v>
      </c>
      <c r="E18" s="43"/>
      <c r="F18" s="43" t="s">
        <v>27</v>
      </c>
      <c r="G18" s="60" t="s">
        <v>28</v>
      </c>
      <c r="H18" s="44">
        <v>0</v>
      </c>
      <c r="I18" s="44">
        <v>9</v>
      </c>
      <c r="J18" s="45">
        <v>1</v>
      </c>
      <c r="K18" s="46" t="s">
        <v>29</v>
      </c>
      <c r="L18" s="46" t="s">
        <v>30</v>
      </c>
      <c r="M18" s="43" t="s">
        <v>66</v>
      </c>
    </row>
    <row r="19" spans="1:13" ht="18" customHeight="1" x14ac:dyDescent="0.25">
      <c r="A19" s="42">
        <v>1</v>
      </c>
      <c r="B19" s="43" t="s">
        <v>67</v>
      </c>
      <c r="C19" s="43" t="s">
        <v>68</v>
      </c>
      <c r="D19" s="43" t="s">
        <v>69</v>
      </c>
      <c r="E19" s="43"/>
      <c r="F19" s="43" t="s">
        <v>70</v>
      </c>
      <c r="G19" s="60" t="s">
        <v>28</v>
      </c>
      <c r="H19" s="44">
        <v>0</v>
      </c>
      <c r="I19" s="44">
        <v>9</v>
      </c>
      <c r="J19" s="45">
        <v>3</v>
      </c>
      <c r="K19" s="46" t="s">
        <v>29</v>
      </c>
      <c r="L19" s="46" t="s">
        <v>30</v>
      </c>
      <c r="M19" s="43"/>
    </row>
    <row r="20" spans="1:13" x14ac:dyDescent="0.25">
      <c r="A20" s="47"/>
      <c r="B20" s="48"/>
      <c r="C20" s="48"/>
      <c r="D20" s="48"/>
      <c r="E20" s="48"/>
      <c r="F20" s="48"/>
      <c r="G20" s="61"/>
      <c r="H20" s="49">
        <f>SUM(H10:H19)</f>
        <v>0</v>
      </c>
      <c r="I20" s="49">
        <f t="shared" ref="I20" si="0">SUM(I10:I19)</f>
        <v>90</v>
      </c>
      <c r="J20" s="49">
        <f>SUM(J10:J19)</f>
        <v>28</v>
      </c>
      <c r="K20" s="50"/>
      <c r="L20" s="50"/>
      <c r="M20" s="48"/>
    </row>
    <row r="21" spans="1:13" ht="25.5" x14ac:dyDescent="0.25">
      <c r="A21" s="47"/>
      <c r="B21" s="48"/>
      <c r="C21" s="48"/>
      <c r="D21" s="48"/>
      <c r="E21" s="48"/>
      <c r="F21" s="48"/>
      <c r="G21" s="62" t="s">
        <v>71</v>
      </c>
      <c r="H21" s="73">
        <f>SUM(H20:I20)</f>
        <v>90</v>
      </c>
      <c r="I21" s="74"/>
      <c r="J21" s="51"/>
      <c r="K21" s="50"/>
      <c r="L21" s="50"/>
      <c r="M21" s="48"/>
    </row>
    <row r="22" spans="1:13" ht="28.5" x14ac:dyDescent="0.25">
      <c r="A22" s="52">
        <v>2</v>
      </c>
      <c r="B22" s="53" t="s">
        <v>72</v>
      </c>
      <c r="C22" s="53" t="s">
        <v>73</v>
      </c>
      <c r="D22" s="53" t="s">
        <v>74</v>
      </c>
      <c r="E22" s="53"/>
      <c r="F22" s="53" t="s">
        <v>40</v>
      </c>
      <c r="G22" s="63" t="s">
        <v>28</v>
      </c>
      <c r="H22" s="54">
        <v>0</v>
      </c>
      <c r="I22" s="54">
        <v>9</v>
      </c>
      <c r="J22" s="55">
        <v>3</v>
      </c>
      <c r="K22" s="56" t="s">
        <v>29</v>
      </c>
      <c r="L22" s="56" t="s">
        <v>30</v>
      </c>
      <c r="M22" s="53" t="s">
        <v>75</v>
      </c>
    </row>
    <row r="23" spans="1:13" ht="42.75" x14ac:dyDescent="0.25">
      <c r="A23" s="52">
        <v>2</v>
      </c>
      <c r="B23" s="53" t="s">
        <v>76</v>
      </c>
      <c r="C23" s="53" t="s">
        <v>77</v>
      </c>
      <c r="D23" s="53" t="s">
        <v>109</v>
      </c>
      <c r="E23" s="53"/>
      <c r="F23" s="53" t="s">
        <v>78</v>
      </c>
      <c r="G23" s="63" t="s">
        <v>28</v>
      </c>
      <c r="H23" s="54">
        <v>0</v>
      </c>
      <c r="I23" s="54">
        <v>9</v>
      </c>
      <c r="J23" s="55">
        <v>3</v>
      </c>
      <c r="K23" s="56" t="s">
        <v>29</v>
      </c>
      <c r="L23" s="56" t="s">
        <v>30</v>
      </c>
      <c r="M23" s="53" t="s">
        <v>79</v>
      </c>
    </row>
    <row r="24" spans="1:13" ht="24" customHeight="1" x14ac:dyDescent="0.25">
      <c r="A24" s="52">
        <v>2</v>
      </c>
      <c r="B24" s="53" t="s">
        <v>80</v>
      </c>
      <c r="C24" s="53" t="s">
        <v>81</v>
      </c>
      <c r="D24" s="53" t="s">
        <v>82</v>
      </c>
      <c r="E24" s="53"/>
      <c r="F24" s="53" t="s">
        <v>112</v>
      </c>
      <c r="G24" s="63" t="s">
        <v>28</v>
      </c>
      <c r="H24" s="54">
        <v>0</v>
      </c>
      <c r="I24" s="54">
        <v>9</v>
      </c>
      <c r="J24" s="55">
        <v>3</v>
      </c>
      <c r="K24" s="56" t="s">
        <v>35</v>
      </c>
      <c r="L24" s="56" t="s">
        <v>30</v>
      </c>
      <c r="M24" s="53" t="s">
        <v>83</v>
      </c>
    </row>
    <row r="25" spans="1:13" ht="24" customHeight="1" x14ac:dyDescent="0.25">
      <c r="A25" s="52">
        <v>2</v>
      </c>
      <c r="B25" s="53" t="s">
        <v>84</v>
      </c>
      <c r="C25" s="53" t="s">
        <v>85</v>
      </c>
      <c r="D25" s="53" t="s">
        <v>86</v>
      </c>
      <c r="E25" s="53"/>
      <c r="F25" s="53" t="s">
        <v>87</v>
      </c>
      <c r="G25" s="63" t="s">
        <v>28</v>
      </c>
      <c r="H25" s="54">
        <v>0</v>
      </c>
      <c r="I25" s="54">
        <v>9</v>
      </c>
      <c r="J25" s="55">
        <v>3</v>
      </c>
      <c r="K25" s="56" t="s">
        <v>35</v>
      </c>
      <c r="L25" s="56" t="s">
        <v>30</v>
      </c>
      <c r="M25" s="53" t="s">
        <v>88</v>
      </c>
    </row>
    <row r="26" spans="1:13" ht="25.9" customHeight="1" x14ac:dyDescent="0.25">
      <c r="A26" s="52">
        <v>2</v>
      </c>
      <c r="B26" s="53" t="s">
        <v>89</v>
      </c>
      <c r="C26" s="53" t="s">
        <v>90</v>
      </c>
      <c r="D26" s="53" t="s">
        <v>91</v>
      </c>
      <c r="E26" s="53"/>
      <c r="F26" s="53" t="s">
        <v>70</v>
      </c>
      <c r="G26" s="63" t="s">
        <v>28</v>
      </c>
      <c r="H26" s="54">
        <v>0</v>
      </c>
      <c r="I26" s="54">
        <v>9</v>
      </c>
      <c r="J26" s="55">
        <v>3</v>
      </c>
      <c r="K26" s="56" t="s">
        <v>35</v>
      </c>
      <c r="L26" s="56" t="s">
        <v>30</v>
      </c>
      <c r="M26" s="53" t="s">
        <v>92</v>
      </c>
    </row>
    <row r="27" spans="1:13" ht="28.5" x14ac:dyDescent="0.25">
      <c r="A27" s="52">
        <v>2</v>
      </c>
      <c r="B27" s="53" t="s">
        <v>93</v>
      </c>
      <c r="C27" s="53" t="s">
        <v>94</v>
      </c>
      <c r="D27" s="53" t="s">
        <v>95</v>
      </c>
      <c r="E27" s="53"/>
      <c r="F27" s="53" t="s">
        <v>27</v>
      </c>
      <c r="G27" s="63" t="s">
        <v>28</v>
      </c>
      <c r="H27" s="54">
        <v>0</v>
      </c>
      <c r="I27" s="54">
        <v>9</v>
      </c>
      <c r="J27" s="55">
        <v>3</v>
      </c>
      <c r="K27" s="56" t="s">
        <v>29</v>
      </c>
      <c r="L27" s="56" t="s">
        <v>30</v>
      </c>
      <c r="M27" s="53" t="s">
        <v>96</v>
      </c>
    </row>
    <row r="28" spans="1:13" ht="24" customHeight="1" x14ac:dyDescent="0.25">
      <c r="A28" s="52">
        <v>2</v>
      </c>
      <c r="B28" s="53" t="s">
        <v>97</v>
      </c>
      <c r="C28" s="53" t="s">
        <v>98</v>
      </c>
      <c r="D28" s="53" t="s">
        <v>99</v>
      </c>
      <c r="E28" s="53"/>
      <c r="F28" s="53" t="s">
        <v>70</v>
      </c>
      <c r="G28" s="63" t="s">
        <v>28</v>
      </c>
      <c r="H28" s="54">
        <v>0</v>
      </c>
      <c r="I28" s="54">
        <v>9</v>
      </c>
      <c r="J28" s="55">
        <v>3</v>
      </c>
      <c r="K28" s="56" t="s">
        <v>29</v>
      </c>
      <c r="L28" s="56" t="s">
        <v>30</v>
      </c>
      <c r="M28" s="53"/>
    </row>
    <row r="29" spans="1:13" ht="24" customHeight="1" x14ac:dyDescent="0.25">
      <c r="A29" s="52">
        <v>2</v>
      </c>
      <c r="B29" s="53" t="s">
        <v>100</v>
      </c>
      <c r="C29" s="53" t="s">
        <v>101</v>
      </c>
      <c r="D29" s="53" t="s">
        <v>102</v>
      </c>
      <c r="E29" s="53"/>
      <c r="F29" s="53" t="s">
        <v>27</v>
      </c>
      <c r="G29" s="63" t="s">
        <v>28</v>
      </c>
      <c r="H29" s="54">
        <v>0</v>
      </c>
      <c r="I29" s="54">
        <v>0</v>
      </c>
      <c r="J29" s="55">
        <v>0</v>
      </c>
      <c r="K29" s="56" t="s">
        <v>103</v>
      </c>
      <c r="L29" s="56" t="s">
        <v>30</v>
      </c>
      <c r="M29" s="53"/>
    </row>
    <row r="30" spans="1:13" ht="28.5" x14ac:dyDescent="0.25">
      <c r="A30" s="52">
        <v>2</v>
      </c>
      <c r="B30" s="53"/>
      <c r="C30" s="53" t="s">
        <v>104</v>
      </c>
      <c r="D30" s="53" t="s">
        <v>105</v>
      </c>
      <c r="E30" s="53"/>
      <c r="F30" s="53"/>
      <c r="G30" s="63"/>
      <c r="H30" s="54">
        <v>0</v>
      </c>
      <c r="I30" s="54">
        <v>5</v>
      </c>
      <c r="J30" s="55">
        <v>2</v>
      </c>
      <c r="K30" s="56"/>
      <c r="L30" s="56" t="s">
        <v>106</v>
      </c>
      <c r="M30" s="53"/>
    </row>
    <row r="31" spans="1:13" x14ac:dyDescent="0.25">
      <c r="A31" s="33"/>
      <c r="B31" s="34"/>
      <c r="C31" s="34"/>
      <c r="D31" s="34"/>
      <c r="E31" s="34"/>
      <c r="F31" s="34"/>
      <c r="G31" s="64"/>
      <c r="H31" s="35">
        <f>SUM(H22:H30)</f>
        <v>0</v>
      </c>
      <c r="I31" s="35">
        <f>SUM(I22:I30)</f>
        <v>68</v>
      </c>
      <c r="J31" s="35">
        <f>SUM(J22:J30)</f>
        <v>23</v>
      </c>
      <c r="K31" s="36"/>
      <c r="L31" s="36"/>
      <c r="M31" s="34"/>
    </row>
    <row r="32" spans="1:13" ht="25.5" x14ac:dyDescent="0.25">
      <c r="A32" s="37"/>
      <c r="B32" s="38"/>
      <c r="C32" s="38"/>
      <c r="D32" s="38"/>
      <c r="E32" s="38"/>
      <c r="F32" s="38"/>
      <c r="G32" s="65" t="s">
        <v>71</v>
      </c>
      <c r="H32" s="75">
        <f>SUM(H31:I31)</f>
        <v>68</v>
      </c>
      <c r="I32" s="76"/>
      <c r="J32" s="39"/>
      <c r="K32" s="40"/>
      <c r="L32" s="40"/>
      <c r="M32" s="38"/>
    </row>
  </sheetData>
  <mergeCells count="15">
    <mergeCell ref="M8:M9"/>
    <mergeCell ref="H21:I21"/>
    <mergeCell ref="H32:I32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Főiskolai végz. után 2 féléves</vt:lpstr>
      <vt:lpstr>'Főiskolai végz. után 2 féléves'!Nyomtatási_cím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2022-07-14T13:25:39Z</cp:lastPrinted>
  <dcterms:created xsi:type="dcterms:W3CDTF">2022-06-22T07:13:23Z</dcterms:created>
  <dcterms:modified xsi:type="dcterms:W3CDTF">2024-07-02T13:48:28Z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