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INFORMATIKA\Megfelelő\"/>
    </mc:Choice>
  </mc:AlternateContent>
  <bookViews>
    <workbookView xWindow="0" yWindow="0" windowWidth="28800" windowHeight="11100" tabRatio="500"/>
  </bookViews>
  <sheets>
    <sheet name="Megfelelő alapképzési szak után" sheetId="1" r:id="rId1"/>
  </sheets>
  <definedNames>
    <definedName name="_xlnm.Print_Area" localSheetId="0">'Megfelelő alapképzési szak után'!$A$1:$M$19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9" i="1" s="1"/>
  <c r="H18" i="1"/>
  <c r="J14" i="1"/>
  <c r="I14" i="1"/>
  <c r="H14" i="1"/>
  <c r="H15" i="1" l="1"/>
  <c r="M5" i="1"/>
</calcChain>
</file>

<file path=xl/sharedStrings.xml><?xml version="1.0" encoding="utf-8"?>
<sst xmlns="http://schemas.openxmlformats.org/spreadsheetml/2006/main" count="70" uniqueCount="52">
  <si>
    <t>Osztatlan tanárképzési szak:</t>
  </si>
  <si>
    <t>Megfelelő alapképzési szakon szerzett oklevél birtokában egy szakos tanári szakképzettség megszerzése</t>
  </si>
  <si>
    <t>Képzési idő:</t>
  </si>
  <si>
    <t>2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</si>
  <si>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</si>
  <si>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</si>
  <si>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</si>
  <si>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</si>
  <si>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</si>
  <si>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</si>
  <si>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</si>
  <si>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</si>
  <si>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</si>
  <si>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</si>
  <si>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</si>
  <si>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</si>
  <si>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</si>
  <si>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</si>
  <si>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</si>
  <si>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</si>
  <si>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</si>
  <si>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</si>
  <si>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</si>
  <si>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</si>
  <si>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</si>
  <si>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A</t>
  </si>
  <si>
    <t>G</t>
  </si>
  <si>
    <t>Szakmódszertan 1.</t>
  </si>
  <si>
    <t>Methodology 2.</t>
  </si>
  <si>
    <t>Féléves óraszám:</t>
  </si>
  <si>
    <t>Szakmódszertani zárószigorlat</t>
  </si>
  <si>
    <t>Comprehensive exam in methodology</t>
  </si>
  <si>
    <t>S</t>
  </si>
  <si>
    <t>Szakmódszertan 2.</t>
  </si>
  <si>
    <t>Methodology 1.</t>
  </si>
  <si>
    <t>Szakfelelős: Dr. Iszály Ferenc Zalán</t>
  </si>
  <si>
    <t>OIN1101</t>
  </si>
  <si>
    <t>Programozási nyelvek 1. (C)</t>
  </si>
  <si>
    <t>Programming Languages 1.</t>
  </si>
  <si>
    <t>Vályi Sándor Zoltán</t>
  </si>
  <si>
    <t>INO1001</t>
  </si>
  <si>
    <t>OIN1210</t>
  </si>
  <si>
    <t>Online felületek az oktatásban</t>
  </si>
  <si>
    <t>Online Platforms in Education</t>
  </si>
  <si>
    <t>Dr. Iszály Ferenc Zalán</t>
  </si>
  <si>
    <t>OIN1224</t>
  </si>
  <si>
    <t>A technológia felhasználása az oktatásban</t>
  </si>
  <si>
    <t>Computer Aided Education</t>
  </si>
  <si>
    <t>Dr. Vattamány Szabolcs</t>
  </si>
  <si>
    <t>OIN4001</t>
  </si>
  <si>
    <t>OIN8011</t>
  </si>
  <si>
    <t>OIN8012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</si>
</sst>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00">
    <xf numFmtId="0" fontId="0" fillId="0" borderId="0" xfId="0"/>
    <xf numFmtId="1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1" fontId="2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5" fillId="2" borderId="0" xfId="0" applyFont="1" applyFill="1" applyAlignment="1" applyProtection="1"/>
    <xf numFmtId="0" fontId="6" fillId="0" borderId="0" xfId="0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" fontId="11" fillId="0" borderId="0" xfId="0" applyNumberFormat="1" applyFont="1" applyAlignment="1" applyProtection="1">
      <alignment horizontal="center" vertical="center"/>
    </xf>
    <xf numFmtId="1" fontId="8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1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8" xfId="0" applyNumberFormat="1" applyFont="1" applyFill="1" applyBorder="1" applyAlignment="1" applyProtection="1">
      <alignment horizontal="center" vertical="center"/>
    </xf>
    <xf numFmtId="1" fontId="6" fillId="0" borderId="9" xfId="0" applyNumberFormat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1" fontId="13" fillId="0" borderId="9" xfId="0" applyNumberFormat="1" applyFont="1" applyBorder="1" applyAlignment="1" applyProtection="1">
      <alignment horizontal="center" vertical="center" wrapText="1"/>
    </xf>
    <xf numFmtId="1" fontId="15" fillId="0" borderId="9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 wrapText="1"/>
    </xf>
    <xf numFmtId="1" fontId="13" fillId="0" borderId="9" xfId="0" applyNumberFormat="1" applyFont="1" applyBorder="1" applyAlignment="1" applyProtection="1">
      <alignment vertical="center" wrapText="1"/>
    </xf>
    <xf numFmtId="1" fontId="6" fillId="4" borderId="9" xfId="0" applyNumberFormat="1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vertical="center" wrapText="1"/>
    </xf>
    <xf numFmtId="1" fontId="16" fillId="4" borderId="9" xfId="0" applyNumberFormat="1" applyFont="1" applyFill="1" applyBorder="1" applyAlignment="1" applyProtection="1">
      <alignment horizontal="center" vertical="center" wrapText="1"/>
    </xf>
    <xf numFmtId="1" fontId="16" fillId="4" borderId="9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vertical="center" wrapText="1"/>
    </xf>
    <xf numFmtId="1" fontId="6" fillId="4" borderId="9" xfId="0" applyNumberFormat="1" applyFont="1" applyFill="1" applyBorder="1" applyAlignment="1" applyProtection="1">
      <alignment horizontal="center" vertical="center"/>
    </xf>
    <xf numFmtId="1" fontId="6" fillId="5" borderId="9" xfId="0" applyNumberFormat="1" applyFont="1" applyFill="1" applyBorder="1" applyAlignment="1" applyProtection="1">
      <alignment vertical="center" wrapText="1"/>
    </xf>
    <xf numFmtId="0" fontId="6" fillId="5" borderId="9" xfId="0" applyFont="1" applyFill="1" applyBorder="1" applyAlignment="1" applyProtection="1">
      <alignment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1" fontId="6" fillId="5" borderId="9" xfId="0" applyNumberFormat="1" applyFont="1" applyFill="1" applyBorder="1" applyAlignment="1" applyProtection="1">
      <alignment horizontal="center" vertical="center" wrapText="1"/>
    </xf>
    <xf numFmtId="1" fontId="16" fillId="5" borderId="9" xfId="0" applyNumberFormat="1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vertical="center" wrapText="1"/>
    </xf>
    <xf numFmtId="1" fontId="13" fillId="5" borderId="9" xfId="0" applyNumberFormat="1" applyFont="1" applyFill="1" applyBorder="1" applyAlignment="1" applyProtection="1">
      <alignment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1" fontId="13" fillId="5" borderId="9" xfId="0" applyNumberFormat="1" applyFont="1" applyFill="1" applyBorder="1" applyAlignment="1" applyProtection="1">
      <alignment horizontal="center"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1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1" fontId="6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" fontId="6" fillId="0" borderId="9" xfId="1" applyNumberFormat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center"/>
    </xf>
    <xf numFmtId="1" fontId="6" fillId="0" borderId="9" xfId="1" applyNumberFormat="1" applyFont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1" fontId="16" fillId="0" borderId="9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0" fillId="7" borderId="9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/>
    </xf>
    <xf numFmtId="0" fontId="13" fillId="0" borderId="13" xfId="1" applyFont="1" applyBorder="1" applyAlignment="1">
      <alignment vertical="center" wrapText="1"/>
    </xf>
    <xf numFmtId="1" fontId="6" fillId="0" borderId="11" xfId="1" applyNumberFormat="1" applyFont="1" applyBorder="1" applyAlignment="1">
      <alignment vertical="center" wrapText="1"/>
    </xf>
    <xf numFmtId="0" fontId="6" fillId="6" borderId="9" xfId="1" applyFont="1" applyFill="1" applyBorder="1" applyAlignment="1">
      <alignment vertical="center" wrapText="1"/>
    </xf>
    <xf numFmtId="0" fontId="6" fillId="6" borderId="9" xfId="1" applyFont="1" applyFill="1" applyBorder="1" applyAlignment="1">
      <alignment horizontal="center" vertical="center" wrapText="1"/>
    </xf>
    <xf numFmtId="1" fontId="6" fillId="6" borderId="9" xfId="1" applyNumberFormat="1" applyFont="1" applyFill="1" applyBorder="1" applyAlignment="1">
      <alignment horizontal="center" vertical="center" wrapText="1"/>
    </xf>
    <xf numFmtId="1" fontId="16" fillId="6" borderId="9" xfId="1" applyNumberFormat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/>
    </xf>
    <xf numFmtId="0" fontId="6" fillId="6" borderId="14" xfId="1" applyFont="1" applyFill="1" applyBorder="1" applyAlignment="1">
      <alignment horizontal="center" vertical="center"/>
    </xf>
    <xf numFmtId="0" fontId="1" fillId="0" borderId="13" xfId="1" applyBorder="1"/>
    <xf numFmtId="0" fontId="6" fillId="9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1" fontId="18" fillId="4" borderId="9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" fontId="12" fillId="3" borderId="4" xfId="0" applyNumberFormat="1" applyFont="1" applyFill="1" applyBorder="1" applyAlignment="1" applyProtection="1">
      <alignment horizontal="center" vertic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F31" sqref="F31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2.140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3" ht="15.75" x14ac:dyDescent="0.25">
      <c r="B1" s="7"/>
      <c r="C1" s="8"/>
      <c r="D1" s="9" t="s">
        <v>0</v>
      </c>
      <c r="E1" s="10"/>
      <c r="F1" s="10"/>
      <c r="G1" s="7"/>
      <c r="H1" s="11"/>
      <c r="I1" s="11"/>
      <c r="J1" s="12" t="s">
        <v>35</v>
      </c>
      <c r="L1" s="13"/>
      <c r="M1" s="14"/>
    </row>
    <row r="2" spans="1:13" x14ac:dyDescent="0.25">
      <c r="B2" s="7"/>
      <c r="C2" s="98"/>
      <c r="D2" s="15" t="s">
        <v>1</v>
      </c>
      <c r="E2" s="15"/>
      <c r="F2" s="15"/>
      <c r="G2" s="15"/>
      <c r="H2" s="15"/>
      <c r="I2" s="15"/>
      <c r="K2" s="13"/>
      <c r="L2" s="13"/>
      <c r="M2" s="14"/>
    </row>
    <row r="3" spans="1:13" x14ac:dyDescent="0.25">
      <c r="B3" s="7"/>
      <c r="C3" s="98"/>
      <c r="D3" s="10" t="s">
        <v>2</v>
      </c>
      <c r="E3" s="16" t="s">
        <v>3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98"/>
      <c r="D4" s="10" t="s">
        <v>4</v>
      </c>
      <c r="E4" s="16">
        <v>60</v>
      </c>
      <c r="F4" s="10"/>
      <c r="G4" s="7"/>
      <c r="H4" s="11"/>
      <c r="I4" s="17"/>
      <c r="K4" s="17"/>
      <c r="L4" s="18"/>
      <c r="M4" s="18" t="s">
        <v>5</v>
      </c>
    </row>
    <row r="5" spans="1:13" x14ac:dyDescent="0.25">
      <c r="B5" s="7"/>
      <c r="C5" s="19"/>
      <c r="D5" s="10" t="s">
        <v>6</v>
      </c>
      <c r="E5" s="10" t="s">
        <v>7</v>
      </c>
      <c r="F5" s="10"/>
      <c r="G5" s="7"/>
      <c r="H5" s="11"/>
      <c r="K5" s="17" t="s">
        <v>8</v>
      </c>
      <c r="L5" s="18"/>
      <c r="M5" s="18">
        <f>SUM(H15,H19)</f>
        <v>61</v>
      </c>
    </row>
    <row r="6" spans="1:13" x14ac:dyDescent="0.25">
      <c r="B6" s="7"/>
      <c r="C6" s="20"/>
      <c r="F6" s="21"/>
      <c r="G6" s="7"/>
      <c r="H6" s="11"/>
      <c r="I6" s="11"/>
      <c r="J6" s="22"/>
      <c r="L6" s="22"/>
      <c r="M6" s="23"/>
    </row>
    <row r="7" spans="1:13" ht="15" customHeight="1" x14ac:dyDescent="0.25">
      <c r="A7" s="24" t="s">
        <v>9</v>
      </c>
      <c r="B7" s="25"/>
      <c r="D7" s="25"/>
      <c r="E7" s="25"/>
      <c r="F7" s="25"/>
      <c r="I7" s="26"/>
      <c r="J7" s="27"/>
      <c r="K7" s="2"/>
      <c r="L7" s="27"/>
    </row>
    <row r="8" spans="1:13" ht="44.25" customHeight="1" x14ac:dyDescent="0.25">
      <c r="A8" s="99" t="s">
        <v>10</v>
      </c>
      <c r="B8" s="93" t="s">
        <v>11</v>
      </c>
      <c r="C8" s="93" t="s">
        <v>12</v>
      </c>
      <c r="D8" s="96" t="s">
        <v>13</v>
      </c>
      <c r="E8" s="96" t="s">
        <v>14</v>
      </c>
      <c r="F8" s="96" t="s">
        <v>15</v>
      </c>
      <c r="G8" s="93" t="s">
        <v>16</v>
      </c>
      <c r="H8" s="93" t="s">
        <v>17</v>
      </c>
      <c r="I8" s="93"/>
      <c r="J8" s="97" t="s">
        <v>18</v>
      </c>
      <c r="K8" s="93" t="s">
        <v>19</v>
      </c>
      <c r="L8" s="93" t="s">
        <v>20</v>
      </c>
      <c r="M8" s="94" t="s">
        <v>21</v>
      </c>
    </row>
    <row r="9" spans="1:13" ht="26.25" customHeight="1" x14ac:dyDescent="0.25">
      <c r="A9" s="99"/>
      <c r="B9" s="93"/>
      <c r="C9" s="93"/>
      <c r="D9" s="96"/>
      <c r="E9" s="96"/>
      <c r="F9" s="96"/>
      <c r="G9" s="93"/>
      <c r="H9" s="28" t="s">
        <v>22</v>
      </c>
      <c r="I9" s="29" t="s">
        <v>23</v>
      </c>
      <c r="J9" s="97"/>
      <c r="K9" s="93"/>
      <c r="L9" s="93"/>
      <c r="M9" s="94"/>
    </row>
    <row r="10" spans="1:13" x14ac:dyDescent="0.25">
      <c r="A10" s="68">
        <v>1</v>
      </c>
      <c r="B10" s="70" t="s">
        <v>36</v>
      </c>
      <c r="C10" s="70" t="s">
        <v>37</v>
      </c>
      <c r="D10" s="70" t="s">
        <v>38</v>
      </c>
      <c r="E10" s="70"/>
      <c r="F10" s="70" t="s">
        <v>39</v>
      </c>
      <c r="G10" s="71" t="s">
        <v>24</v>
      </c>
      <c r="H10" s="71">
        <v>0</v>
      </c>
      <c r="I10" s="71">
        <v>17</v>
      </c>
      <c r="J10" s="72">
        <v>5</v>
      </c>
      <c r="K10" s="71" t="s">
        <v>26</v>
      </c>
      <c r="L10" s="71" t="s">
        <v>25</v>
      </c>
      <c r="M10" s="69" t="s">
        <v>40</v>
      </c>
    </row>
    <row r="11" spans="1:13" x14ac:dyDescent="0.25">
      <c r="A11" s="74">
        <v>1</v>
      </c>
      <c r="B11" s="75" t="s">
        <v>41</v>
      </c>
      <c r="C11" s="75" t="s">
        <v>42</v>
      </c>
      <c r="D11" s="80" t="s">
        <v>43</v>
      </c>
      <c r="E11" s="75"/>
      <c r="F11" s="75" t="s">
        <v>44</v>
      </c>
      <c r="G11" s="76" t="s">
        <v>24</v>
      </c>
      <c r="H11" s="77">
        <v>0</v>
      </c>
      <c r="I11" s="77">
        <v>9</v>
      </c>
      <c r="J11" s="78">
        <v>2</v>
      </c>
      <c r="K11" s="79" t="s">
        <v>26</v>
      </c>
      <c r="L11" s="81" t="s">
        <v>25</v>
      </c>
      <c r="M11" s="82"/>
    </row>
    <row r="12" spans="1:13" x14ac:dyDescent="0.25">
      <c r="A12" s="83">
        <v>1</v>
      </c>
      <c r="B12" s="84" t="s">
        <v>45</v>
      </c>
      <c r="C12" s="84" t="s">
        <v>46</v>
      </c>
      <c r="D12" s="84" t="s">
        <v>47</v>
      </c>
      <c r="E12" s="84"/>
      <c r="F12" s="84" t="s">
        <v>48</v>
      </c>
      <c r="G12" s="85" t="s">
        <v>24</v>
      </c>
      <c r="H12" s="86">
        <v>0</v>
      </c>
      <c r="I12" s="86">
        <v>9</v>
      </c>
      <c r="J12" s="87">
        <v>3</v>
      </c>
      <c r="K12" s="88" t="s">
        <v>26</v>
      </c>
      <c r="L12" s="89" t="s">
        <v>25</v>
      </c>
      <c r="M12" s="90"/>
    </row>
    <row r="13" spans="1:13" x14ac:dyDescent="0.25">
      <c r="A13" s="30">
        <v>1</v>
      </c>
      <c r="B13" s="37" t="s">
        <v>50</v>
      </c>
      <c r="C13" s="32" t="s">
        <v>27</v>
      </c>
      <c r="D13" s="32" t="s">
        <v>34</v>
      </c>
      <c r="E13" s="31"/>
      <c r="F13" s="38" t="s">
        <v>44</v>
      </c>
      <c r="G13" s="33" t="s">
        <v>24</v>
      </c>
      <c r="H13" s="34">
        <v>0</v>
      </c>
      <c r="I13" s="34">
        <v>13</v>
      </c>
      <c r="J13" s="35">
        <v>4</v>
      </c>
      <c r="K13" s="36" t="s">
        <v>26</v>
      </c>
      <c r="L13" s="36" t="s">
        <v>25</v>
      </c>
      <c r="M13" s="31"/>
    </row>
    <row r="14" spans="1:13" x14ac:dyDescent="0.25">
      <c r="A14" s="39"/>
      <c r="B14" s="40"/>
      <c r="C14" s="40"/>
      <c r="D14" s="40"/>
      <c r="E14" s="40"/>
      <c r="F14" s="40"/>
      <c r="G14" s="40"/>
      <c r="H14" s="41">
        <f>SUM(H10:H13)</f>
        <v>0</v>
      </c>
      <c r="I14" s="41">
        <f>SUM(I10:I13)</f>
        <v>48</v>
      </c>
      <c r="J14" s="42">
        <f>SUM(J10:J13)</f>
        <v>14</v>
      </c>
      <c r="K14" s="43"/>
      <c r="L14" s="43"/>
      <c r="M14" s="40"/>
    </row>
    <row r="15" spans="1:13" ht="25.5" x14ac:dyDescent="0.25">
      <c r="A15" s="39"/>
      <c r="B15" s="40"/>
      <c r="C15" s="40"/>
      <c r="D15" s="40"/>
      <c r="E15" s="40"/>
      <c r="F15" s="40"/>
      <c r="G15" s="44" t="s">
        <v>29</v>
      </c>
      <c r="H15" s="95">
        <f>SUM(H14:I14)</f>
        <v>48</v>
      </c>
      <c r="I15" s="95"/>
      <c r="J15" s="45"/>
      <c r="K15" s="43"/>
      <c r="L15" s="43"/>
      <c r="M15" s="40"/>
    </row>
    <row r="16" spans="1:13" x14ac:dyDescent="0.25">
      <c r="A16" s="46">
        <v>2</v>
      </c>
      <c r="B16" s="73" t="s">
        <v>49</v>
      </c>
      <c r="C16" s="91" t="s">
        <v>30</v>
      </c>
      <c r="D16" s="91" t="s">
        <v>31</v>
      </c>
      <c r="E16" s="92"/>
      <c r="F16" s="92" t="s">
        <v>44</v>
      </c>
      <c r="G16" s="48" t="s">
        <v>24</v>
      </c>
      <c r="H16" s="49">
        <v>0</v>
      </c>
      <c r="I16" s="49">
        <v>0</v>
      </c>
      <c r="J16" s="50">
        <v>0</v>
      </c>
      <c r="K16" s="51" t="s">
        <v>32</v>
      </c>
      <c r="L16" s="51" t="s">
        <v>25</v>
      </c>
      <c r="M16" s="47"/>
    </row>
    <row r="17" spans="1:13" x14ac:dyDescent="0.25">
      <c r="A17" s="46">
        <v>2</v>
      </c>
      <c r="B17" s="52" t="s">
        <v>51</v>
      </c>
      <c r="C17" s="53" t="s">
        <v>33</v>
      </c>
      <c r="D17" s="52" t="s">
        <v>28</v>
      </c>
      <c r="E17" s="53"/>
      <c r="F17" s="52" t="s">
        <v>44</v>
      </c>
      <c r="G17" s="54" t="s">
        <v>24</v>
      </c>
      <c r="H17" s="55">
        <v>0</v>
      </c>
      <c r="I17" s="55">
        <v>13</v>
      </c>
      <c r="J17" s="56">
        <v>4</v>
      </c>
      <c r="K17" s="57" t="s">
        <v>26</v>
      </c>
      <c r="L17" s="57" t="s">
        <v>25</v>
      </c>
      <c r="M17" s="52"/>
    </row>
    <row r="18" spans="1:13" x14ac:dyDescent="0.25">
      <c r="A18" s="39"/>
      <c r="B18" s="40"/>
      <c r="C18" s="40"/>
      <c r="D18" s="40"/>
      <c r="E18" s="40"/>
      <c r="F18" s="40"/>
      <c r="G18" s="40"/>
      <c r="H18" s="41">
        <f>SUM(H16:H17)</f>
        <v>0</v>
      </c>
      <c r="I18" s="41">
        <f>SUM(I16:I17)</f>
        <v>13</v>
      </c>
      <c r="J18" s="41">
        <f>SUM(J16:J17)</f>
        <v>4</v>
      </c>
      <c r="K18" s="43"/>
      <c r="L18" s="43"/>
      <c r="M18" s="40"/>
    </row>
    <row r="19" spans="1:13" ht="25.5" x14ac:dyDescent="0.25">
      <c r="A19" s="39"/>
      <c r="B19" s="40"/>
      <c r="C19" s="40"/>
      <c r="D19" s="40"/>
      <c r="E19" s="40"/>
      <c r="F19" s="40"/>
      <c r="G19" s="44" t="s">
        <v>29</v>
      </c>
      <c r="H19" s="95">
        <f>SUM(H18:I18)</f>
        <v>13</v>
      </c>
      <c r="I19" s="95"/>
      <c r="J19" s="41"/>
      <c r="K19" s="43"/>
      <c r="L19" s="43"/>
      <c r="M19" s="40"/>
    </row>
    <row r="20" spans="1:13" x14ac:dyDescent="0.25">
      <c r="A20" s="58"/>
      <c r="B20" s="59"/>
      <c r="C20" s="59"/>
      <c r="D20" s="59"/>
      <c r="E20" s="59"/>
      <c r="F20" s="59"/>
      <c r="G20" s="59"/>
      <c r="H20" s="60"/>
      <c r="I20" s="60"/>
      <c r="J20" s="61"/>
      <c r="K20" s="62"/>
      <c r="L20" s="62"/>
      <c r="M20" s="59"/>
    </row>
    <row r="21" spans="1:13" x14ac:dyDescent="0.25">
      <c r="A21" s="63"/>
      <c r="B21" s="10"/>
      <c r="C21" s="64"/>
      <c r="D21" s="10"/>
      <c r="E21" s="10"/>
      <c r="F21" s="10"/>
      <c r="G21" s="10"/>
      <c r="H21" s="65"/>
      <c r="I21" s="65"/>
      <c r="J21" s="66"/>
      <c r="K21" s="67"/>
      <c r="L21" s="67"/>
      <c r="M21" s="10"/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5:I15"/>
    <mergeCell ref="H19:I19"/>
  </mergeCells>
  <printOptions verticalCentered="1"/>
  <pageMargins left="0.27569444444444402" right="7.8472222222222193E-2" top="0.47222222222222199" bottom="0.47222222222222199" header="0.511811023622047" footer="0.196527777777778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alapképzési szak után</vt:lpstr>
      <vt:lpstr>'Megfelelő alapképzési szak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2024-07-19T11:46:11Z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