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Erdos.Judit\Desktop\Mintatanterv\2024\"/>
    </mc:Choice>
  </mc:AlternateContent>
  <bookViews>
    <workbookView xWindow="0" yWindow="0" windowWidth="28800" windowHeight="11100"/>
  </bookViews>
  <sheets>
    <sheet name="C tárgyak" sheetId="1" r:id="rId1"/>
    <sheet name="Tantárgyleírás" sheetId="2" r:id="rId2"/>
  </sheets>
  <externalReferences>
    <externalReference r:id="rId3"/>
  </externalReferences>
  <definedNames>
    <definedName name="Bejegyzes">[1]Útmutató!$B$9:$B$12</definedName>
    <definedName name="_xlnm.Print_Area" localSheetId="0">'C tárgyak'!$A$1:$N$115</definedName>
    <definedName name="_xlnm.Print_Area" localSheetId="1">Tantárgyleírás!$A$1:$M$104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4" i="2" l="1"/>
  <c r="J72" i="2" l="1"/>
  <c r="J71" i="2"/>
  <c r="J70" i="2"/>
  <c r="J69" i="2"/>
  <c r="J68" i="2"/>
  <c r="J67" i="2"/>
  <c r="J66" i="2"/>
  <c r="J65" i="2"/>
  <c r="J64" i="2"/>
  <c r="J63" i="2"/>
  <c r="J62" i="2"/>
  <c r="J61"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alcChain>
</file>

<file path=xl/sharedStrings.xml><?xml version="1.0" encoding="utf-8"?>
<sst xmlns="http://schemas.openxmlformats.org/spreadsheetml/2006/main" count="1884" uniqueCount="874">
  <si>
    <t>Szabadon választható ("C" típusú) tantárgyak</t>
  </si>
  <si>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</si>
  <si>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</si>
  <si>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</si>
  <si>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</si>
  <si>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</si>
  <si>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</si>
  <si>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</si>
  <si>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</si>
  <si>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</si>
  <si>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</si>
  <si>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</si>
  <si>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</si>
  <si>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</si>
  <si>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</si>
  <si>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</si>
  <si>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</si>
  <si>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X</t>
  </si>
  <si>
    <t>CB3300</t>
  </si>
  <si>
    <t>Civilizációs betegségek</t>
  </si>
  <si>
    <t>Civilization Diseases</t>
  </si>
  <si>
    <t>Dr. Bodó Enikő</t>
  </si>
  <si>
    <t>MAI</t>
  </si>
  <si>
    <t>G</t>
  </si>
  <si>
    <t>C</t>
  </si>
  <si>
    <t>CB3301</t>
  </si>
  <si>
    <t>Pszichografológia</t>
  </si>
  <si>
    <t>Psychographology</t>
  </si>
  <si>
    <t>Dr. Margitics Ferenc</t>
  </si>
  <si>
    <t>AHI</t>
  </si>
  <si>
    <t>CB3302</t>
  </si>
  <si>
    <t>Megújuló energiaforrások </t>
  </si>
  <si>
    <t>Renewable Energy Resources</t>
  </si>
  <si>
    <t>Dr. Lenkey Gábor</t>
  </si>
  <si>
    <t>FTI</t>
  </si>
  <si>
    <t>CB3303</t>
  </si>
  <si>
    <t>Multinacionális vállalatok működése</t>
  </si>
  <si>
    <t>Working of Multinational Companies</t>
  </si>
  <si>
    <t>Kósáné dr. Bilanics Ágnes</t>
  </si>
  <si>
    <t>GTI</t>
  </si>
  <si>
    <t>CB3304</t>
  </si>
  <si>
    <t>CNC megmunkálások</t>
  </si>
  <si>
    <t>CNC Manufacturing</t>
  </si>
  <si>
    <t>Százvai Attila Zsolt</t>
  </si>
  <si>
    <t>CB3305</t>
  </si>
  <si>
    <t>Helikopterek</t>
  </si>
  <si>
    <t>Helicopters</t>
  </si>
  <si>
    <t>CB3306</t>
  </si>
  <si>
    <t>Terepen mozgó járművek</t>
  </si>
  <si>
    <t>Off-road vehicles</t>
  </si>
  <si>
    <t>Dr. Kovács Zoltán</t>
  </si>
  <si>
    <t>CB3307</t>
  </si>
  <si>
    <t>Bibliaismeret</t>
  </si>
  <si>
    <t>Bible knowledge</t>
  </si>
  <si>
    <t>VKI</t>
  </si>
  <si>
    <t>CB3308</t>
  </si>
  <si>
    <t>Közlekedésbiztonság</t>
  </si>
  <si>
    <t>Traffic Safety</t>
  </si>
  <si>
    <t>Dr. Sikolya László</t>
  </si>
  <si>
    <t>CB3309</t>
  </si>
  <si>
    <t>Hungarikumok és a magyar kultúra kiválóságai</t>
  </si>
  <si>
    <t>Hungarians and the Excellence of Hungarian Culture</t>
  </si>
  <si>
    <t>Dr. Drabancz Mihály Róbert</t>
  </si>
  <si>
    <t>CB3310</t>
  </si>
  <si>
    <t>Hulladék és melléktermék hasznosítás</t>
  </si>
  <si>
    <t>Waste and By-Product Utilization</t>
  </si>
  <si>
    <t>Dr. Uri Zsuzsanna Edit</t>
  </si>
  <si>
    <t>CB3311</t>
  </si>
  <si>
    <t>Dísznövénytermesztés</t>
  </si>
  <si>
    <t>Cultivation of Ornamental Plants</t>
  </si>
  <si>
    <t>Irinyiné dr. Oláh Katalin Ilona</t>
  </si>
  <si>
    <t>CB3312</t>
  </si>
  <si>
    <t>A sikeres munkavállalás útjai</t>
  </si>
  <si>
    <t>The Successful Ways of Working</t>
  </si>
  <si>
    <t>Barabásné dr. Kárpáti Dóra</t>
  </si>
  <si>
    <t>CB3313</t>
  </si>
  <si>
    <t>Természettudomány a hétköznapokban</t>
  </si>
  <si>
    <t>Dr. Mándy Tihamér</t>
  </si>
  <si>
    <t>OTI</t>
  </si>
  <si>
    <t>CB3314</t>
  </si>
  <si>
    <t>Tanulásmódszertan</t>
  </si>
  <si>
    <t>Methodology of Learning</t>
  </si>
  <si>
    <t>Dr. Márton Sára Katalin</t>
  </si>
  <si>
    <t>CB3315</t>
  </si>
  <si>
    <t>Startup egyetemistáknak</t>
  </si>
  <si>
    <t>University Startup</t>
  </si>
  <si>
    <t>MII</t>
  </si>
  <si>
    <t>CB3316</t>
  </si>
  <si>
    <t>Turisztikai tábor</t>
  </si>
  <si>
    <t>Sport hiking camp</t>
  </si>
  <si>
    <t>TSI</t>
  </si>
  <si>
    <t>CB3317</t>
  </si>
  <si>
    <t xml:space="preserve">Social help at school </t>
  </si>
  <si>
    <t>CB3318</t>
  </si>
  <si>
    <t>Szövegértés, szövegalkotás</t>
  </si>
  <si>
    <t>Text Comprehension and Production</t>
  </si>
  <si>
    <t>Imre Rubenné dr.</t>
  </si>
  <si>
    <t>CB3319</t>
  </si>
  <si>
    <t>Pénzügyi kultúra</t>
  </si>
  <si>
    <t xml:space="preserve">Financial culture </t>
  </si>
  <si>
    <t>CB3320</t>
  </si>
  <si>
    <t>Hogyan írjunk szakdolgozatot?</t>
  </si>
  <si>
    <t>How to write the Thesis?</t>
  </si>
  <si>
    <t>CB3322</t>
  </si>
  <si>
    <t>Bevezetés a brit kultúrába (magyar nyelven)</t>
  </si>
  <si>
    <t>Introduction to British Culture (in Hungarian)</t>
  </si>
  <si>
    <t>Dr. Tukacs Tamás</t>
  </si>
  <si>
    <t>NYI</t>
  </si>
  <si>
    <t>K</t>
  </si>
  <si>
    <t>CB3323</t>
  </si>
  <si>
    <t xml:space="preserve">Akusztika </t>
  </si>
  <si>
    <t>Fundamentals of Acoustics</t>
  </si>
  <si>
    <t>Mike Ádám</t>
  </si>
  <si>
    <t>ZEI</t>
  </si>
  <si>
    <t>CB3325</t>
  </si>
  <si>
    <t>Geopolitika és globalizáció</t>
  </si>
  <si>
    <t>Geopolitics and globalization</t>
  </si>
  <si>
    <t>Dr. Tömöri Mihály</t>
  </si>
  <si>
    <t>CB3327</t>
  </si>
  <si>
    <t>Labdarúgó játékvezető képzés</t>
  </si>
  <si>
    <t>Soccer referee education</t>
  </si>
  <si>
    <t>Dr. Jekő József</t>
  </si>
  <si>
    <t>KOI</t>
  </si>
  <si>
    <t>CB3328</t>
  </si>
  <si>
    <t>Beszédtechnika és retorika</t>
  </si>
  <si>
    <t>Speech Technique and Rhetorics</t>
  </si>
  <si>
    <t>Dr. Minya Károly</t>
  </si>
  <si>
    <t>CB3330</t>
  </si>
  <si>
    <t>Magyar népi kultúra</t>
  </si>
  <si>
    <t>Hungarian folk tradition</t>
  </si>
  <si>
    <t>Dr. Ratkó Lujza</t>
  </si>
  <si>
    <t>CB3331</t>
  </si>
  <si>
    <t>Mitológia</t>
  </si>
  <si>
    <t>Mythology</t>
  </si>
  <si>
    <t>CB3333</t>
  </si>
  <si>
    <t>Életmódtörténet</t>
  </si>
  <si>
    <t>History of Everyday Life</t>
  </si>
  <si>
    <t>Dr. Szabó-Zsoldos Gábor</t>
  </si>
  <si>
    <t>TFI</t>
  </si>
  <si>
    <t>CB3334</t>
  </si>
  <si>
    <t>Hidraulikus hajtások</t>
  </si>
  <si>
    <t>Hydraulic driving</t>
  </si>
  <si>
    <t>CB3335</t>
  </si>
  <si>
    <t>Művészetpedagógia</t>
  </si>
  <si>
    <t>Pedagogy of Art</t>
  </si>
  <si>
    <t>Dr. Vincze Tamás András</t>
  </si>
  <si>
    <t>CB3336</t>
  </si>
  <si>
    <t>Vállalkozó leszek…</t>
  </si>
  <si>
    <t>I will be an entrepreneur…</t>
  </si>
  <si>
    <t>CB3337</t>
  </si>
  <si>
    <t>Tudatos táplálkozás</t>
  </si>
  <si>
    <t>Health-Conscious Nutrition</t>
  </si>
  <si>
    <t>CB3338</t>
  </si>
  <si>
    <t>A magyar mint idegen nyelv</t>
  </si>
  <si>
    <t>Hungarian as Foreign Language</t>
  </si>
  <si>
    <t>CB3339</t>
  </si>
  <si>
    <t>Practice writing - tipewriting on the computer students with altered abilities</t>
  </si>
  <si>
    <t>Bertóthyné dr. Végvári Erzsébet</t>
  </si>
  <si>
    <t>CB3340</t>
  </si>
  <si>
    <t>Bűnmegelőzés az iskolában</t>
  </si>
  <si>
    <t>Crime prevention at school</t>
  </si>
  <si>
    <t>Dr. Szoboszlay György Csaba</t>
  </si>
  <si>
    <t>CB33_41 CB33_42 CB33_45 CB33_46 CB33_49 CB33_51 CB33_52</t>
  </si>
  <si>
    <t>Tanítsunk Magyarországért! (1-7.)</t>
  </si>
  <si>
    <t>Let's teach for Hungary</t>
  </si>
  <si>
    <t>CB3342</t>
  </si>
  <si>
    <t>Én és a mérnöki pálya</t>
  </si>
  <si>
    <t>I on the track becoming an engineer</t>
  </si>
  <si>
    <t>CB3343</t>
  </si>
  <si>
    <t>Önkéntes munka a Nyíregyházi Egyetemért</t>
  </si>
  <si>
    <t>Volunteer work for the University of Nyíregyháza</t>
  </si>
  <si>
    <t>Nyilas Orsolya Mária</t>
  </si>
  <si>
    <t>CB3344</t>
  </si>
  <si>
    <t xml:space="preserve">Színház és kultúra </t>
  </si>
  <si>
    <t>Dr. Karádi Zsolt Béla</t>
  </si>
  <si>
    <t>CB3345</t>
  </si>
  <si>
    <t>Játékvezetői ismeretek a kosárlabdázásban</t>
  </si>
  <si>
    <t>Referee knowledges in basketball</t>
  </si>
  <si>
    <t>CB3346</t>
  </si>
  <si>
    <t>Dr. Hollósi Hajnalka Zsuzsanna</t>
  </si>
  <si>
    <t>CB3347</t>
  </si>
  <si>
    <t>Hazafias nevelés a 21. században</t>
  </si>
  <si>
    <t>Körei László</t>
  </si>
  <si>
    <t>CB3348</t>
  </si>
  <si>
    <t>Szellemi tulajdon védelme</t>
  </si>
  <si>
    <t>Dr. Kiss Zsolt Péter</t>
  </si>
  <si>
    <t>CB3350</t>
  </si>
  <si>
    <t>LEGO módszertani alapok</t>
  </si>
  <si>
    <t>CB3351</t>
  </si>
  <si>
    <t>Fogyatékosügyi alapismeretek</t>
  </si>
  <si>
    <t>Fucskó Mónika</t>
  </si>
  <si>
    <t>CB3353</t>
  </si>
  <si>
    <t>KórházSuli</t>
  </si>
  <si>
    <t>Szatmáry Ágnes</t>
  </si>
  <si>
    <t>CB3354</t>
  </si>
  <si>
    <t>Politikatudomány</t>
  </si>
  <si>
    <t>CB3355</t>
  </si>
  <si>
    <t>MICHELIN a haladás szolgálatában</t>
  </si>
  <si>
    <t>plusz gyárlátogatás</t>
  </si>
  <si>
    <t>CI3001</t>
  </si>
  <si>
    <t>CI3002</t>
  </si>
  <si>
    <t>CI3003</t>
  </si>
  <si>
    <t>CI3004</t>
  </si>
  <si>
    <t>CI3005</t>
  </si>
  <si>
    <t>CI3006</t>
  </si>
  <si>
    <t>CI3007</t>
  </si>
  <si>
    <t>CI3008</t>
  </si>
  <si>
    <t>CI3009</t>
  </si>
  <si>
    <t xml:space="preserve">Technical English/German </t>
  </si>
  <si>
    <t>Ferencziné dr. Ács Ildikó</t>
  </si>
  <si>
    <t>CI3011</t>
  </si>
  <si>
    <t>Tourism and Catering (English, German)</t>
  </si>
  <si>
    <t>CI3012</t>
  </si>
  <si>
    <t>English for Information Technology</t>
  </si>
  <si>
    <t>CI3013</t>
  </si>
  <si>
    <t>CI3014</t>
  </si>
  <si>
    <t>CE3002</t>
  </si>
  <si>
    <t>Honvédelmi alapismeretek</t>
  </si>
  <si>
    <t xml:space="preserve">https://moodle.nye.hu/ </t>
  </si>
  <si>
    <t>Megj.: ingyenes</t>
  </si>
  <si>
    <t>CE3003</t>
  </si>
  <si>
    <t>Dr. Szabó István</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</si>
  <si>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</si>
  <si>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</si>
  <si>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</si>
  <si>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</si>
  <si>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</si>
  <si>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</si>
  <si>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</si>
  <si>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</si>
  <si>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</si>
  <si>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</si>
  <si>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CE3011</t>
  </si>
  <si>
    <t>Hatékony kommunikáció: Hallasz?</t>
  </si>
  <si>
    <t>Dr. Sebestyén Zsolt</t>
  </si>
  <si>
    <t>CE3013</t>
  </si>
  <si>
    <t>HR</t>
  </si>
  <si>
    <t>CE3014</t>
  </si>
  <si>
    <t>Munkavállalók, karrier életút</t>
  </si>
  <si>
    <t>CE3017</t>
  </si>
  <si>
    <t>Minőségbiztosítás</t>
  </si>
  <si>
    <t>Dr. Nagy Zsuzsanna</t>
  </si>
  <si>
    <t>CE3019</t>
  </si>
  <si>
    <t>Ubuntu Linux kezdőknek</t>
  </si>
  <si>
    <t>CE3022</t>
  </si>
  <si>
    <t>Vállalati felhasználói programok</t>
  </si>
  <si>
    <t>CE3023</t>
  </si>
  <si>
    <t>Dr. Buhály Attila</t>
  </si>
  <si>
    <t>CE3024</t>
  </si>
  <si>
    <t>Tanulástámogatás életgyakorlat-alapú módszerekkel</t>
  </si>
  <si>
    <t>Dr. Kiss Ferenc</t>
  </si>
  <si>
    <t>CE3025</t>
  </si>
  <si>
    <t>Tanulástámogatás személyre szabott differenciálással</t>
  </si>
  <si>
    <t>CE3027</t>
  </si>
  <si>
    <t>Hungarian Startup University Program</t>
  </si>
  <si>
    <t>CE3028</t>
  </si>
  <si>
    <t>Hungarian Startup University Program II</t>
  </si>
  <si>
    <t>CE3029</t>
  </si>
  <si>
    <t>Technológiai innováció és iparjogvédelem</t>
  </si>
  <si>
    <t>CB3356</t>
  </si>
  <si>
    <t>CB3357</t>
  </si>
  <si>
    <t>CB3358</t>
  </si>
  <si>
    <t>Yoga and Meditation 1.</t>
  </si>
  <si>
    <t>Yoga and Meditation 2.</t>
  </si>
  <si>
    <t>Environment and Sustainability</t>
  </si>
  <si>
    <t>Dr. Szabó Sándor</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</si>
  <si>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</si>
  <si>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</si>
  <si>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</si>
  <si>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</si>
  <si>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</si>
  <si>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</si>
  <si>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</si>
  <si>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</si>
  <si>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</si>
  <si>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</si>
  <si>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</si>
  <si>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biológia</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</si>
  <si>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</si>
  <si>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</si>
  <si>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</si>
  <si>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</si>
  <si>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</si>
  <si>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</si>
  <si>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</si>
  <si>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</si>
  <si>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csecsemő- és kisgyermeknevelő</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</si>
  <si>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</si>
  <si>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</si>
  <si>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</si>
  <si>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</si>
  <si>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</si>
  <si>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</si>
  <si>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</si>
  <si>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földrajz</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</si>
  <si>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</si>
  <si>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</si>
  <si>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</si>
  <si>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</si>
  <si>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</si>
  <si>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</si>
  <si>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</si>
  <si>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gazdálkodási és menedzsment</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</si>
  <si>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</si>
  <si>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</si>
  <si>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</si>
  <si>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</si>
  <si>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</si>
  <si>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</si>
  <si>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</si>
  <si>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gépészmérnöki</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</si>
  <si>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</si>
  <si>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</si>
  <si>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</si>
  <si>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</si>
  <si>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</si>
  <si>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</si>
  <si>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</si>
  <si>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hivatásos repülőgép-vezetői</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</si>
  <si>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</si>
  <si>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</si>
  <si>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</si>
  <si>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</si>
  <si>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</si>
  <si>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</si>
  <si>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</si>
  <si>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járműmérnöki</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</si>
  <si>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</si>
  <si>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</si>
  <si>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</si>
  <si>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</si>
  <si>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</si>
  <si>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</si>
  <si>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</si>
  <si>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képalkotás (képalkotás)</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</si>
  <si>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</si>
  <si>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</si>
  <si>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</si>
  <si>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</si>
  <si>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</si>
  <si>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</si>
  <si>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</si>
  <si>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közlekedésmérnöki</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</si>
  <si>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</si>
  <si>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</si>
  <si>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</si>
  <si>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</si>
  <si>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</si>
  <si>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</si>
  <si>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</si>
  <si>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 xml:space="preserve">közösségszervezés </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</si>
  <si>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</si>
  <si>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</si>
  <si>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</si>
  <si>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</si>
  <si>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</si>
  <si>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</si>
  <si>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</si>
  <si>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mezőgazdasági és élelmiszeripari gépészmérnöki</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</si>
  <si>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</si>
  <si>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</si>
  <si>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</si>
  <si>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</si>
  <si>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</si>
  <si>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</si>
  <si>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</si>
  <si>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mezőgazdasági mérnök</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</si>
  <si>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</si>
  <si>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</si>
  <si>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</si>
  <si>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</si>
  <si>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</si>
  <si>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</si>
  <si>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</si>
  <si>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nemzetközi tanulmányok</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</si>
  <si>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</si>
  <si>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</si>
  <si>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</si>
  <si>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</si>
  <si>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</si>
  <si>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</si>
  <si>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</si>
  <si>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óvodapedagógus</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</si>
  <si>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</si>
  <si>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</si>
  <si>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</si>
  <si>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</si>
  <si>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</si>
  <si>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</si>
  <si>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</si>
  <si>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</si>
  <si>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pedagógia</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</si>
  <si>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</si>
  <si>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</si>
  <si>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</si>
  <si>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</si>
  <si>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</si>
  <si>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</si>
  <si>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</si>
  <si>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programtervező informatikus</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</si>
  <si>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</si>
  <si>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</si>
  <si>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</si>
  <si>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</si>
  <si>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</si>
  <si>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</si>
  <si>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</si>
  <si>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sport- és rekreációszervezés (sportszervezés)</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</si>
  <si>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</si>
  <si>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</si>
  <si>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</si>
  <si>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</si>
  <si>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</si>
  <si>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</si>
  <si>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</si>
  <si>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szociálpedagógia</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</si>
  <si>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</si>
  <si>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</si>
  <si>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</si>
  <si>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</si>
  <si>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</si>
  <si>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</si>
  <si>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</si>
  <si>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tanító</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</si>
  <si>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</si>
  <si>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</si>
  <si>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</si>
  <si>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</si>
  <si>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</si>
  <si>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</si>
  <si>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turizmus - vendéglátás</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</si>
  <si>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</si>
  <si>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</si>
  <si>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</si>
  <si>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</si>
  <si>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</si>
  <si>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</si>
  <si>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andragógia</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</si>
  <si>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</si>
  <si>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</si>
  <si>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</si>
  <si>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</si>
  <si>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</si>
  <si>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</si>
  <si>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angol nyelv és kultúra tanára</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</si>
  <si>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</si>
  <si>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</si>
  <si>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</si>
  <si>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</si>
  <si>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</si>
  <si>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</si>
  <si>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</si>
  <si>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</si>
  <si>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fizikatanár (természettudományos gyakorlatok)</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</si>
  <si>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</si>
  <si>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</si>
  <si>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</si>
  <si>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</si>
  <si>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</si>
  <si>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</si>
  <si>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</si>
  <si>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földrajztanár</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</si>
  <si>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</si>
  <si>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</si>
  <si>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</si>
  <si>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</si>
  <si>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</si>
  <si>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</si>
  <si>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</si>
  <si>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</si>
  <si>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kémiatanár (természettudományi gyakorlatok)</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</si>
  <si>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</si>
  <si>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</si>
  <si>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</si>
  <si>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</si>
  <si>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</si>
  <si>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</si>
  <si>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</si>
  <si>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magyartanár</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</si>
  <si>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</si>
  <si>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</si>
  <si>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</si>
  <si>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</si>
  <si>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</si>
  <si>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</si>
  <si>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</si>
  <si>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népzene- és népikultúra-tanár</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</si>
  <si>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</si>
  <si>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</si>
  <si>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</si>
  <si>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</si>
  <si>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</si>
  <si>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</si>
  <si>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</si>
  <si>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</si>
  <si>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rajz- és vizuáliskultúra-tanár</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</si>
  <si>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</si>
  <si>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</si>
  <si>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</si>
  <si>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</si>
  <si>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</si>
  <si>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</si>
  <si>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történelemtanár és állampolgári ismeretek tanára</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</si>
  <si>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</si>
  <si>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</si>
  <si>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</si>
  <si>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</si>
  <si>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</si>
  <si>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</si>
  <si>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</si>
  <si>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 xml:space="preserve">mérnöktanár (gépészet-mechatronika) </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</si>
  <si>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</si>
  <si>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</si>
  <si>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</si>
  <si>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</si>
  <si>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</si>
  <si>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</si>
  <si>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</si>
  <si>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pedagógiatanár</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</si>
  <si>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</si>
  <si>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</si>
  <si>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</si>
  <si>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</si>
  <si>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</si>
  <si>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</si>
  <si>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</si>
  <si>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közgazdásztanár</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</si>
  <si>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</si>
  <si>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</si>
  <si>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</si>
  <si>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</si>
  <si>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term grade</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</si>
  <si>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</si>
  <si>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</si>
  <si>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</si>
  <si>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biológiatanár (egészségtan)</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</si>
  <si>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</si>
  <si>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</si>
  <si>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</si>
  <si>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</si>
  <si>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</si>
  <si>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</si>
  <si>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</si>
  <si>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szlavisztika</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</si>
  <si>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</si>
  <si>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</si>
  <si>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</si>
  <si>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</si>
  <si>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</si>
  <si>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2 in-class papers with a minimum passing rate of 50%</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</si>
  <si>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</si>
  <si>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</si>
  <si>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</si>
  <si>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</si>
  <si>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</si>
  <si>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</si>
  <si>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</si>
  <si>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NBT</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</si>
  <si>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</si>
  <si>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</si>
  <si>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</si>
  <si>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</si>
  <si>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</si>
  <si>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</si>
  <si>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</si>
  <si>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EMMI</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</si>
  <si>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</si>
  <si>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</si>
  <si>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</si>
  <si>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</si>
  <si>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</si>
  <si>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</si>
  <si>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</si>
  <si>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</si>
  <si>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</si>
  <si>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EJMSZ</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</si>
  <si>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</si>
  <si>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</si>
  <si>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</si>
  <si>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</si>
  <si>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</si>
  <si>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</si>
  <si>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</si>
  <si>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</si>
  <si>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 xml:space="preserve">The Complex Basic Program is an educational program which aims to reduce school leaving without qualifications through prevention. The aim of the subject is to get students to know the methodology of the Complex Basic Program, the five sub-programs, and to incorporate all these into their own teaching process. During the course, you will learn in detail about the modernity, complexity and applicability of the program. The subject is suitable for preparing students to learn a methodological culture that promotes differentiated, person-centred education, and for the development of a fair learning environment. Students learn about a number of practical tasks based on theoretical foundations, but the course is practice-oriented.                                                                                                                                                                                                                                                                       </t>
  </si>
  <si>
    <r>
      <rPr>
        <u/>
        <sz val="9"/>
        <color theme="1"/>
        <rFont val="Calibri"/>
        <family val="2"/>
        <charset val="238"/>
        <scheme val="minor"/>
      </rPr>
      <t xml:space="preserve">Tudás: </t>
    </r>
    <r>
      <rPr>
        <sz val="9"/>
        <color theme="1"/>
        <rFont val="Calibri"/>
        <family val="2"/>
        <charset val="238"/>
        <scheme val="minor"/>
      </rPr>
      <t xml:space="preserve">átfogó, rendszerezett ismeretek a differenciálás témakörében, a hátránykezelés, a hátránykompenzáció fogalmáról, a státusz fogalmáról, a státuszkezelés lehetőségeiről, a DFHT-KIP módszertanáról.
</t>
    </r>
    <r>
      <rPr>
        <u/>
        <sz val="9"/>
        <color theme="1"/>
        <rFont val="Calibri"/>
        <family val="2"/>
        <charset val="238"/>
        <scheme val="minor"/>
      </rPr>
      <t>Képesség:</t>
    </r>
    <r>
      <rPr>
        <sz val="9"/>
        <color theme="1"/>
        <rFont val="Calibri"/>
        <family val="2"/>
        <charset val="238"/>
        <scheme val="minor"/>
      </rPr>
      <t xml:space="preserve"> A hallgató legyen képes felismerni a hátránykezelés szükségességét, legyen képes kiválasztani és alkalmazni a megfelelő módszereket. 
</t>
    </r>
    <r>
      <rPr>
        <u/>
        <sz val="9"/>
        <color theme="1"/>
        <rFont val="Calibri"/>
        <family val="2"/>
        <charset val="238"/>
        <scheme val="minor"/>
      </rPr>
      <t>Attitűd:</t>
    </r>
    <r>
      <rPr>
        <sz val="9"/>
        <color theme="1"/>
        <rFont val="Calibri"/>
        <family val="2"/>
        <charset val="238"/>
        <scheme val="minor"/>
      </rPr>
      <t xml:space="preserve"> fontosnak tartja a tanulók egyéni érdekeit, segíti a korai iskolaelhagyás okainak mérséklését, segíti a tanulók státuszainak kezelését.
</t>
    </r>
    <r>
      <rPr>
        <u/>
        <sz val="9"/>
        <color theme="1"/>
        <rFont val="Calibri"/>
        <family val="2"/>
        <charset val="238"/>
        <scheme val="minor"/>
      </rPr>
      <t xml:space="preserve">Autonómia és felelősség: </t>
    </r>
    <r>
      <rPr>
        <sz val="9"/>
        <color theme="1"/>
        <rFont val="Calibri"/>
        <family val="2"/>
        <charset val="238"/>
        <scheme val="minor"/>
      </rPr>
      <t xml:space="preserve">önfejlődésért ésreflexióért való felelősségvállalás.
</t>
    </r>
  </si>
  <si>
    <r>
      <t>Knowledge:</t>
    </r>
    <r>
      <rPr>
        <sz val="9"/>
        <color theme="1"/>
        <rFont val="Arial"/>
        <family val="2"/>
        <charset val="238"/>
      </rPr>
      <t xml:space="preserve"> systematic knowledge on differentiation, the concept of disadvantage management &amp; compensation, the concept of status, the possibilities for status management, the methodology of DFHT-KIP .                         
</t>
    </r>
    <r>
      <rPr>
        <u/>
        <sz val="9"/>
        <color theme="1"/>
        <rFont val="Arial"/>
        <family val="2"/>
        <charset val="238"/>
      </rPr>
      <t>Ability:</t>
    </r>
    <r>
      <rPr>
        <sz val="9"/>
        <color theme="1"/>
        <rFont val="Arial"/>
        <family val="2"/>
        <charset val="238"/>
      </rPr>
      <t xml:space="preserve"> The student should be able to recognize the importance of disadvantage management and to choose and apply the appropriate methods.                                  
</t>
    </r>
    <r>
      <rPr>
        <u/>
        <sz val="9"/>
        <color theme="1"/>
        <rFont val="Arial"/>
        <family val="2"/>
        <charset val="238"/>
      </rPr>
      <t>Attitude:</t>
    </r>
    <r>
      <rPr>
        <sz val="9"/>
        <color theme="1"/>
        <rFont val="Arial"/>
        <family val="2"/>
        <charset val="238"/>
      </rPr>
      <t xml:space="preserve"> considers the individual interests of students important, helps to reduce the causes of early school leaving and helps to manage students' status.                        
</t>
    </r>
    <r>
      <rPr>
        <u/>
        <sz val="9"/>
        <color theme="1"/>
        <rFont val="Arial"/>
        <family val="2"/>
        <charset val="238"/>
      </rPr>
      <t>Autonomy and responsibility:</t>
    </r>
    <r>
      <rPr>
        <sz val="9"/>
        <color theme="1"/>
        <rFont val="Arial"/>
        <family val="2"/>
        <charset val="238"/>
      </rPr>
      <t xml:space="preserve"> responsibility for self-development and reflection.                                                                                                                                                                                                                                                                                                                          </t>
    </r>
  </si>
  <si>
    <t>A hallgató készít egy DFHT-KIP feladatillusztrációt, a saját szakjának megfelelően.</t>
  </si>
  <si>
    <r>
      <rPr>
        <sz val="9"/>
        <color theme="1"/>
        <rFont val="Arial"/>
        <family val="2"/>
        <charset val="238"/>
      </rPr>
      <t xml:space="preserve">The student creates a "DFHT-KIP" task illustration according to his or her own major.   </t>
    </r>
    <r>
      <rPr>
        <sz val="9"/>
        <color theme="1"/>
        <rFont val="Times New Roman"/>
        <family val="1"/>
        <charset val="238"/>
      </rPr>
      <t xml:space="preserve">                                                                                                                                                                                                                                                                                                                                                                                                                                      </t>
    </r>
  </si>
  <si>
    <r>
      <rPr>
        <sz val="9"/>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9"/>
        <color theme="1"/>
        <rFont val="Verdana"/>
        <family val="2"/>
        <charset val="238"/>
      </rPr>
      <t xml:space="preserve">                                                                                                                                                                                                                                                                        </t>
    </r>
  </si>
  <si>
    <t>Idegen nyelvi blokk</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</si>
  <si>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</si>
  <si>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</si>
  <si>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</si>
  <si>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</si>
  <si>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</si>
  <si>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</si>
  <si>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</si>
  <si>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</si>
  <si>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</si>
  <si>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</si>
  <si>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</si>
  <si>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</si>
  <si>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</si>
  <si>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</si>
  <si>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</si>
  <si>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</si>
  <si>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</si>
  <si>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</si>
  <si>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</si>
  <si>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</si>
  <si>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</si>
  <si>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</si>
  <si>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</si>
  <si>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</si>
  <si>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</si>
  <si>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</si>
  <si>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</si>
  <si>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</si>
  <si>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</si>
  <si>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</si>
  <si>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</si>
  <si>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</si>
  <si>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</si>
  <si>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</si>
  <si>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Két zárthelyi dolgozat (teszt)</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</si>
  <si>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</si>
  <si>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</si>
  <si>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</si>
  <si>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</si>
  <si>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</si>
  <si>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</si>
  <si>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</si>
  <si>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</si>
  <si>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</si>
  <si>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</si>
  <si>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</si>
  <si>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</si>
  <si>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</si>
  <si>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</si>
  <si>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</si>
  <si>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</si>
  <si>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</si>
  <si>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</si>
  <si>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</si>
  <si>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</si>
  <si>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Tanulástámogatás életgyakorlat- alapú módszerekkel</t>
  </si>
  <si>
    <t>Learning aid by life practice based methodology</t>
  </si>
  <si>
    <t>Ez az új kurzus lehetőséget ad arra, hogy a különböző pedagógusképzésekben résztvevő hallgatóknak a természet, társadalom, iskola kölcsönösen összefüggő hálózatának bemutatása mellett azt is megmutassuk, hogy a tanár (tanító) hogyan oktasson, neveljen úgy, hogy a diákjainak megmutassa a felelősségteljes mindennapi életgyakorlatot. Igyekszünk megértetni azt, hogy a családi és tágabb környezetünk, hogyan alkot egy komplex rendszert, miközben egységes egésszé kapcsolódik össze. Ennek megvalósítása kiemelt fontosságú a pedagógusképzés minden szintjén. A gyakorlatban jól alkalmazható módszerekre fókuszálunk és bemutatjuk az egyes szakok lehetőségeit az természet-társadalom-ember viszony tanításában. Továbbá a képzésbe beépíthető gyakorlatokat, illetve az oktatásban használható módszereket, a szemléletformálást célzó komplex gondolkodást és a kialakítandó kompetenciákat.</t>
  </si>
  <si>
    <t>This new training program give a possibility to learn how nature, society and school  function as a complex network and how teachers can manage the education process and teach how to live in practise and take responsibility for nature, society and family. Understanding how elements in the everyday practise  are related as a complex system, influence one another within a whole. Teacher training have unquestionable role in achieving these goals. In this course an overview is given on the state of education methodologies in the school programs, especially focused on the nature-society-human relation. We list the life practice based methodologies embedded in the different educational programs and some example of the complex thinking aiming to develop different competences.</t>
  </si>
  <si>
    <t xml:space="preserve">Tudás: 
A hallgatók ismerik a komplex életgyakorlat alapú módszereket. Átlátják az oktatás-ember-természet-társadalom kapcsolatrendszert.
Képesség:
Képesek felismerni és a tanórába integrálni az életgyakorlat alapú módszer különböző területeit.
Attitűd és felelősség:
Törekszenek a természet-társadalom-ember komplex rendszer felesőségteljes megismerésére és védelmére.
</t>
  </si>
  <si>
    <t xml:space="preserve">Knowledge:
The students have a clear view on complex  methodological issues. They know the relationships between education-human-environment-society
Ability: 
They are able to recognize and integrate the relationships between different fields of education of life practice. They are capable of transdisciplinary thinking.                                                                            
Attitude and responsibility:
They strive for the responsible cognition of the relationship between nature society and human.         
</t>
  </si>
  <si>
    <t>Szükséges elkészíteni egy „Óratervezet” című dolgozatot a megadott minimum feltételekkel.</t>
  </si>
  <si>
    <t xml:space="preserve">An end-term lesson plan with a minimum passing rate.  </t>
  </si>
  <si>
    <t>Óratervezet értékelése.</t>
  </si>
  <si>
    <t xml:space="preserve">Evaluation of lesson plan. </t>
  </si>
  <si>
    <t xml:space="preserve">Kiss Ferenc, Spákné Paráda Andrea (szerk.): Tanulástámogatás Életgyakorlat Alapú Módszerekkel – Távoktatási kurzus tananyaga (Learning aid by life practice based methodology - Distance learning), Nyíregyházi Egyetem, 2020
Kiss Ferenc , Spákné Paráda Andrea (2012): Értelem, érzelem és környezettudatosság (Sense, Emotion and environmental consciousness) PEDAGÓGIAI MŰHELY (NYÍREGYHÁZA) 37:(2) pp. 51-59.
Mónus, Ferenc-Kiss, Ferenc (2019): Forest schools in the teacher training programs of the University of Nyíregyháza – proposals to the research of forest schools’ programs, Journal of Applied Technical and Educational Sciences Vol. 9, No. 3, 2019 pp. 50-63 ISSN 2560-5429
</t>
  </si>
  <si>
    <t>Learning support with personalized differentiation</t>
  </si>
  <si>
    <t>C típusú tárgyak - tantárgyleírás</t>
  </si>
  <si>
    <t>Sipos Lívia Gizella</t>
  </si>
  <si>
    <t>Losonczi Péter</t>
  </si>
  <si>
    <t>Konczné Nagy Zsuzsanna Julianna</t>
  </si>
  <si>
    <t>Dr. Beszeda Imre</t>
  </si>
  <si>
    <t>Pogány Gábor Benő</t>
  </si>
  <si>
    <t>Dr. Iszály Ferenc Zalán</t>
  </si>
  <si>
    <t>Bevezetés a helynévkutatásba</t>
  </si>
  <si>
    <t>CB3361</t>
  </si>
  <si>
    <t>Dr. Szepessy Béla István</t>
  </si>
  <si>
    <t>Tarekné Tilistyák Judit</t>
  </si>
  <si>
    <t>Dr. Csillag-Tóth Annamária</t>
  </si>
  <si>
    <t>Turizmus-vendéglátás (angol, német)</t>
  </si>
  <si>
    <t>Tanulástámogatás digitális alapú módszerekkel</t>
  </si>
  <si>
    <t>Szociális segítés nevelési, oktatási intézményekben</t>
  </si>
  <si>
    <t>Complex Basic Program</t>
  </si>
  <si>
    <t>Műszaki szaknyelvi kommunikáció (angol, német)</t>
  </si>
  <si>
    <t>Tanulni a sikerért. Alapok</t>
  </si>
  <si>
    <t>CM0001</t>
  </si>
  <si>
    <t>Magyar nyelvi kommunikáció (haladó) I.</t>
  </si>
  <si>
    <t>Dr. Kiss Kálmán Ervin</t>
  </si>
  <si>
    <t>CM0002</t>
  </si>
  <si>
    <t>Magyar nyelvi kommunikáció (haladó) II.</t>
  </si>
  <si>
    <t>Hungarian language communication  (advanced) II.</t>
  </si>
  <si>
    <t>CM0003</t>
  </si>
  <si>
    <t xml:space="preserve">Magyar nyelvi kommunikáció (haladó) III. </t>
  </si>
  <si>
    <t>Hungarian language communication  (advanced) III.</t>
  </si>
  <si>
    <t>CM0004</t>
  </si>
  <si>
    <t>Magyar nyelvi kommunikáció (haladó) IV.</t>
  </si>
  <si>
    <t>CM0005</t>
  </si>
  <si>
    <t>Magyar nyelvi kommunikáció (haladó) V.</t>
  </si>
  <si>
    <t>CM0006</t>
  </si>
  <si>
    <t>Magyar nyelvi kommunikáció (haladó) VI.</t>
  </si>
  <si>
    <t>CM0007</t>
  </si>
  <si>
    <t>Magyar nyelvi kommunikáció (haladó) VII.</t>
  </si>
  <si>
    <t>Hungarian language communication  (advanced) VII.</t>
  </si>
  <si>
    <t>CM0008</t>
  </si>
  <si>
    <t>Magyar fonetikai gyakorlatok</t>
  </si>
  <si>
    <t xml:space="preserve">Hungarian phonetic practices </t>
  </si>
  <si>
    <t>CM0009</t>
  </si>
  <si>
    <t>Magyar nyelvtani gyakorlatok</t>
  </si>
  <si>
    <t xml:space="preserve">Hungarian grammar exercises </t>
  </si>
  <si>
    <t>CM0010</t>
  </si>
  <si>
    <t>Magyar társalgási gyakorlatok</t>
  </si>
  <si>
    <t>Hungarian conversational practices</t>
  </si>
  <si>
    <t>CM0011</t>
  </si>
  <si>
    <t>Magyar nyelv és kultúra I.</t>
  </si>
  <si>
    <t>Hungarian language and culture I.</t>
  </si>
  <si>
    <t>CM0012</t>
  </si>
  <si>
    <t>Magyar nyelv és kultúra II.</t>
  </si>
  <si>
    <t>Hungarian language and culture II.</t>
  </si>
  <si>
    <t>CM0013</t>
  </si>
  <si>
    <t>Magyar nyelvi kommunikáció (kezdő) I.</t>
  </si>
  <si>
    <t>Hungarian language communication (beginner) I.</t>
  </si>
  <si>
    <t>AEP0002</t>
  </si>
  <si>
    <t>CM0014</t>
  </si>
  <si>
    <t>Magyar nyelvi kommunikáció (kezdő) II.</t>
  </si>
  <si>
    <t>Hungarian language communication (beginner) II.</t>
  </si>
  <si>
    <t>AEP0004</t>
  </si>
  <si>
    <t>HospiEdu</t>
  </si>
  <si>
    <t>CB3359</t>
  </si>
  <si>
    <t>A szoftvertesztelés alapjai</t>
  </si>
  <si>
    <t>Dr. Vályi Sándor Zoltán</t>
  </si>
  <si>
    <t>CB3362</t>
  </si>
  <si>
    <t>Számítógépes könyvvezetés</t>
  </si>
  <si>
    <t>BGZ1104 Számvtel I.</t>
  </si>
  <si>
    <t>Lábas István</t>
  </si>
  <si>
    <t>Magyar nyelvi blokk</t>
  </si>
  <si>
    <t>Magyar nyelvi kommunikáció  (haladó) I.</t>
  </si>
  <si>
    <t xml:space="preserve">A KER szerint B1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élethelyzeteknek, érdeklődési körnek megfelelő témában folytatott társalgásban egyszerű mondatokban, de árnyaltan reagálni, véleményét megfogalmazni. 
</t>
  </si>
  <si>
    <t xml:space="preserve"> The course starts from CEFR level B1and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</si>
  <si>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Szita Szilvia - Pelcz Katalin: MagyarOK Magyar nyelvköny B1. Pécsi Tudományegyetem 2019.
 Szita Szilvia - Pelcz Katalin: MagyarOK Nyelvtani munkafüzet B1.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</si>
  <si>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élethelyzeteknek, érdeklődési körnek megfelelő témában folytatott társalgásban összetett mondatokban, a szintnek megfelelő árnyaltsággal, véleményét megfogalmazni, reagálni. 
</t>
  </si>
  <si>
    <t xml:space="preserve">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</si>
  <si>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</si>
  <si>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Magyar nyelvi kommunikáció (haladó) III.</t>
  </si>
  <si>
    <t xml:space="preserve">A KER szerint B2/2 szintről induló kurzus célja a korábban megszerzett ismeretek, kompetenciák fejlesztése. Kimenet a B2/3szintre.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</si>
  <si>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B2/2and it aims at improving competence acquired previously. Outcome to level B2/3.Listening: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</si>
  <si>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</si>
  <si>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B2/3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</si>
  <si>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B2/3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</si>
  <si>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t>
  </si>
  <si>
    <t xml:space="preserve">A KER szerint B2/4 szintről induló kurzus célja a korábban megszerzett ismeretek, kompetenciák fejlesztése. Kimenet a B2/5szintre.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4nyanyelvi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</si>
  <si>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The course starts from CEFR level B2/4 and it aims at improving competence acquired previously. Outcome to level B2/5.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</si>
  <si>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t>
  </si>
  <si>
    <t xml:space="preserve">A KER szerint B2/5 szintről induló kurzus célja a korábban megszerzett ismeretek, kompetenciák fejlesztése. Kimenet a B2/6, 7, illetve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</si>
  <si>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 xml:space="preserve"> The course starts from CEFR level B2/5 and it aims at improving competence acquired previously. Outcome to  level B2/6,7and the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</si>
  <si>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50%Szita Szilvia - Pelcz Katalin: MagyarOK Nyelvtani munkafüzet B2. Pécsi Tudományegyetem 2019.</t>
  </si>
  <si>
    <t xml:space="preserve">A KER szerint B2/7 szintről induló kurzus célja a korábban megszerzett ismeretek, kompetenciák fejlesztése. Kimenet a B2/8 szint .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</si>
  <si>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The course starts from CEFR level B2/6,7 and it aims at improving competence acquired previously. Outcome to  level B2/8.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</si>
  <si>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A kurzus célja a magyar mint idegen nyelv tantárgy keretében lehetőséget biztosítani a hallgatóknak kiejtésük fejlesztésére, tökéletesítésére. A helyes hangképzés mellett sor kerül a nyelvtani és fonetikai okok miatt jelentkező sajátos ejtési helyzetek megismerésére, gyakorlására. Az artikulációs bázis tréningezésén túl a kurzus nagy hangsúlyt fektet a mondatdallam sajátosságainak tudatosítására és az intonációs gyakoroltatására.</t>
  </si>
  <si>
    <t xml:space="preserve">The aim of the course is to provide students with the opportunity to develop and improve their pronunciation within the framework of the Hungarian as a foreign language subject. In addition to the correct sound formation, special dropping situations occurring due to grammatical and phonetic reasons will be learned and practiced. In addition to training the articulation base, the course places great emphasis on raising awareness of the peculiarities of sentence melody and practicing intonation. </t>
  </si>
  <si>
    <t xml:space="preserve">Tudás: 
A magyar nyelv hangtani és kiejtésbeli sajátosságainak, illetve szabályainak alaposabb megismerése.                                                               
Képesség: 
A megszerzett ismeretek birtokában képes a beszédprodukció során a helyes magyar kiejtés és mondatintonáció alkalmazására. 
Attitüd: 
A magyar fonetikai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magyar beszédpartnerekkel folytatott sikeres nyelvi érintkezést.                                                                                      </t>
  </si>
  <si>
    <t xml:space="preserve">Knowledge:
A more thorough knowledge of the phonological and pronunciation features and rules of the Hungarian language.
Ability:
With the acquired knowledge, he is able to apply the correct Hungarian pronunciation and sentence intonation during speech production.
Attitude:
The use of language in accordance with Hungarian phonetic rules promotes the raising of the level of mutual understanding in the Hungarian mother tongue medium, and even more successful communication.
Responsibility:
The student, who is Hungarian as a foreign language and participates in university language training in Hungarian, promotes successful language contact with Hungarian speech partners by striving for a high level of language use. </t>
  </si>
  <si>
    <t>az elméleti ismeretek és gyakorlati alkalmazásuk alapján két alkalommal írásbeli és szóbeli számonkérés, a feladatok 50%-os teljesítése</t>
  </si>
  <si>
    <t xml:space="preserve">Based on the theoretical knowledge and practical application written and oral exam twice, 50% execution of the tasks </t>
  </si>
  <si>
    <t xml:space="preserve">Gyöngyösi Lívia - Kampó Ildikó - M. Pintér Tibor: A magyar kiejtés tanításának elmélete és gyakorlata. Károli Gáspár Református Egyetem Bölcsészettudomány Kar. Bp., 2018.                                                                Magyar köznyelvi szövegek és versek, mondókák, nyelvtörők. </t>
  </si>
  <si>
    <t xml:space="preserve">A kurzus célja a magyar nyelv nyelvtani szabályainak részletesebb megismertetése és gyakoroltatása. A nyelvtan szabályrendszerének mélyebb megismerése lehetővé teszi a pontosabb megértést a köznyelvben, a szakmai nyelvben, valamint az írott szövegekben (szakszövegekben, sajtónyelvben) előforduló ritkább nyelvtani jelenségek hallásakor, olvasásakor. </t>
  </si>
  <si>
    <t xml:space="preserve">The aim of the course is to get to know and practice the grammatical rules of the Hungarian language in more detail. A deeper understanding of the rules of grammar enables a more accurate understanding of hearing and reading less common grammatical phenomena occurring in the common language, the professional language, as well as in written texts (professional texts, press language). </t>
  </si>
  <si>
    <t xml:space="preserve">Tudás: 
A magyar nyelv nyelvtani szabályainak alaposabb megismerése.                                                               
Képesség: 
A megszerzett ismeretek birtokában képes nyelvtanilag helyes  szóbeli és írásbeli megnyilatkozások létrehozására. 
Attitüd: 
A magyar nyelvtani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</si>
  <si>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A more thorough knowledge of the grammatical rules of the Hungarian language.
Ability:
With the acquired knowledge, he is able to create grammatically correct oral and written statements.
Attitude:
The use of language in accordance with Hungarian grammatical rules promotes the raising of the level of mutual understanding in the Hungarian mother tongue medium, and even more successful communication.
Responsibility:
A student in Hungarian as a foreign language who participates in a university course in Hungarian promotes successful language contact by striving for a high level of language use. </t>
  </si>
  <si>
    <t xml:space="preserve">50% completion of 2 indoor dissertations </t>
  </si>
  <si>
    <t xml:space="preserve">Szita Szilvia - Görbe Tamás: Gyakorló magyar nyelvtan. A practical Hungarian grammar. Akadémiai Kiadó 2018.                                                Dr. Budai László A magyar mint idegen nyelv grammatikája, Tinta Könyvkiadó, Bp. 2016.                                                      </t>
  </si>
  <si>
    <t>A kurzus célja a különböző élethelyzetekben leggyakrabban előforduló mondatmodellek sikeres alkalmazása, szituatív jellegű megnyilatkozások nyelvi eszközeinek automatizmus szintjére emelése az igényes természetes nyelvhasználat elvárásainak való megfeleléssel.</t>
  </si>
  <si>
    <t xml:space="preserve">The aim of the course is to successfully apply the sentence models that are most common in different life situations, to raise the language tools of situational statements to the level of automation by meeting the expectations of demanding natural language use. </t>
  </si>
  <si>
    <t xml:space="preserve">Tudás: 
A magyar nyelv mondatmodelljeinek alaposabb megismerése, adekvát szituatív alkalmazása a társalgás során.                                                               
Képesség: 
A megszerzett új lexikai ismeretek és gyakorlás birtokában képes a természetes nyelvhasználatnak megfelelő nyelvi modellek automatikus megválasztására és használatára a társalgás során. 
Attitüd: 
A magyar beszélők természetes nyelvhasználatának megfelelő modellek alkalmazása elősegíti a társalgás során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</si>
  <si>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Thorough knowledge of the sentence models of the Hungarian language, adequate situational application during the conversation.
Ability:
With the acquired new lexical knowledge and practice, he is able to automatically select and use language models corresponding to natural language use during conversation.
Attitude:
The application of models corresponding to the natural language use of Hungarian speakers promotes the raising of the level of mutual understanding in the Hungarian mother tongue environment and even more successful communication during the conversation.
Responsibility:
A student in Hungarian as a foreign language who participates in a university course in Hungarian promotes successful language contact by striving for a high level of language use. 
</t>
  </si>
  <si>
    <t>Szita Szilvia - Pelcz Katalin: MagyarOK Magyar nyelvköny B2. Pécsi Tudományegyetem 2019.
A tankönyvcsomaghoz kapcsolódó Honlap és online anyagok http://magyar-ok.hu/hu/home.html
Pelcz Katalin - Szita Szilvia: 1 szó mint 100, magyar-angol tematikus szótár, Akadémiai Kiadó 2018.</t>
  </si>
  <si>
    <t>A kurzus célja a magyar mint idegen nyelv terén a KER A1 által meghatározott szintű nyelvtudásszint megszerzése, valamint kulturális ismeretek elsajátítása. A heti négyórás kurzus folyamán a hallgatók a hangzó és írott szöveg értése, az olvasás, a az írás, szövegalkotás és a társalgás, szóbeli kommunikáció területén tesznek szert olyan szintű ismeretanyagra és készségekre, amelyek lehetővé teszik a hallgató nyelvi eligazodását a magyarországi közegben.</t>
  </si>
  <si>
    <t>The aim of the course is to acquire the level of language proficiency defined by KER A1 in the field of Hungarian as a foreign language, as well as to acquire cultural knowledge. During the four-hour course per week, students acquire a level of knowledge and skills in the areas of audio and written text comprehension, reading, writing, text writing and conversation, and oral communication, which enable the student to navigate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</si>
  <si>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</si>
  <si>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</si>
  <si>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a kurzus során a szóbeli feladatok, valamint a 2 zárthelyi dolgozat 50%-os teljesítése</t>
  </si>
  <si>
    <t xml:space="preserve">50% completion of oral assignments and 2 indoor papers during the course </t>
  </si>
  <si>
    <t>Szita Szilvia - Pelcz Katalin: MagyarOK Kompakt, 2019.
 A tankönyvcsomaghoz kapcsolódó Honlap és online anyagok http://magyar-ok.hu/hu/home.html 
Durst Péter: Lépésenként magyarul 1. Szerzői kiadás, 2017. 
A tankönyvhöz kapcsolódó Honlap és online anyagok http://www.lépésenként.hu</t>
  </si>
  <si>
    <t>A kurzus célja a magyar mint idegen nyelv terén a KER A2 által meghatározott szintű nyelvtudásszint megszerzése, valamint kulturális ismeretek elsajátítása. A heti négyórás kurzus folyamán az A1 szintről indulva a hallgatók a hangzó és írott szöveg értése, az olvasás, a az írás, szövegalkotás és a társalgás, szóbeli kommunikáció területén tesznek szert olyan további ismeretanyagra és készségekre, amelyek lehetővé teszik a hallgató sikeres alapszintű nyelvi eligazodását a magyarországi közegben.</t>
  </si>
  <si>
    <t>The aim of the course is to acquire the level of language proficiency defined by KER A2 in the field of Hungarian as a foreign language, as well as to acquire cultural knowledge. During the four-hour weekly course, starting at A1 level, students will acquire additional knowledge and skills in the areas of audio and written text comprehension, reading, writing, text writing and conversation, oral communication, which will enable the student to successfully complete basic language orientation. in the Hungarian environment.</t>
  </si>
  <si>
    <t>Tudás: Az alapvető élethelyzetekben és beszédszituációkban szükséges magyar nyelvi és civilizációs ismeretek megszerzése, a természetes nyelvhasználat során leggyakrabban alkalmazott tipikus mondatmodellek  elsajátítása. Képesség: A megszerzett ismeretek birtokában képes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</si>
  <si>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necessary in basic life situations and speech situations, acquisition of the typical sentence models most frequently used during natural language use. Ability: Having the acquired knowledge, he is able to communicate orally and in writing, understands the Hungarian language material used in simpler life situations, and is able to react to them. Attitude: The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</si>
  <si>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szóbeli és írásbeli kollokvium</t>
  </si>
  <si>
    <t>oral and written colloquium</t>
  </si>
  <si>
    <t>a kurzus során a szóbeli feladatok, valamint a 2 zárthelyi dolgozat 50%-os teljesítése, valamint a vizsgaidőszakban szóbeli és írásbeli részből álló vizsga legalább 60%-os szintű letétele</t>
  </si>
  <si>
    <t>50% completion of oral assignments and 2 indoor dissertations during the course, and passing at least 60% of the oral and written exam during the examination period</t>
  </si>
  <si>
    <t xml:space="preserve">A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</si>
  <si>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 xml:space="preserve">The aim of the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
</t>
  </si>
  <si>
    <t>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</si>
  <si>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</si>
  <si>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 xml:space="preserve">A CM0013 kurzus tananyagára épülő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</si>
  <si>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The aim of the course, which is based on the curriculum of the CM0013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</si>
  <si>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</si>
  <si>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t>
  </si>
  <si>
    <t>A magyar nyelvű alapképzésben résztvevő Stipendium Hungaricum ösztöndíjas hallgatók számára kritériumkövetelmény szemeszterenként egy tantárgy teljesítése.</t>
  </si>
  <si>
    <t>**</t>
  </si>
  <si>
    <t xml:space="preserve">Az angol nyelvű alapképzésben résztvevő Stipendium Hungaricum ösztöndíjas hallgatók számára kritériumkövetelmény az első évfolyam két szemeszterében a tantárgy teljesítése. </t>
  </si>
  <si>
    <t>CM0001*</t>
  </si>
  <si>
    <t>CM0002*</t>
  </si>
  <si>
    <t>CM0003*</t>
  </si>
  <si>
    <t>CM0004*</t>
  </si>
  <si>
    <t>CM0005*</t>
  </si>
  <si>
    <t>CM0006*</t>
  </si>
  <si>
    <t>CM0007*</t>
  </si>
  <si>
    <t>CM0011**</t>
  </si>
  <si>
    <t>CM0012**</t>
  </si>
  <si>
    <t>Idegen nyelvű szabadon választható tantárgyak</t>
  </si>
  <si>
    <t>E-learning típusú szabadon választható tantárgyak</t>
  </si>
  <si>
    <t>Külföldi hallgatók részére meghirdetett szabadon választható tantárgyak</t>
  </si>
  <si>
    <t>Vargáné dr. Kovács Éva</t>
  </si>
  <si>
    <t>Havay Dóra Anna</t>
  </si>
  <si>
    <t>Idegen nyelv I. (angol, német, ukrán)</t>
  </si>
  <si>
    <t>Idegen nyelv II. (angol, német, ukrán)</t>
  </si>
  <si>
    <t>Idegen nyelv V. (angol, német, ukrán)</t>
  </si>
  <si>
    <t>Idegen nyelv III. (angol, német, ukrán)</t>
  </si>
  <si>
    <t>Idegen nyelv IV. (angol, német, ukrán)</t>
  </si>
  <si>
    <t>Idegen nyelv VI. (angol, német, ukrán)</t>
  </si>
  <si>
    <t>Idegen nyelv VII. (angol, német, ukrán)</t>
  </si>
  <si>
    <t>Foreign Language I. (English, German, Ukrainian)</t>
  </si>
  <si>
    <t>Foreign Language II. (English, German, Ukrainian)</t>
  </si>
  <si>
    <t>Foreign Language VII. (English, German, Ukrainian)</t>
  </si>
  <si>
    <t>Foreign Language VI. (English, German, Ukrainian)</t>
  </si>
  <si>
    <t>Foreign Language V. (English, German, Ukrainian)</t>
  </si>
  <si>
    <t>Foreign Language IV. (English, German, Ukrainian)</t>
  </si>
  <si>
    <t>Foreign Language III. (English, German, Ukrainian)</t>
  </si>
  <si>
    <t>Kereskedelmi szaknyelvi kommunikáció (angol)</t>
  </si>
  <si>
    <t>English for Special Purposes: Commerce and Trade</t>
  </si>
  <si>
    <t>Informatika szaknyelvi kommunikáció (angol)</t>
  </si>
  <si>
    <t>Hivatali-üzleti nyelv I. (angol)</t>
  </si>
  <si>
    <t>Business Communication I. (English)</t>
  </si>
  <si>
    <t>Hivatali-üzleti nyelv II. (angol)</t>
  </si>
  <si>
    <t>Business Communication II. (English)</t>
  </si>
  <si>
    <t>Vadászati kultúra</t>
  </si>
  <si>
    <t>Dr. Magyar Zoltán</t>
  </si>
  <si>
    <t>CB3363</t>
  </si>
  <si>
    <t>Zenetörténet mindenkinek</t>
  </si>
  <si>
    <t>CI3015</t>
  </si>
  <si>
    <t>Zenei szaknyelvi gyakorlatok (angol)</t>
  </si>
  <si>
    <t>Musical language exercises (English)</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</si>
  <si>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</si>
  <si>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r>
      <rPr>
        <sz val="9"/>
        <rFont val="Calibri (Szövegtörzs)"/>
        <charset val="238"/>
      </rPr>
      <t>A zenekultúra alapképzési szak és zenetanári szakok képzési programjába</t>
    </r>
    <r>
      <rPr>
        <sz val="9"/>
        <rFont val="Calibri"/>
        <family val="2"/>
        <charset val="238"/>
        <scheme val="minor"/>
      </rPr>
      <t xml:space="preserve">,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r>
  </si>
  <si>
    <r>
      <rPr>
        <sz val="9"/>
        <rFont val="Calibri (Szövegtörzs)"/>
        <charset val="238"/>
      </rPr>
      <t>The topic areas of the course - which is an intergral part of the programme of music culture BA and music pedagogy</t>
    </r>
    <r>
      <rPr>
        <sz val="9"/>
        <rFont val="Calibri"/>
        <family val="2"/>
        <charset val="238"/>
        <scheme val="minor"/>
      </rPr>
      <t xml:space="preserve">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r>
  </si>
  <si>
    <r>
      <t xml:space="preserve">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t>
    </r>
    <r>
      <rPr>
        <sz val="9"/>
        <rFont val="Calibri (Szövegtörzs)"/>
        <charset val="238"/>
      </rPr>
      <t xml:space="preserve">Nyitott új zeneművek befogadására. Igénye van a megszerzett tudása bővítésére. </t>
    </r>
    <r>
      <rPr>
        <sz val="9"/>
        <rFont val="Calibri"/>
        <family val="2"/>
        <charset val="238"/>
        <scheme val="minor"/>
      </rPr>
      <t xml:space="preserve">
Autonómia és felelősség:
Önellenőrzésre képes, következetes és kitartó a folyamatos munkavégzésben.</t>
    </r>
  </si>
  <si>
    <r>
      <t>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t>
    </r>
    <r>
      <rPr>
        <sz val="9"/>
        <rFont val="Calibri (Szövegtörzs)"/>
        <charset val="238"/>
      </rPr>
      <t xml:space="preserve">hey are open to receive new compositions. They have an intrinsic motive to expand their knowledge. </t>
    </r>
    <r>
      <rPr>
        <sz val="9"/>
        <rFont val="Calibri"/>
        <family val="2"/>
        <charset val="238"/>
        <scheme val="minor"/>
      </rPr>
      <t xml:space="preserve">
Autonomy and responsibility:
They are able to correct their own work and perform continuous and persistent work. </t>
    </r>
  </si>
  <si>
    <t>ének-zene tanár</t>
  </si>
  <si>
    <t>CB3364</t>
  </si>
  <si>
    <t>Music history for everyone</t>
  </si>
  <si>
    <t xml:space="preserve">A zenetörténet legfontosabb műfajainak áttekintése egy-egy zenemű feldolgozásán keresztül. Az egymást követő zenetörténeti korszakok vázlatos áttekintésével párhuzamosan megvalósul az egyes korok legfontosabb történelmi eseményeinek, társadalmi változásainak, valamint képzőművészeti alkotásainak, építészetének, irodalmának felidézése. </t>
  </si>
  <si>
    <t>An overview of the most important genres in music history through the arrangement of a piece of music. In parallel with the outline of successive periods in music history, the most important historical events, social changes, works of art, architecture and literature of each period are recalled.</t>
  </si>
  <si>
    <t xml:space="preserve">Tudás:
Alapszintű ismeretekkel rendelkezik a zenetörténeti stíluskorszakokról és irányzatokról. 
Alapvető ismeretekkel rendelkezik a zene és más művészeti ágak közötti kapcsolódási pontokról.
Képesség: 
Képes megfelelően alkalmazni alapszintű zenetörténeti tudását.
Attitűd:
Értően viszonyul a különböző zenetörténeti korszakokban keletkezett alkotásokhoz. Nyitott az új zenei ismeretekre.
Autonómia és felelősség:
Felismeri, hogy saját szakterületének történeti ismereteit gazdagítja a zenetörténet területén szerzett tájékozottsága. 
</t>
  </si>
  <si>
    <t xml:space="preserve">Knowledge: 
Students have a basic knowledge of the periods in music history and tendencies. 
They have a basic knowledge of the connections between music and other branches of art.
Skills:
They can apply their basic knowledge of music history appropriately.
Attitude:
An understanding of works from different periods of music history. 
Open to new musical knowledge.
Autonomy and responsibility:
They recognise that their knowledge of the history of their field is enriched by their knowledge of music history. </t>
  </si>
  <si>
    <t>A félév végén írt teszt min. 51%-os teljesítése.</t>
  </si>
  <si>
    <t>Kötelező:
- Szabolcsi Bence: A zene története. 6. kiadás, Kossuth Kiadó, Budapest, 1999. ISBN: 9630940795 
- Mike Ádám: Let’s listen together! – Music literature and history in lower primary school. EFOP-3.4.3-16-2016-00018 „Tudásfejlesztés és –hasznosítás a Nyíregyházi Egyetemen” keretében fejlesztett elektronikus tananyag, 2018.
Ajánlott:
- Brockhaus-Riemann: Zenei lexikon I-III. Zeneműkiadó, 1983. ISBN 963-330-474-1 
- Kovács Sándor: Orfeusz Hangzó Zenetörténet 1-8. Nemzeti Kulturális Alap Zenei Kollégiuma ISBN 963-04-9469-8 
- SH Atlasz: Zene. Springer Hungarica, Budapest, 1994. ISBN 9637775633</t>
  </si>
  <si>
    <t>Írásfejlesztő gyakorlat - számítógépes gépírás megváltozott képességű hallgatóknak</t>
  </si>
  <si>
    <t>Theatre and Culture</t>
  </si>
  <si>
    <t>Patriotic Education in the 21st Century</t>
  </si>
  <si>
    <t>Protection of intellectual property</t>
  </si>
  <si>
    <t>Methodological foundations of LEGO</t>
  </si>
  <si>
    <t>Basic disability knowledge</t>
  </si>
  <si>
    <t>Komplex alapprogram</t>
  </si>
  <si>
    <t xml:space="preserve">A Komplex Alapprogram egy nevelési-oktatásiprogram, amelynek legfőbb célkitűzése a végzettség nélküli iskolaelhagyás mérséklése a prevenció segítségével. A tantárgy célja, hogy a hallgatók megismerjék a Komplex Alapprogram módszertanát, az öt alprogramot, és mindezt be tudják építeni a saját tanítási folyamatukba. A kurzus során részletesen megismerik a program újszerűségét, komplexitását, alkalmazhatóságát. A tantárgy alkalmas, arra, hogy a hallgatókat felkészítse a differenciált, személyközpontú nevelést-oktatást elősegítő módszertani kultúra elsajátítására, illetve a méltányos tanulási környezet kialakítására. A hallgatók számos gyakorlati feladattal ismerkednek meg, tehát elméleti alapokra épülve, de gyakorlatorientált a kurzus.     </t>
  </si>
  <si>
    <t>Technical (English, German)</t>
  </si>
  <si>
    <t>Hungarian language communication (advanced) I.</t>
  </si>
  <si>
    <t>Hungarian language communication (advanced) II.</t>
  </si>
  <si>
    <t>Hungarian language communication (advanced) III.</t>
  </si>
  <si>
    <t>Hungarian language communication (advanced) IV.</t>
  </si>
  <si>
    <t>Hungarian language communication (advanced) V.</t>
  </si>
  <si>
    <t>Hungarian language communication (advanced) VI.</t>
  </si>
  <si>
    <t>Hungarian language communication (advanced) VII.</t>
  </si>
  <si>
    <t>Bujdosó László</t>
  </si>
  <si>
    <t>Dr. Jánvári Mirjiam Ivett</t>
  </si>
  <si>
    <t>Dr. Kiss Anita</t>
  </si>
  <si>
    <t>Szabó Dániel</t>
  </si>
  <si>
    <t>Pálinkás Réka</t>
  </si>
  <si>
    <t>CB3365</t>
  </si>
  <si>
    <t>Lenyűgöző gombák</t>
  </si>
  <si>
    <t>Bodó Enikő</t>
  </si>
  <si>
    <t>CB3366</t>
  </si>
  <si>
    <t>Modern vállalkozói lét és innováció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</si>
</sst>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charset val="238"/>
      <scheme val="minor"/>
    </font>
    <font>
      <b/>
      <sz val="11"/>
      <color theme="1"/>
      <name val="Calibri"/>
      <family val="2"/>
      <charset val="238"/>
      <scheme val="minor"/>
    </font>
    <font>
      <sz val="9"/>
      <color theme="1"/>
      <name val="Arial"/>
      <family val="2"/>
      <charset val="238"/>
    </font>
    <font>
      <sz val="8"/>
      <color theme="0"/>
      <name val="Arial"/>
      <family val="2"/>
      <charset val="238"/>
    </font>
    <font>
      <sz val="9"/>
      <name val="Arial"/>
      <family val="2"/>
      <charset val="238"/>
    </font>
    <font>
      <u/>
      <sz val="11"/>
      <color theme="10"/>
      <name val="Calibri"/>
      <family val="2"/>
      <charset val="238"/>
      <scheme val="minor"/>
    </font>
    <font>
      <sz val="8"/>
      <color theme="1"/>
      <name val="Arial"/>
      <family val="2"/>
      <charset val="238"/>
    </font>
    <font>
      <sz val="11"/>
      <name val="Calibri"/>
      <family val="2"/>
      <charset val="238"/>
      <scheme val="minor"/>
    </font>
    <font>
      <b/>
      <sz val="16"/>
      <name val="Arial"/>
      <family val="2"/>
      <charset val="238"/>
    </font>
    <font>
      <sz val="11"/>
      <name val="Garamond"/>
      <family val="1"/>
      <charset val="238"/>
    </font>
    <font>
      <b/>
      <sz val="11"/>
      <name val="Calibri"/>
      <family val="2"/>
      <charset val="238"/>
      <scheme val="minor"/>
    </font>
    <font>
      <b/>
      <sz val="11"/>
      <color theme="0"/>
      <name val="Arial"/>
      <family val="2"/>
      <charset val="238"/>
    </font>
    <font>
      <b/>
      <sz val="9"/>
      <name val="Calibri"/>
      <family val="2"/>
      <charset val="238"/>
      <scheme val="minor"/>
    </font>
    <font>
      <sz val="9"/>
      <name val="Calibri"/>
      <family val="2"/>
      <charset val="238"/>
    </font>
    <font>
      <sz val="9"/>
      <name val="Calibri"/>
      <family val="2"/>
      <charset val="238"/>
      <scheme val="minor"/>
    </font>
    <font>
      <sz val="9"/>
      <color theme="1"/>
      <name val="Calibri"/>
      <family val="2"/>
      <charset val="238"/>
      <scheme val="minor"/>
    </font>
    <font>
      <sz val="11"/>
      <name val="Arial"/>
      <family val="2"/>
      <charset val="238"/>
    </font>
    <font>
      <u/>
      <sz val="9"/>
      <color theme="1"/>
      <name val="Calibri"/>
      <family val="2"/>
      <charset val="238"/>
      <scheme val="minor"/>
    </font>
    <font>
      <u/>
      <sz val="9"/>
      <color theme="1"/>
      <name val="Arial"/>
      <family val="2"/>
      <charset val="238"/>
    </font>
    <font>
      <sz val="9"/>
      <color theme="1"/>
      <name val="Times New Roman"/>
      <family val="1"/>
      <charset val="238"/>
    </font>
    <font>
      <sz val="9"/>
      <color theme="1"/>
      <name val="Verdana"/>
      <family val="2"/>
      <charset val="238"/>
    </font>
    <font>
      <sz val="12"/>
      <color theme="1"/>
      <name val="Symbol"/>
      <family val="1"/>
      <charset val="2"/>
    </font>
    <font>
      <sz val="9"/>
      <color indexed="8"/>
      <name val="Calibri"/>
      <family val="2"/>
      <charset val="238"/>
      <scheme val="minor"/>
    </font>
    <font>
      <sz val="9"/>
      <color rgb="FF000000"/>
      <name val="Calibri"/>
      <family val="2"/>
      <charset val="238"/>
      <scheme val="minor"/>
    </font>
    <font>
      <sz val="12"/>
      <color theme="1"/>
      <name val="Calibri"/>
      <family val="2"/>
      <charset val="238"/>
      <scheme val="minor"/>
    </font>
    <font>
      <sz val="11"/>
      <color rgb="FF000000"/>
      <name val="Calibri"/>
      <family val="2"/>
      <charset val="238"/>
    </font>
    <font>
      <sz val="9"/>
      <name val="Calibri (Szövegtörzs)"/>
      <charset val="238"/>
    </font>
  </fonts>
  <fills count="10">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499984740745262"/>
        <bgColor indexed="9"/>
      </patternFill>
    </fill>
    <fill>
      <patternFill patternType="solid">
        <fgColor indexed="9"/>
        <bgColor indexed="64"/>
      </patternFill>
    </fill>
    <fill>
      <patternFill patternType="solid">
        <fgColor theme="4" tint="0.39997558519241921"/>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right style="thin">
        <color indexed="64"/>
      </right>
      <top style="thin">
        <color indexed="64"/>
      </top>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4" fillId="0" borderId="0"/>
  </cellStyleXfs>
  <cellXfs count="140">
    <xf numFmtId="0" fontId="0" fillId="0" borderId="0" xfId="0"/>
    <xf numFmtId="0" fontId="3" fillId="2" borderId="1" xfId="0" applyFont="1" applyFill="1" applyBorder="1" applyAlignment="1">
      <alignment horizontal="center" vertical="center"/>
    </xf>
    <xf numFmtId="0" fontId="4" fillId="0" borderId="3" xfId="0" applyFont="1" applyBorder="1" applyAlignment="1">
      <alignment horizontal="left" vertical="top" wrapText="1"/>
    </xf>
    <xf numFmtId="0" fontId="5" fillId="0" borderId="3" xfId="1" applyBorder="1" applyAlignment="1">
      <alignment vertical="center"/>
    </xf>
    <xf numFmtId="0" fontId="6" fillId="0" borderId="1" xfId="0" applyFont="1" applyBorder="1" applyAlignment="1">
      <alignment vertical="center" wrapText="1"/>
    </xf>
    <xf numFmtId="0" fontId="0" fillId="0" borderId="3" xfId="0" applyBorder="1"/>
    <xf numFmtId="0" fontId="6" fillId="0" borderId="0" xfId="0" applyFont="1" applyAlignment="1">
      <alignment horizontal="center" vertical="center"/>
    </xf>
    <xf numFmtId="0" fontId="3" fillId="2" borderId="11" xfId="0" applyFont="1" applyFill="1"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6" borderId="3" xfId="0" applyFill="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6" borderId="3" xfId="0" applyFill="1" applyBorder="1" applyAlignment="1">
      <alignment horizontal="center" vertical="center" wrapText="1"/>
    </xf>
    <xf numFmtId="0" fontId="7" fillId="0" borderId="3"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vertical="center" wrapText="1"/>
    </xf>
    <xf numFmtId="0" fontId="10" fillId="0" borderId="3" xfId="0" applyFont="1" applyFill="1" applyBorder="1" applyAlignment="1">
      <alignment vertical="center" wrapText="1"/>
    </xf>
    <xf numFmtId="0" fontId="8" fillId="0" borderId="7" xfId="0" applyFont="1" applyBorder="1" applyAlignment="1">
      <alignment horizontal="center" vertical="top" wrapText="1"/>
    </xf>
    <xf numFmtId="0" fontId="8" fillId="0" borderId="3" xfId="0" applyFont="1" applyBorder="1" applyAlignment="1">
      <alignment horizontal="center" vertical="center" wrapText="1"/>
    </xf>
    <xf numFmtId="0" fontId="11" fillId="7" borderId="22" xfId="0" applyFont="1" applyFill="1" applyBorder="1" applyAlignment="1">
      <alignment horizontal="center" vertical="center"/>
    </xf>
    <xf numFmtId="0" fontId="11" fillId="7" borderId="2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top"/>
    </xf>
    <xf numFmtId="0" fontId="13" fillId="0" borderId="3" xfId="0" applyFont="1" applyBorder="1" applyAlignment="1">
      <alignment horizontal="left" vertical="top" wrapText="1"/>
    </xf>
    <xf numFmtId="0" fontId="13" fillId="6" borderId="3" xfId="0" applyFont="1" applyFill="1" applyBorder="1" applyAlignment="1">
      <alignment horizontal="left" vertical="top" wrapText="1"/>
    </xf>
    <xf numFmtId="0" fontId="14" fillId="0" borderId="3" xfId="0" applyFont="1" applyBorder="1" applyAlignment="1">
      <alignment horizontal="left" vertical="top" wrapText="1"/>
    </xf>
    <xf numFmtId="0" fontId="14" fillId="6"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15" fillId="0" borderId="0" xfId="0" applyFont="1"/>
    <xf numFmtId="0" fontId="12" fillId="0" borderId="3" xfId="0" applyFont="1" applyBorder="1" applyAlignment="1">
      <alignment horizontal="left" vertical="center" wrapText="1"/>
    </xf>
    <xf numFmtId="0" fontId="13" fillId="6" borderId="3" xfId="0" applyFont="1" applyFill="1" applyBorder="1" applyAlignment="1">
      <alignment horizontal="left" vertical="top"/>
    </xf>
    <xf numFmtId="0" fontId="14" fillId="6" borderId="5" xfId="0" applyFont="1" applyFill="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6" borderId="6" xfId="0" applyFont="1" applyFill="1" applyBorder="1" applyAlignment="1">
      <alignment horizontal="left" vertical="top"/>
    </xf>
    <xf numFmtId="0" fontId="12" fillId="0" borderId="6" xfId="0" applyFont="1" applyFill="1" applyBorder="1" applyAlignment="1">
      <alignment horizontal="left" vertical="center" wrapText="1"/>
    </xf>
    <xf numFmtId="0" fontId="13" fillId="4" borderId="6" xfId="0" applyFont="1" applyFill="1" applyBorder="1" applyAlignment="1">
      <alignment horizontal="left" vertical="top" wrapText="1"/>
    </xf>
    <xf numFmtId="0" fontId="13" fillId="6" borderId="6" xfId="0" applyFont="1" applyFill="1" applyBorder="1" applyAlignment="1">
      <alignment horizontal="left" vertical="top" wrapText="1"/>
    </xf>
    <xf numFmtId="0" fontId="12" fillId="0" borderId="4" xfId="0" applyFont="1" applyFill="1" applyBorder="1" applyAlignment="1">
      <alignment horizontal="left" vertical="center" wrapText="1"/>
    </xf>
    <xf numFmtId="0" fontId="14" fillId="0" borderId="3" xfId="0" applyFont="1" applyFill="1" applyBorder="1" applyAlignment="1">
      <alignment horizontal="left" vertical="top"/>
    </xf>
    <xf numFmtId="0" fontId="14" fillId="6" borderId="3" xfId="0" applyFont="1" applyFill="1" applyBorder="1" applyAlignment="1">
      <alignment horizontal="left" vertical="top"/>
    </xf>
    <xf numFmtId="0" fontId="14" fillId="6" borderId="3" xfId="0" applyFont="1" applyFill="1" applyBorder="1" applyAlignment="1">
      <alignment vertical="top" wrapText="1"/>
    </xf>
    <xf numFmtId="0" fontId="4" fillId="0" borderId="3" xfId="0" applyFont="1" applyBorder="1" applyAlignment="1">
      <alignment vertical="top" wrapText="1"/>
    </xf>
    <xf numFmtId="0" fontId="14" fillId="0" borderId="0" xfId="0" applyFont="1"/>
    <xf numFmtId="0" fontId="14" fillId="0" borderId="3" xfId="0" applyFont="1" applyBorder="1" applyAlignment="1">
      <alignment vertical="top" wrapText="1"/>
    </xf>
    <xf numFmtId="0" fontId="4" fillId="8" borderId="3" xfId="0" applyFont="1" applyFill="1" applyBorder="1" applyAlignment="1">
      <alignment vertical="top" wrapText="1"/>
    </xf>
    <xf numFmtId="0" fontId="4" fillId="6" borderId="3" xfId="0" applyFont="1" applyFill="1" applyBorder="1" applyAlignment="1">
      <alignment vertical="top" wrapText="1"/>
    </xf>
    <xf numFmtId="0" fontId="4" fillId="0" borderId="3" xfId="0" applyFont="1" applyFill="1" applyBorder="1" applyAlignment="1">
      <alignment vertical="top" wrapText="1"/>
    </xf>
    <xf numFmtId="0" fontId="16" fillId="6" borderId="3" xfId="0" applyFont="1" applyFill="1" applyBorder="1" applyAlignment="1">
      <alignment horizontal="left" vertical="top"/>
    </xf>
    <xf numFmtId="0" fontId="14" fillId="0" borderId="3" xfId="0" applyFont="1" applyBorder="1" applyAlignment="1">
      <alignment horizontal="justify" vertical="top"/>
    </xf>
    <xf numFmtId="0" fontId="14" fillId="0" borderId="3" xfId="0" applyFont="1" applyFill="1" applyBorder="1" applyAlignment="1">
      <alignment vertical="top" wrapText="1"/>
    </xf>
    <xf numFmtId="0" fontId="21" fillId="0" borderId="0" xfId="0" applyFont="1" applyAlignment="1">
      <alignment horizontal="left" vertical="center" wrapText="1" indent="2"/>
    </xf>
    <xf numFmtId="0" fontId="7" fillId="0" borderId="0" xfId="0" applyFont="1"/>
    <xf numFmtId="0" fontId="14" fillId="0" borderId="3" xfId="0" applyNumberFormat="1" applyFont="1" applyFill="1" applyBorder="1" applyAlignment="1">
      <alignment horizontal="left" vertical="top"/>
    </xf>
    <xf numFmtId="0" fontId="22" fillId="0" borderId="3" xfId="0" applyNumberFormat="1" applyFont="1" applyFill="1" applyBorder="1" applyAlignment="1">
      <alignment horizontal="left" vertical="top"/>
    </xf>
    <xf numFmtId="0" fontId="23" fillId="0" borderId="3" xfId="0" applyFont="1" applyBorder="1" applyAlignment="1">
      <alignment horizontal="left" vertical="top" wrapText="1"/>
    </xf>
    <xf numFmtId="0" fontId="23" fillId="6" borderId="3" xfId="0" applyFont="1" applyFill="1" applyBorder="1" applyAlignment="1">
      <alignment horizontal="left" vertical="top" wrapText="1"/>
    </xf>
    <xf numFmtId="0" fontId="15" fillId="0" borderId="3" xfId="0" applyFont="1" applyBorder="1" applyAlignment="1">
      <alignment horizontal="left" vertical="top" wrapText="1"/>
    </xf>
    <xf numFmtId="0" fontId="15" fillId="6"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23" fillId="0" borderId="2" xfId="0" applyFont="1" applyBorder="1" applyAlignment="1">
      <alignment horizontal="left" vertical="top" wrapText="1"/>
    </xf>
    <xf numFmtId="0" fontId="12" fillId="0" borderId="3" xfId="2" applyFont="1" applyBorder="1" applyAlignment="1">
      <alignment horizontal="left" vertical="center" wrapText="1"/>
    </xf>
    <xf numFmtId="0" fontId="13" fillId="6" borderId="3" xfId="2" applyFont="1" applyFill="1" applyBorder="1" applyAlignment="1">
      <alignment horizontal="left" vertical="top" wrapText="1"/>
    </xf>
    <xf numFmtId="0" fontId="14" fillId="6" borderId="3" xfId="2" applyFont="1" applyFill="1" applyBorder="1" applyAlignment="1">
      <alignment horizontal="left" vertical="top" wrapText="1"/>
    </xf>
    <xf numFmtId="0" fontId="14" fillId="0" borderId="3" xfId="2" applyFont="1" applyBorder="1" applyAlignment="1">
      <alignment horizontal="left" vertical="top" wrapText="1"/>
    </xf>
    <xf numFmtId="0" fontId="3" fillId="2" borderId="10" xfId="0" applyFont="1" applyFill="1" applyBorder="1" applyAlignment="1">
      <alignment horizontal="center"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center" vertical="center"/>
    </xf>
    <xf numFmtId="0" fontId="25" fillId="0" borderId="0" xfId="0" applyNumberFormat="1" applyFont="1" applyFill="1" applyBorder="1" applyAlignment="1" applyProtection="1">
      <alignment horizontal="left" vertical="center"/>
    </xf>
    <xf numFmtId="0" fontId="0" fillId="5" borderId="3" xfId="0" applyFill="1" applyBorder="1" applyAlignment="1">
      <alignment horizontal="center" vertical="center"/>
    </xf>
    <xf numFmtId="0" fontId="2" fillId="3" borderId="3" xfId="0" applyFont="1" applyFill="1" applyBorder="1" applyAlignment="1">
      <alignment horizontal="center" vertical="center"/>
    </xf>
    <xf numFmtId="0" fontId="0" fillId="3" borderId="3" xfId="0" applyFill="1" applyBorder="1" applyAlignment="1">
      <alignment horizontal="center" vertical="center"/>
    </xf>
    <xf numFmtId="0" fontId="1" fillId="0" borderId="0" xfId="0" applyFont="1" applyAlignment="1">
      <alignment horizontal="left" vertical="center"/>
    </xf>
    <xf numFmtId="0" fontId="14" fillId="0" borderId="3" xfId="2" applyFont="1" applyBorder="1" applyAlignment="1">
      <alignment horizontal="left" vertical="top" wrapText="1"/>
    </xf>
    <xf numFmtId="0" fontId="14" fillId="6" borderId="3" xfId="2" applyFont="1" applyFill="1" applyBorder="1" applyAlignment="1">
      <alignment horizontal="left" vertical="top" wrapText="1"/>
    </xf>
    <xf numFmtId="0" fontId="12" fillId="0" borderId="4" xfId="2" applyFont="1" applyBorder="1" applyAlignment="1">
      <alignment horizontal="left" vertical="center" wrapText="1"/>
    </xf>
    <xf numFmtId="0" fontId="14" fillId="0" borderId="3" xfId="2" applyFont="1" applyBorder="1" applyAlignment="1">
      <alignment horizontal="left" vertical="top"/>
    </xf>
    <xf numFmtId="0" fontId="22" fillId="0" borderId="3" xfId="2" applyFont="1" applyBorder="1" applyAlignment="1">
      <alignment horizontal="left" vertical="top"/>
    </xf>
    <xf numFmtId="0" fontId="23" fillId="0" borderId="3" xfId="2" applyFont="1" applyBorder="1" applyAlignment="1">
      <alignment horizontal="left" vertical="top" wrapText="1"/>
    </xf>
    <xf numFmtId="0" fontId="23" fillId="6" borderId="3" xfId="2" applyFont="1" applyFill="1" applyBorder="1" applyAlignment="1">
      <alignment horizontal="left" vertical="top" wrapText="1"/>
    </xf>
    <xf numFmtId="0" fontId="15" fillId="0" borderId="3" xfId="2" applyFont="1" applyBorder="1" applyAlignment="1">
      <alignment horizontal="left" vertical="top" wrapText="1"/>
    </xf>
    <xf numFmtId="0" fontId="15" fillId="6" borderId="3" xfId="2" applyFont="1" applyFill="1" applyBorder="1" applyAlignment="1">
      <alignment horizontal="left" vertical="top" wrapText="1"/>
    </xf>
    <xf numFmtId="0" fontId="15" fillId="0" borderId="0" xfId="2" applyFont="1" applyAlignment="1">
      <alignment horizontal="left" vertical="top" wrapText="1"/>
    </xf>
    <xf numFmtId="0" fontId="23" fillId="0" borderId="6" xfId="2" applyFont="1" applyBorder="1" applyAlignment="1">
      <alignment horizontal="left" vertical="top" wrapText="1"/>
    </xf>
    <xf numFmtId="0" fontId="23" fillId="6" borderId="6" xfId="2" applyFont="1" applyFill="1" applyBorder="1" applyAlignment="1">
      <alignment horizontal="left" vertical="top" wrapText="1"/>
    </xf>
    <xf numFmtId="0" fontId="12" fillId="0" borderId="3" xfId="2" applyFont="1" applyBorder="1" applyAlignment="1">
      <alignment horizontal="left" vertical="top" wrapText="1"/>
    </xf>
    <xf numFmtId="0" fontId="15" fillId="0" borderId="3" xfId="2" applyFont="1" applyBorder="1" applyAlignment="1">
      <alignment horizontal="left" vertical="top"/>
    </xf>
    <xf numFmtId="0" fontId="15" fillId="0" borderId="3" xfId="2" applyFont="1" applyBorder="1" applyAlignment="1">
      <alignment vertical="top"/>
    </xf>
    <xf numFmtId="0" fontId="0" fillId="0" borderId="0" xfId="0"/>
    <xf numFmtId="0" fontId="2" fillId="0" borderId="0" xfId="0" applyFont="1"/>
    <xf numFmtId="0" fontId="4" fillId="9" borderId="2" xfId="0" applyFont="1" applyFill="1" applyBorder="1" applyAlignment="1">
      <alignment vertical="center"/>
    </xf>
    <xf numFmtId="0" fontId="4" fillId="9" borderId="3" xfId="0" applyFon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26" fillId="0" borderId="3" xfId="0" applyFont="1" applyFill="1" applyBorder="1" applyAlignment="1">
      <alignment horizontal="left" vertical="top" wrapText="1"/>
    </xf>
    <xf numFmtId="0" fontId="14" fillId="0" borderId="0" xfId="0" applyFont="1" applyAlignment="1">
      <alignment horizontal="left" vertical="top" wrapText="1"/>
    </xf>
    <xf numFmtId="0" fontId="26" fillId="6" borderId="3" xfId="0" applyFont="1" applyFill="1" applyBorder="1" applyAlignment="1">
      <alignment horizontal="left" vertical="top" wrapText="1"/>
    </xf>
    <xf numFmtId="0" fontId="0" fillId="0" borderId="4" xfId="0" applyBorder="1"/>
    <xf numFmtId="0" fontId="14" fillId="0" borderId="0" xfId="0" applyFont="1" applyAlignment="1">
      <alignment vertical="top" wrapText="1"/>
    </xf>
    <xf numFmtId="0" fontId="14" fillId="0" borderId="0" xfId="0" applyFont="1" applyBorder="1" applyAlignment="1">
      <alignment horizontal="justify" vertical="top"/>
    </xf>
    <xf numFmtId="0" fontId="10" fillId="0" borderId="4" xfId="0" applyFont="1" applyBorder="1" applyAlignment="1">
      <alignment vertical="center"/>
    </xf>
    <xf numFmtId="0" fontId="13" fillId="0" borderId="3" xfId="0" applyFont="1" applyFill="1" applyBorder="1" applyAlignment="1">
      <alignment horizontal="left" vertical="top" wrapText="1"/>
    </xf>
    <xf numFmtId="0" fontId="11" fillId="7" borderId="21" xfId="0" applyFont="1" applyFill="1" applyBorder="1" applyAlignment="1">
      <alignment horizontal="center" vertical="top" wrapText="1"/>
    </xf>
    <xf numFmtId="0" fontId="0" fillId="0" borderId="0" xfId="0" applyAlignment="1">
      <alignment vertical="top"/>
    </xf>
    <xf numFmtId="0" fontId="14" fillId="6" borderId="2" xfId="0" applyFont="1" applyFill="1" applyBorder="1" applyAlignment="1">
      <alignment horizontal="left" vertical="top" wrapText="1"/>
    </xf>
    <xf numFmtId="0" fontId="14" fillId="6" borderId="2" xfId="0" applyFont="1" applyFill="1" applyBorder="1" applyAlignment="1">
      <alignment vertical="top" wrapText="1"/>
    </xf>
    <xf numFmtId="0" fontId="14" fillId="0" borderId="2" xfId="0" applyFont="1" applyBorder="1" applyAlignment="1">
      <alignment vertical="top" wrapText="1"/>
    </xf>
    <xf numFmtId="0" fontId="14" fillId="0" borderId="2" xfId="0" applyFont="1" applyBorder="1" applyAlignment="1">
      <alignment horizontal="left" vertical="top" wrapText="1"/>
    </xf>
    <xf numFmtId="0" fontId="15" fillId="0" borderId="3" xfId="0" applyFont="1" applyBorder="1" applyAlignment="1">
      <alignment horizontal="justify" vertical="top"/>
    </xf>
    <xf numFmtId="0" fontId="1" fillId="0" borderId="23" xfId="0" applyFont="1" applyBorder="1" applyAlignment="1">
      <alignment horizontal="left" vertical="center"/>
    </xf>
    <xf numFmtId="0" fontId="3"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17" xfId="0" applyFont="1" applyFill="1" applyBorder="1" applyAlignment="1">
      <alignment horizontal="left"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 fillId="0" borderId="12" xfId="0" applyFont="1" applyBorder="1" applyAlignment="1">
      <alignment horizontal="left" vertical="center"/>
    </xf>
    <xf numFmtId="0" fontId="8" fillId="0" borderId="3" xfId="0" applyFont="1" applyBorder="1" applyAlignment="1">
      <alignment horizontal="center" vertical="center" wrapText="1"/>
    </xf>
  </cellXfs>
  <cellStyles count="3">
    <cellStyle name="Hivatkozás" xfId="1" builtinId="8"/>
    <cellStyle name="Normál" xfId="0" builtinId="0"/>
    <cellStyle name="Normá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abSelected="1" topLeftCell="A19" zoomScale="85" zoomScaleNormal="85" zoomScaleSheetLayoutView="100" workbookViewId="0">
      <selection activeCell="E63" sqref="E63"/>
    </sheetView>
  </sheetViews>
  <sheetFormatPr defaultColWidth="8.85546875" defaultRowHeight="15"/>
  <cols>
    <col min="1" max="2" width="9.140625" style="9" customWidth="1"/>
    <col min="3" max="3" width="8.85546875" style="9"/>
    <col min="4" max="4" width="49" style="12" customWidth="1"/>
    <col min="5" max="5" width="57.7109375" style="12" customWidth="1"/>
    <col min="6" max="6" width="8.85546875" style="12"/>
    <col min="7" max="7" width="34.140625" style="12" bestFit="1" customWidth="1"/>
    <col min="8" max="8" width="8.85546875" style="9"/>
    <col min="9" max="13" width="9.140625" style="9"/>
    <col min="14" max="14" width="14" style="12" customWidth="1"/>
    <col min="15" max="16384" width="8.85546875" style="12"/>
  </cols>
  <sheetData>
    <row r="1" spans="1:14">
      <c r="A1" s="84" t="s">
        <v>0</v>
      </c>
      <c r="I1" s="8"/>
    </row>
    <row r="3" spans="1:14" s="4" customFormat="1" ht="45" customHeight="1">
      <c r="A3" s="126" t="s">
        <v>1</v>
      </c>
      <c r="B3" s="127"/>
      <c r="C3" s="128" t="s">
        <v>2</v>
      </c>
      <c r="D3" s="129" t="s">
        <v>3</v>
      </c>
      <c r="E3" s="130" t="s">
        <v>4</v>
      </c>
      <c r="F3" s="132" t="s">
        <v>5</v>
      </c>
      <c r="G3" s="133" t="s">
        <v>6</v>
      </c>
      <c r="H3" s="132" t="s">
        <v>7</v>
      </c>
      <c r="I3" s="135" t="s">
        <v>8</v>
      </c>
      <c r="J3" s="136"/>
      <c r="K3" s="129" t="s">
        <v>9</v>
      </c>
      <c r="L3" s="129" t="s">
        <v>10</v>
      </c>
      <c r="M3" s="129" t="s">
        <v>11</v>
      </c>
      <c r="N3" s="124" t="s">
        <v>12</v>
      </c>
    </row>
    <row r="4" spans="1:14" s="6" customFormat="1" ht="27.75" customHeight="1">
      <c r="A4" s="7" t="s">
        <v>13</v>
      </c>
      <c r="B4" s="76" t="s">
        <v>14</v>
      </c>
      <c r="C4" s="129"/>
      <c r="D4" s="129"/>
      <c r="E4" s="131"/>
      <c r="F4" s="132"/>
      <c r="G4" s="134"/>
      <c r="H4" s="132"/>
      <c r="I4" s="1" t="s">
        <v>15</v>
      </c>
      <c r="J4" s="1" t="s">
        <v>16</v>
      </c>
      <c r="K4" s="137"/>
      <c r="L4" s="137"/>
      <c r="M4" s="129"/>
      <c r="N4" s="125"/>
    </row>
    <row r="5" spans="1:14" s="9" customFormat="1" ht="30" customHeight="1">
      <c r="A5" s="11" t="s">
        <v>17</v>
      </c>
      <c r="B5" s="11"/>
      <c r="C5" s="15" t="s">
        <v>18</v>
      </c>
      <c r="D5" s="18" t="s">
        <v>19</v>
      </c>
      <c r="E5" s="19" t="s">
        <v>20</v>
      </c>
      <c r="F5" s="18"/>
      <c r="G5" s="19" t="s">
        <v>21</v>
      </c>
      <c r="H5" s="11" t="s">
        <v>22</v>
      </c>
      <c r="I5" s="10">
        <v>0</v>
      </c>
      <c r="J5" s="10">
        <v>1</v>
      </c>
      <c r="K5" s="10">
        <v>2</v>
      </c>
      <c r="L5" s="10" t="s">
        <v>23</v>
      </c>
      <c r="M5" s="11" t="s">
        <v>24</v>
      </c>
      <c r="N5" s="16"/>
    </row>
    <row r="6" spans="1:14" s="9" customFormat="1" ht="30" customHeight="1">
      <c r="A6" s="11" t="s">
        <v>17</v>
      </c>
      <c r="B6" s="11"/>
      <c r="C6" s="15" t="s">
        <v>25</v>
      </c>
      <c r="D6" s="18" t="s">
        <v>26</v>
      </c>
      <c r="E6" s="18" t="s">
        <v>27</v>
      </c>
      <c r="F6" s="18"/>
      <c r="G6" s="18" t="s">
        <v>28</v>
      </c>
      <c r="H6" s="11" t="s">
        <v>29</v>
      </c>
      <c r="I6" s="11">
        <v>0</v>
      </c>
      <c r="J6" s="11">
        <v>1</v>
      </c>
      <c r="K6" s="11">
        <v>2</v>
      </c>
      <c r="L6" s="11" t="s">
        <v>23</v>
      </c>
      <c r="M6" s="11" t="s">
        <v>24</v>
      </c>
      <c r="N6" s="11"/>
    </row>
    <row r="7" spans="1:14" s="9" customFormat="1" ht="30" customHeight="1">
      <c r="A7" s="11"/>
      <c r="B7" s="11" t="s">
        <v>17</v>
      </c>
      <c r="C7" s="15" t="s">
        <v>30</v>
      </c>
      <c r="D7" s="18" t="s">
        <v>31</v>
      </c>
      <c r="E7" s="18" t="s">
        <v>32</v>
      </c>
      <c r="F7" s="18"/>
      <c r="G7" s="18" t="s">
        <v>33</v>
      </c>
      <c r="H7" s="11" t="s">
        <v>34</v>
      </c>
      <c r="I7" s="11">
        <v>0</v>
      </c>
      <c r="J7" s="11">
        <v>1</v>
      </c>
      <c r="K7" s="11">
        <v>2</v>
      </c>
      <c r="L7" s="11" t="s">
        <v>23</v>
      </c>
      <c r="M7" s="11" t="s">
        <v>24</v>
      </c>
      <c r="N7" s="11"/>
    </row>
    <row r="8" spans="1:14" s="9" customFormat="1" ht="30" customHeight="1">
      <c r="A8" s="11"/>
      <c r="B8" s="11" t="s">
        <v>17</v>
      </c>
      <c r="C8" s="15" t="s">
        <v>35</v>
      </c>
      <c r="D8" s="18" t="s">
        <v>36</v>
      </c>
      <c r="E8" s="18" t="s">
        <v>37</v>
      </c>
      <c r="F8" s="18"/>
      <c r="G8" s="18" t="s">
        <v>38</v>
      </c>
      <c r="H8" s="11" t="s">
        <v>39</v>
      </c>
      <c r="I8" s="11">
        <v>0</v>
      </c>
      <c r="J8" s="11">
        <v>1</v>
      </c>
      <c r="K8" s="11">
        <v>2</v>
      </c>
      <c r="L8" s="11" t="s">
        <v>23</v>
      </c>
      <c r="M8" s="11" t="s">
        <v>24</v>
      </c>
      <c r="N8" s="11"/>
    </row>
    <row r="9" spans="1:14" s="9" customFormat="1" ht="30" customHeight="1">
      <c r="A9" s="11"/>
      <c r="B9" s="11" t="s">
        <v>17</v>
      </c>
      <c r="C9" s="15" t="s">
        <v>40</v>
      </c>
      <c r="D9" s="18" t="s">
        <v>41</v>
      </c>
      <c r="E9" s="18" t="s">
        <v>42</v>
      </c>
      <c r="F9" s="18"/>
      <c r="G9" s="18" t="s">
        <v>43</v>
      </c>
      <c r="H9" s="11" t="s">
        <v>22</v>
      </c>
      <c r="I9" s="11">
        <v>0</v>
      </c>
      <c r="J9" s="11">
        <v>1</v>
      </c>
      <c r="K9" s="11">
        <v>2</v>
      </c>
      <c r="L9" s="11" t="s">
        <v>23</v>
      </c>
      <c r="M9" s="11" t="s">
        <v>24</v>
      </c>
      <c r="N9" s="11"/>
    </row>
    <row r="10" spans="1:14" s="9" customFormat="1" ht="30" customHeight="1">
      <c r="A10" s="11"/>
      <c r="B10" s="11" t="s">
        <v>17</v>
      </c>
      <c r="C10" s="15" t="s">
        <v>44</v>
      </c>
      <c r="D10" s="18" t="s">
        <v>45</v>
      </c>
      <c r="E10" s="18" t="s">
        <v>46</v>
      </c>
      <c r="F10" s="18"/>
      <c r="G10" s="18" t="s">
        <v>864</v>
      </c>
      <c r="H10" s="11" t="s">
        <v>22</v>
      </c>
      <c r="I10" s="11">
        <v>1</v>
      </c>
      <c r="J10" s="11">
        <v>0</v>
      </c>
      <c r="K10" s="11">
        <v>2</v>
      </c>
      <c r="L10" s="11" t="s">
        <v>23</v>
      </c>
      <c r="M10" s="11" t="s">
        <v>24</v>
      </c>
      <c r="N10" s="11"/>
    </row>
    <row r="11" spans="1:14" s="9" customFormat="1" ht="30" customHeight="1">
      <c r="A11" s="11" t="s">
        <v>17</v>
      </c>
      <c r="B11" s="11"/>
      <c r="C11" s="15" t="s">
        <v>47</v>
      </c>
      <c r="D11" s="19" t="s">
        <v>48</v>
      </c>
      <c r="E11" s="18" t="s">
        <v>49</v>
      </c>
      <c r="F11" s="18"/>
      <c r="G11" s="18" t="s">
        <v>50</v>
      </c>
      <c r="H11" s="11" t="s">
        <v>22</v>
      </c>
      <c r="I11" s="11">
        <v>1</v>
      </c>
      <c r="J11" s="11">
        <v>0</v>
      </c>
      <c r="K11" s="11">
        <v>2</v>
      </c>
      <c r="L11" s="11" t="s">
        <v>23</v>
      </c>
      <c r="M11" s="11" t="s">
        <v>24</v>
      </c>
      <c r="N11" s="11"/>
    </row>
    <row r="12" spans="1:14" s="9" customFormat="1" ht="30" customHeight="1">
      <c r="A12" s="11" t="s">
        <v>17</v>
      </c>
      <c r="B12" s="11"/>
      <c r="C12" s="15" t="s">
        <v>51</v>
      </c>
      <c r="D12" s="18" t="s">
        <v>52</v>
      </c>
      <c r="E12" s="18" t="s">
        <v>53</v>
      </c>
      <c r="F12" s="18"/>
      <c r="G12" s="18" t="s">
        <v>663</v>
      </c>
      <c r="H12" s="11" t="s">
        <v>54</v>
      </c>
      <c r="I12" s="11">
        <v>1</v>
      </c>
      <c r="J12" s="11">
        <v>0</v>
      </c>
      <c r="K12" s="11">
        <v>2</v>
      </c>
      <c r="L12" s="11" t="s">
        <v>23</v>
      </c>
      <c r="M12" s="11" t="s">
        <v>24</v>
      </c>
      <c r="N12" s="11"/>
    </row>
    <row r="13" spans="1:14" s="9" customFormat="1" ht="30" customHeight="1">
      <c r="A13" s="11" t="s">
        <v>17</v>
      </c>
      <c r="B13" s="11"/>
      <c r="C13" s="15" t="s">
        <v>55</v>
      </c>
      <c r="D13" s="18" t="s">
        <v>56</v>
      </c>
      <c r="E13" s="18" t="s">
        <v>57</v>
      </c>
      <c r="F13" s="18"/>
      <c r="G13" s="18" t="s">
        <v>58</v>
      </c>
      <c r="H13" s="11" t="s">
        <v>22</v>
      </c>
      <c r="I13" s="11">
        <v>1</v>
      </c>
      <c r="J13" s="11">
        <v>0</v>
      </c>
      <c r="K13" s="11">
        <v>2</v>
      </c>
      <c r="L13" s="11" t="s">
        <v>23</v>
      </c>
      <c r="M13" s="11" t="s">
        <v>24</v>
      </c>
      <c r="N13" s="11"/>
    </row>
    <row r="14" spans="1:14" s="9" customFormat="1" ht="30" customHeight="1">
      <c r="A14" s="11"/>
      <c r="B14" s="11" t="s">
        <v>17</v>
      </c>
      <c r="C14" s="15" t="s">
        <v>59</v>
      </c>
      <c r="D14" s="18" t="s">
        <v>60</v>
      </c>
      <c r="E14" s="18" t="s">
        <v>61</v>
      </c>
      <c r="F14" s="18"/>
      <c r="G14" s="18" t="s">
        <v>62</v>
      </c>
      <c r="H14" s="11" t="s">
        <v>29</v>
      </c>
      <c r="I14" s="11">
        <v>0</v>
      </c>
      <c r="J14" s="11">
        <v>1</v>
      </c>
      <c r="K14" s="11">
        <v>2</v>
      </c>
      <c r="L14" s="11" t="s">
        <v>23</v>
      </c>
      <c r="M14" s="11" t="s">
        <v>24</v>
      </c>
      <c r="N14" s="11"/>
    </row>
    <row r="15" spans="1:14" s="9" customFormat="1" ht="30" customHeight="1">
      <c r="A15" s="11" t="s">
        <v>17</v>
      </c>
      <c r="B15" s="11"/>
      <c r="C15" s="15" t="s">
        <v>63</v>
      </c>
      <c r="D15" s="18" t="s">
        <v>64</v>
      </c>
      <c r="E15" s="18" t="s">
        <v>65</v>
      </c>
      <c r="F15" s="18"/>
      <c r="G15" s="18" t="s">
        <v>66</v>
      </c>
      <c r="H15" s="11" t="s">
        <v>22</v>
      </c>
      <c r="I15" s="11">
        <v>1</v>
      </c>
      <c r="J15" s="11">
        <v>0</v>
      </c>
      <c r="K15" s="11">
        <v>2</v>
      </c>
      <c r="L15" s="11" t="s">
        <v>23</v>
      </c>
      <c r="M15" s="11" t="s">
        <v>24</v>
      </c>
      <c r="N15" s="11"/>
    </row>
    <row r="16" spans="1:14" s="9" customFormat="1" ht="30" customHeight="1">
      <c r="A16" s="11" t="s">
        <v>17</v>
      </c>
      <c r="B16" s="11"/>
      <c r="C16" s="15" t="s">
        <v>67</v>
      </c>
      <c r="D16" s="18" t="s">
        <v>68</v>
      </c>
      <c r="E16" s="18" t="s">
        <v>69</v>
      </c>
      <c r="F16" s="18"/>
      <c r="G16" s="18" t="s">
        <v>70</v>
      </c>
      <c r="H16" s="11" t="s">
        <v>22</v>
      </c>
      <c r="I16" s="11">
        <v>1</v>
      </c>
      <c r="J16" s="11">
        <v>0</v>
      </c>
      <c r="K16" s="11">
        <v>2</v>
      </c>
      <c r="L16" s="11" t="s">
        <v>23</v>
      </c>
      <c r="M16" s="11" t="s">
        <v>24</v>
      </c>
      <c r="N16" s="11"/>
    </row>
    <row r="17" spans="1:14" s="9" customFormat="1" ht="30" customHeight="1">
      <c r="A17" s="11" t="s">
        <v>17</v>
      </c>
      <c r="B17" s="11"/>
      <c r="C17" s="15" t="s">
        <v>71</v>
      </c>
      <c r="D17" s="18" t="s">
        <v>72</v>
      </c>
      <c r="E17" s="18" t="s">
        <v>73</v>
      </c>
      <c r="F17" s="22"/>
      <c r="G17" s="18" t="s">
        <v>74</v>
      </c>
      <c r="H17" s="11" t="s">
        <v>39</v>
      </c>
      <c r="I17" s="11">
        <v>0</v>
      </c>
      <c r="J17" s="11">
        <v>1</v>
      </c>
      <c r="K17" s="11">
        <v>2</v>
      </c>
      <c r="L17" s="11" t="s">
        <v>23</v>
      </c>
      <c r="M17" s="11" t="s">
        <v>24</v>
      </c>
      <c r="N17" s="11"/>
    </row>
    <row r="18" spans="1:14" s="9" customFormat="1" ht="30" customHeight="1">
      <c r="A18" s="11"/>
      <c r="B18" s="11" t="s">
        <v>17</v>
      </c>
      <c r="C18" s="15" t="s">
        <v>75</v>
      </c>
      <c r="D18" s="18" t="s">
        <v>76</v>
      </c>
      <c r="E18" s="18" t="s">
        <v>383</v>
      </c>
      <c r="F18" s="18"/>
      <c r="G18" s="18" t="s">
        <v>77</v>
      </c>
      <c r="H18" s="11" t="s">
        <v>78</v>
      </c>
      <c r="I18" s="11">
        <v>0</v>
      </c>
      <c r="J18" s="11">
        <v>1</v>
      </c>
      <c r="K18" s="11">
        <v>2</v>
      </c>
      <c r="L18" s="11" t="s">
        <v>23</v>
      </c>
      <c r="M18" s="11" t="s">
        <v>24</v>
      </c>
      <c r="N18" s="11"/>
    </row>
    <row r="19" spans="1:14" s="9" customFormat="1" ht="30" customHeight="1">
      <c r="A19" s="11" t="s">
        <v>17</v>
      </c>
      <c r="B19" s="11"/>
      <c r="C19" s="15" t="s">
        <v>79</v>
      </c>
      <c r="D19" s="18" t="s">
        <v>80</v>
      </c>
      <c r="E19" s="18" t="s">
        <v>81</v>
      </c>
      <c r="F19" s="18"/>
      <c r="G19" s="18" t="s">
        <v>82</v>
      </c>
      <c r="H19" s="11" t="s">
        <v>29</v>
      </c>
      <c r="I19" s="11">
        <v>1</v>
      </c>
      <c r="J19" s="11">
        <v>0</v>
      </c>
      <c r="K19" s="11">
        <v>2</v>
      </c>
      <c r="L19" s="11" t="s">
        <v>23</v>
      </c>
      <c r="M19" s="11" t="s">
        <v>24</v>
      </c>
      <c r="N19" s="11"/>
    </row>
    <row r="20" spans="1:14" s="9" customFormat="1" ht="30" customHeight="1">
      <c r="A20" s="11" t="s">
        <v>17</v>
      </c>
      <c r="B20" s="11"/>
      <c r="C20" s="15" t="s">
        <v>83</v>
      </c>
      <c r="D20" s="18" t="s">
        <v>84</v>
      </c>
      <c r="E20" s="18" t="s">
        <v>85</v>
      </c>
      <c r="F20" s="18"/>
      <c r="G20" s="18" t="s">
        <v>664</v>
      </c>
      <c r="H20" s="11" t="s">
        <v>86</v>
      </c>
      <c r="I20" s="11">
        <v>0</v>
      </c>
      <c r="J20" s="11">
        <v>1</v>
      </c>
      <c r="K20" s="11">
        <v>2</v>
      </c>
      <c r="L20" s="11" t="s">
        <v>23</v>
      </c>
      <c r="M20" s="11" t="s">
        <v>24</v>
      </c>
      <c r="N20" s="11"/>
    </row>
    <row r="21" spans="1:14" s="9" customFormat="1" ht="30" customHeight="1">
      <c r="A21" s="11" t="s">
        <v>17</v>
      </c>
      <c r="B21" s="11"/>
      <c r="C21" s="15" t="s">
        <v>87</v>
      </c>
      <c r="D21" s="18" t="s">
        <v>88</v>
      </c>
      <c r="E21" s="18" t="s">
        <v>89</v>
      </c>
      <c r="F21" s="18"/>
      <c r="G21" s="18" t="s">
        <v>867</v>
      </c>
      <c r="H21" s="11" t="s">
        <v>90</v>
      </c>
      <c r="I21" s="11">
        <v>0</v>
      </c>
      <c r="J21" s="11">
        <v>1</v>
      </c>
      <c r="K21" s="11">
        <v>2</v>
      </c>
      <c r="L21" s="11" t="s">
        <v>23</v>
      </c>
      <c r="M21" s="11" t="s">
        <v>24</v>
      </c>
      <c r="N21" s="11"/>
    </row>
    <row r="22" spans="1:14" s="9" customFormat="1" ht="30" customHeight="1">
      <c r="A22" s="11"/>
      <c r="B22" s="11" t="s">
        <v>17</v>
      </c>
      <c r="C22" s="15" t="s">
        <v>91</v>
      </c>
      <c r="D22" s="80" t="s">
        <v>672</v>
      </c>
      <c r="E22" s="18" t="s">
        <v>92</v>
      </c>
      <c r="F22" s="18"/>
      <c r="G22" s="18" t="s">
        <v>190</v>
      </c>
      <c r="H22" s="11" t="s">
        <v>29</v>
      </c>
      <c r="I22" s="11">
        <v>1</v>
      </c>
      <c r="J22" s="11">
        <v>0</v>
      </c>
      <c r="K22" s="11">
        <v>2</v>
      </c>
      <c r="L22" s="11" t="s">
        <v>23</v>
      </c>
      <c r="M22" s="11" t="s">
        <v>24</v>
      </c>
      <c r="N22" s="11"/>
    </row>
    <row r="23" spans="1:14" s="9" customFormat="1" ht="30" customHeight="1">
      <c r="A23" s="11" t="s">
        <v>17</v>
      </c>
      <c r="B23" s="11"/>
      <c r="C23" s="15" t="s">
        <v>93</v>
      </c>
      <c r="D23" s="18" t="s">
        <v>94</v>
      </c>
      <c r="E23" s="18" t="s">
        <v>95</v>
      </c>
      <c r="F23" s="18"/>
      <c r="G23" s="18" t="s">
        <v>96</v>
      </c>
      <c r="H23" s="11" t="s">
        <v>78</v>
      </c>
      <c r="I23" s="11">
        <v>0</v>
      </c>
      <c r="J23" s="11">
        <v>1</v>
      </c>
      <c r="K23" s="11">
        <v>2</v>
      </c>
      <c r="L23" s="11" t="s">
        <v>23</v>
      </c>
      <c r="M23" s="11" t="s">
        <v>24</v>
      </c>
      <c r="N23" s="11"/>
    </row>
    <row r="24" spans="1:14" s="9" customFormat="1" ht="30" customHeight="1">
      <c r="A24" s="11" t="s">
        <v>17</v>
      </c>
      <c r="B24" s="11"/>
      <c r="C24" s="15" t="s">
        <v>97</v>
      </c>
      <c r="D24" s="18" t="s">
        <v>98</v>
      </c>
      <c r="E24" s="18" t="s">
        <v>99</v>
      </c>
      <c r="F24" s="18"/>
      <c r="G24" s="18" t="s">
        <v>805</v>
      </c>
      <c r="H24" s="11" t="s">
        <v>39</v>
      </c>
      <c r="I24" s="11">
        <v>0</v>
      </c>
      <c r="J24" s="11">
        <v>1</v>
      </c>
      <c r="K24" s="11">
        <v>2</v>
      </c>
      <c r="L24" s="11" t="s">
        <v>23</v>
      </c>
      <c r="M24" s="11" t="s">
        <v>24</v>
      </c>
      <c r="N24" s="11"/>
    </row>
    <row r="25" spans="1:14" s="9" customFormat="1" ht="30" customHeight="1">
      <c r="A25" s="11"/>
      <c r="B25" s="11" t="s">
        <v>17</v>
      </c>
      <c r="C25" s="15" t="s">
        <v>100</v>
      </c>
      <c r="D25" s="18" t="s">
        <v>101</v>
      </c>
      <c r="E25" s="18" t="s">
        <v>102</v>
      </c>
      <c r="F25" s="18"/>
      <c r="G25" s="18" t="s">
        <v>145</v>
      </c>
      <c r="H25" s="11" t="s">
        <v>29</v>
      </c>
      <c r="I25" s="11">
        <v>0</v>
      </c>
      <c r="J25" s="11">
        <v>1</v>
      </c>
      <c r="K25" s="11">
        <v>2</v>
      </c>
      <c r="L25" s="11" t="s">
        <v>23</v>
      </c>
      <c r="M25" s="11" t="s">
        <v>24</v>
      </c>
      <c r="N25" s="11"/>
    </row>
    <row r="26" spans="1:14" s="9" customFormat="1" ht="30" customHeight="1">
      <c r="A26" s="11" t="s">
        <v>17</v>
      </c>
      <c r="B26" s="11"/>
      <c r="C26" s="15" t="s">
        <v>103</v>
      </c>
      <c r="D26" s="18" t="s">
        <v>104</v>
      </c>
      <c r="E26" s="18" t="s">
        <v>105</v>
      </c>
      <c r="F26" s="18"/>
      <c r="G26" s="18" t="s">
        <v>106</v>
      </c>
      <c r="H26" s="11" t="s">
        <v>107</v>
      </c>
      <c r="I26" s="11">
        <v>1</v>
      </c>
      <c r="J26" s="11">
        <v>0</v>
      </c>
      <c r="K26" s="11">
        <v>2</v>
      </c>
      <c r="L26" s="11" t="s">
        <v>108</v>
      </c>
      <c r="M26" s="11" t="s">
        <v>24</v>
      </c>
      <c r="N26" s="11"/>
    </row>
    <row r="27" spans="1:14" s="9" customFormat="1" ht="30" customHeight="1">
      <c r="A27" s="11"/>
      <c r="B27" s="11" t="s">
        <v>17</v>
      </c>
      <c r="C27" s="15" t="s">
        <v>109</v>
      </c>
      <c r="D27" s="18" t="s">
        <v>110</v>
      </c>
      <c r="E27" s="18" t="s">
        <v>111</v>
      </c>
      <c r="F27" s="18"/>
      <c r="G27" s="18" t="s">
        <v>662</v>
      </c>
      <c r="H27" s="11" t="s">
        <v>22</v>
      </c>
      <c r="I27" s="11">
        <v>0</v>
      </c>
      <c r="J27" s="11">
        <v>1</v>
      </c>
      <c r="K27" s="11">
        <v>2</v>
      </c>
      <c r="L27" s="11" t="s">
        <v>23</v>
      </c>
      <c r="M27" s="11" t="s">
        <v>24</v>
      </c>
      <c r="N27" s="11"/>
    </row>
    <row r="28" spans="1:14" s="9" customFormat="1" ht="30" customHeight="1">
      <c r="A28" s="11" t="s">
        <v>17</v>
      </c>
      <c r="B28" s="11"/>
      <c r="C28" s="15" t="s">
        <v>114</v>
      </c>
      <c r="D28" s="18" t="s">
        <v>115</v>
      </c>
      <c r="E28" s="18" t="s">
        <v>116</v>
      </c>
      <c r="F28" s="18"/>
      <c r="G28" s="18" t="s">
        <v>117</v>
      </c>
      <c r="H28" s="11" t="s">
        <v>34</v>
      </c>
      <c r="I28" s="11">
        <v>1</v>
      </c>
      <c r="J28" s="11">
        <v>0</v>
      </c>
      <c r="K28" s="11">
        <v>2</v>
      </c>
      <c r="L28" s="11" t="s">
        <v>108</v>
      </c>
      <c r="M28" s="11" t="s">
        <v>24</v>
      </c>
      <c r="N28" s="11"/>
    </row>
    <row r="29" spans="1:14" s="9" customFormat="1" ht="30" customHeight="1">
      <c r="A29" s="11" t="s">
        <v>17</v>
      </c>
      <c r="B29" s="11"/>
      <c r="C29" s="15" t="s">
        <v>118</v>
      </c>
      <c r="D29" s="18" t="s">
        <v>119</v>
      </c>
      <c r="E29" s="18" t="s">
        <v>120</v>
      </c>
      <c r="F29" s="18"/>
      <c r="G29" s="18" t="s">
        <v>121</v>
      </c>
      <c r="H29" s="11" t="s">
        <v>122</v>
      </c>
      <c r="I29" s="11">
        <v>0</v>
      </c>
      <c r="J29" s="11">
        <v>1</v>
      </c>
      <c r="K29" s="11">
        <v>2</v>
      </c>
      <c r="L29" s="11" t="s">
        <v>23</v>
      </c>
      <c r="M29" s="11" t="s">
        <v>24</v>
      </c>
      <c r="N29" s="11"/>
    </row>
    <row r="30" spans="1:14" s="9" customFormat="1" ht="30" customHeight="1">
      <c r="A30" s="11" t="s">
        <v>17</v>
      </c>
      <c r="B30" s="11"/>
      <c r="C30" s="15" t="s">
        <v>123</v>
      </c>
      <c r="D30" s="18" t="s">
        <v>124</v>
      </c>
      <c r="E30" s="18" t="s">
        <v>125</v>
      </c>
      <c r="F30" s="18"/>
      <c r="G30" s="18" t="s">
        <v>126</v>
      </c>
      <c r="H30" s="11" t="s">
        <v>107</v>
      </c>
      <c r="I30" s="11">
        <v>0</v>
      </c>
      <c r="J30" s="11">
        <v>1</v>
      </c>
      <c r="K30" s="11">
        <v>2</v>
      </c>
      <c r="L30" s="11" t="s">
        <v>23</v>
      </c>
      <c r="M30" s="11" t="s">
        <v>24</v>
      </c>
      <c r="N30" s="11"/>
    </row>
    <row r="31" spans="1:14" s="9" customFormat="1" ht="30" customHeight="1">
      <c r="A31" s="11" t="s">
        <v>17</v>
      </c>
      <c r="B31" s="11"/>
      <c r="C31" s="15" t="s">
        <v>127</v>
      </c>
      <c r="D31" s="18" t="s">
        <v>128</v>
      </c>
      <c r="E31" s="18" t="s">
        <v>129</v>
      </c>
      <c r="F31" s="18"/>
      <c r="G31" s="18" t="s">
        <v>130</v>
      </c>
      <c r="H31" s="11" t="s">
        <v>113</v>
      </c>
      <c r="I31" s="11">
        <v>1</v>
      </c>
      <c r="J31" s="11">
        <v>0</v>
      </c>
      <c r="K31" s="11">
        <v>2</v>
      </c>
      <c r="L31" s="11" t="s">
        <v>108</v>
      </c>
      <c r="M31" s="11" t="s">
        <v>24</v>
      </c>
      <c r="N31" s="11"/>
    </row>
    <row r="32" spans="1:14" s="9" customFormat="1" ht="30" customHeight="1">
      <c r="A32" s="11"/>
      <c r="B32" s="11" t="s">
        <v>17</v>
      </c>
      <c r="C32" s="15" t="s">
        <v>131</v>
      </c>
      <c r="D32" s="18" t="s">
        <v>132</v>
      </c>
      <c r="E32" s="18" t="s">
        <v>133</v>
      </c>
      <c r="F32" s="18"/>
      <c r="G32" s="18" t="s">
        <v>667</v>
      </c>
      <c r="H32" s="11" t="s">
        <v>54</v>
      </c>
      <c r="I32" s="11">
        <v>1</v>
      </c>
      <c r="J32" s="11">
        <v>0</v>
      </c>
      <c r="K32" s="11">
        <v>2</v>
      </c>
      <c r="L32" s="11" t="s">
        <v>23</v>
      </c>
      <c r="M32" s="11" t="s">
        <v>24</v>
      </c>
      <c r="N32" s="11"/>
    </row>
    <row r="33" spans="1:14" s="9" customFormat="1" ht="30" customHeight="1">
      <c r="A33" s="11"/>
      <c r="B33" s="11" t="s">
        <v>17</v>
      </c>
      <c r="C33" s="15" t="s">
        <v>134</v>
      </c>
      <c r="D33" s="18" t="s">
        <v>135</v>
      </c>
      <c r="E33" s="18" t="s">
        <v>136</v>
      </c>
      <c r="F33" s="18"/>
      <c r="G33" s="18" t="s">
        <v>137</v>
      </c>
      <c r="H33" s="11" t="s">
        <v>138</v>
      </c>
      <c r="I33" s="11">
        <v>1</v>
      </c>
      <c r="J33" s="11">
        <v>0</v>
      </c>
      <c r="K33" s="11">
        <v>2</v>
      </c>
      <c r="L33" s="11" t="s">
        <v>23</v>
      </c>
      <c r="M33" s="11" t="s">
        <v>24</v>
      </c>
      <c r="N33" s="11"/>
    </row>
    <row r="34" spans="1:14" s="9" customFormat="1" ht="30" customHeight="1">
      <c r="A34" s="11" t="s">
        <v>17</v>
      </c>
      <c r="B34" s="11"/>
      <c r="C34" s="15" t="s">
        <v>139</v>
      </c>
      <c r="D34" s="18" t="s">
        <v>140</v>
      </c>
      <c r="E34" s="18" t="s">
        <v>141</v>
      </c>
      <c r="F34" s="18"/>
      <c r="G34" s="18" t="s">
        <v>50</v>
      </c>
      <c r="H34" s="11" t="s">
        <v>22</v>
      </c>
      <c r="I34" s="11">
        <v>1</v>
      </c>
      <c r="J34" s="11">
        <v>0</v>
      </c>
      <c r="K34" s="11">
        <v>2</v>
      </c>
      <c r="L34" s="11" t="s">
        <v>23</v>
      </c>
      <c r="M34" s="11" t="s">
        <v>24</v>
      </c>
      <c r="N34" s="11"/>
    </row>
    <row r="35" spans="1:14" s="9" customFormat="1" ht="30" customHeight="1">
      <c r="A35" s="11"/>
      <c r="B35" s="11" t="s">
        <v>17</v>
      </c>
      <c r="C35" s="15" t="s">
        <v>142</v>
      </c>
      <c r="D35" s="18" t="s">
        <v>143</v>
      </c>
      <c r="E35" s="18" t="s">
        <v>144</v>
      </c>
      <c r="F35" s="18"/>
      <c r="G35" s="18" t="s">
        <v>145</v>
      </c>
      <c r="H35" s="11" t="s">
        <v>29</v>
      </c>
      <c r="I35" s="11">
        <v>1</v>
      </c>
      <c r="J35" s="11">
        <v>0</v>
      </c>
      <c r="K35" s="11">
        <v>2</v>
      </c>
      <c r="L35" s="11" t="s">
        <v>23</v>
      </c>
      <c r="M35" s="11" t="s">
        <v>24</v>
      </c>
      <c r="N35" s="11"/>
    </row>
    <row r="36" spans="1:14" s="9" customFormat="1" ht="30" customHeight="1">
      <c r="A36" s="11" t="s">
        <v>17</v>
      </c>
      <c r="B36" s="11"/>
      <c r="C36" s="15" t="s">
        <v>146</v>
      </c>
      <c r="D36" s="18" t="s">
        <v>147</v>
      </c>
      <c r="E36" s="18" t="s">
        <v>148</v>
      </c>
      <c r="F36" s="18"/>
      <c r="G36" s="18" t="s">
        <v>804</v>
      </c>
      <c r="H36" s="11" t="s">
        <v>39</v>
      </c>
      <c r="I36" s="11">
        <v>0</v>
      </c>
      <c r="J36" s="11">
        <v>1</v>
      </c>
      <c r="K36" s="11">
        <v>2</v>
      </c>
      <c r="L36" s="11" t="s">
        <v>23</v>
      </c>
      <c r="M36" s="11" t="s">
        <v>24</v>
      </c>
      <c r="N36" s="11"/>
    </row>
    <row r="37" spans="1:14" s="9" customFormat="1" ht="30" customHeight="1">
      <c r="A37" s="11"/>
      <c r="B37" s="11" t="s">
        <v>17</v>
      </c>
      <c r="C37" s="15" t="s">
        <v>149</v>
      </c>
      <c r="D37" s="18" t="s">
        <v>150</v>
      </c>
      <c r="E37" s="18" t="s">
        <v>151</v>
      </c>
      <c r="F37" s="18"/>
      <c r="G37" s="18" t="s">
        <v>668</v>
      </c>
      <c r="H37" s="11" t="s">
        <v>122</v>
      </c>
      <c r="I37" s="11">
        <v>0</v>
      </c>
      <c r="J37" s="11">
        <v>1</v>
      </c>
      <c r="K37" s="11">
        <v>2</v>
      </c>
      <c r="L37" s="11" t="s">
        <v>23</v>
      </c>
      <c r="M37" s="11" t="s">
        <v>24</v>
      </c>
      <c r="N37" s="11"/>
    </row>
    <row r="38" spans="1:14" s="9" customFormat="1" ht="30" customHeight="1">
      <c r="A38" s="11" t="s">
        <v>17</v>
      </c>
      <c r="B38" s="11"/>
      <c r="C38" s="15" t="s">
        <v>152</v>
      </c>
      <c r="D38" s="18" t="s">
        <v>153</v>
      </c>
      <c r="E38" s="18" t="s">
        <v>154</v>
      </c>
      <c r="F38" s="18"/>
      <c r="G38" s="18" t="s">
        <v>866</v>
      </c>
      <c r="H38" s="11" t="s">
        <v>107</v>
      </c>
      <c r="I38" s="11">
        <v>0</v>
      </c>
      <c r="J38" s="11">
        <v>2</v>
      </c>
      <c r="K38" s="11">
        <v>2</v>
      </c>
      <c r="L38" s="11" t="s">
        <v>23</v>
      </c>
      <c r="M38" s="11" t="s">
        <v>24</v>
      </c>
      <c r="N38" s="11" t="s">
        <v>709</v>
      </c>
    </row>
    <row r="39" spans="1:14" s="9" customFormat="1" ht="30" customHeight="1">
      <c r="A39" s="11" t="s">
        <v>17</v>
      </c>
      <c r="B39" s="11"/>
      <c r="C39" s="15" t="s">
        <v>155</v>
      </c>
      <c r="D39" s="78" t="s">
        <v>848</v>
      </c>
      <c r="E39" s="78" t="s">
        <v>156</v>
      </c>
      <c r="F39" s="77"/>
      <c r="G39" s="18" t="s">
        <v>157</v>
      </c>
      <c r="H39" s="79" t="s">
        <v>107</v>
      </c>
      <c r="I39" s="11">
        <v>0</v>
      </c>
      <c r="J39" s="11">
        <v>1</v>
      </c>
      <c r="K39" s="11">
        <v>2</v>
      </c>
      <c r="L39" s="11" t="s">
        <v>23</v>
      </c>
      <c r="M39" s="11" t="s">
        <v>24</v>
      </c>
      <c r="N39" s="11"/>
    </row>
    <row r="40" spans="1:14" s="9" customFormat="1" ht="30" customHeight="1">
      <c r="A40" s="11" t="s">
        <v>17</v>
      </c>
      <c r="B40" s="11" t="s">
        <v>17</v>
      </c>
      <c r="C40" s="15" t="s">
        <v>158</v>
      </c>
      <c r="D40" s="18" t="s">
        <v>159</v>
      </c>
      <c r="E40" s="18" t="s">
        <v>160</v>
      </c>
      <c r="F40" s="18"/>
      <c r="G40" s="18" t="s">
        <v>161</v>
      </c>
      <c r="H40" s="11" t="s">
        <v>138</v>
      </c>
      <c r="I40" s="11">
        <v>0</v>
      </c>
      <c r="J40" s="11">
        <v>2</v>
      </c>
      <c r="K40" s="11">
        <v>2</v>
      </c>
      <c r="L40" s="11" t="s">
        <v>23</v>
      </c>
      <c r="M40" s="11" t="s">
        <v>24</v>
      </c>
      <c r="N40" s="11"/>
    </row>
    <row r="41" spans="1:14" s="9" customFormat="1" ht="105">
      <c r="A41" s="11" t="s">
        <v>17</v>
      </c>
      <c r="B41" s="11" t="s">
        <v>17</v>
      </c>
      <c r="C41" s="21" t="s">
        <v>162</v>
      </c>
      <c r="D41" s="20" t="s">
        <v>163</v>
      </c>
      <c r="E41" s="18" t="s">
        <v>164</v>
      </c>
      <c r="F41" s="18"/>
      <c r="G41" s="18" t="s">
        <v>179</v>
      </c>
      <c r="H41" s="11" t="s">
        <v>29</v>
      </c>
      <c r="I41" s="11">
        <v>0</v>
      </c>
      <c r="J41" s="11">
        <v>2</v>
      </c>
      <c r="K41" s="11">
        <v>2</v>
      </c>
      <c r="L41" s="11" t="s">
        <v>22</v>
      </c>
      <c r="M41" s="11" t="s">
        <v>24</v>
      </c>
      <c r="N41" s="11"/>
    </row>
    <row r="42" spans="1:14" s="9" customFormat="1" ht="30" customHeight="1">
      <c r="A42" s="11" t="s">
        <v>17</v>
      </c>
      <c r="B42" s="11" t="s">
        <v>17</v>
      </c>
      <c r="C42" s="15" t="s">
        <v>165</v>
      </c>
      <c r="D42" s="18" t="s">
        <v>166</v>
      </c>
      <c r="E42" s="18" t="s">
        <v>167</v>
      </c>
      <c r="F42" s="18"/>
      <c r="G42" s="18" t="s">
        <v>669</v>
      </c>
      <c r="H42" s="11" t="s">
        <v>22</v>
      </c>
      <c r="I42" s="11">
        <v>0</v>
      </c>
      <c r="J42" s="11">
        <v>2</v>
      </c>
      <c r="K42" s="11">
        <v>2</v>
      </c>
      <c r="L42" s="11" t="s">
        <v>108</v>
      </c>
      <c r="M42" s="11" t="s">
        <v>24</v>
      </c>
      <c r="N42" s="11"/>
    </row>
    <row r="43" spans="1:14" s="9" customFormat="1" ht="30" customHeight="1">
      <c r="A43" s="11" t="s">
        <v>17</v>
      </c>
      <c r="B43" s="11" t="s">
        <v>17</v>
      </c>
      <c r="C43" s="15" t="s">
        <v>168</v>
      </c>
      <c r="D43" s="18" t="s">
        <v>169</v>
      </c>
      <c r="E43" s="18" t="s">
        <v>170</v>
      </c>
      <c r="F43" s="18"/>
      <c r="G43" s="18" t="s">
        <v>171</v>
      </c>
      <c r="H43" s="11" t="s">
        <v>29</v>
      </c>
      <c r="I43" s="11">
        <v>0</v>
      </c>
      <c r="J43" s="11">
        <v>1</v>
      </c>
      <c r="K43" s="11">
        <v>2</v>
      </c>
      <c r="L43" s="11" t="s">
        <v>23</v>
      </c>
      <c r="M43" s="11" t="s">
        <v>24</v>
      </c>
      <c r="N43" s="11"/>
    </row>
    <row r="44" spans="1:14" s="9" customFormat="1" ht="30" customHeight="1">
      <c r="A44" s="11" t="s">
        <v>17</v>
      </c>
      <c r="B44" s="11" t="s">
        <v>17</v>
      </c>
      <c r="C44" s="15" t="s">
        <v>172</v>
      </c>
      <c r="D44" s="18" t="s">
        <v>173</v>
      </c>
      <c r="E44" s="22" t="s">
        <v>849</v>
      </c>
      <c r="F44" s="22"/>
      <c r="G44" s="18" t="s">
        <v>174</v>
      </c>
      <c r="H44" s="11" t="s">
        <v>107</v>
      </c>
      <c r="I44" s="11">
        <v>0</v>
      </c>
      <c r="J44" s="11">
        <v>1</v>
      </c>
      <c r="K44" s="11">
        <v>2</v>
      </c>
      <c r="L44" s="11" t="s">
        <v>23</v>
      </c>
      <c r="M44" s="11" t="s">
        <v>24</v>
      </c>
      <c r="N44" s="11"/>
    </row>
    <row r="45" spans="1:14" s="9" customFormat="1" ht="30" customHeight="1">
      <c r="A45" s="11" t="s">
        <v>17</v>
      </c>
      <c r="B45" s="11" t="s">
        <v>17</v>
      </c>
      <c r="C45" s="15" t="s">
        <v>175</v>
      </c>
      <c r="D45" s="18" t="s">
        <v>176</v>
      </c>
      <c r="E45" s="22" t="s">
        <v>177</v>
      </c>
      <c r="F45" s="22"/>
      <c r="G45" s="18" t="s">
        <v>868</v>
      </c>
      <c r="H45" s="11" t="s">
        <v>90</v>
      </c>
      <c r="I45" s="11">
        <v>0</v>
      </c>
      <c r="J45" s="11">
        <v>2</v>
      </c>
      <c r="K45" s="11">
        <v>2</v>
      </c>
      <c r="L45" s="11" t="s">
        <v>23</v>
      </c>
      <c r="M45" s="11" t="s">
        <v>24</v>
      </c>
      <c r="N45" s="11"/>
    </row>
    <row r="46" spans="1:14" s="9" customFormat="1" ht="30" customHeight="1">
      <c r="A46" s="11" t="s">
        <v>17</v>
      </c>
      <c r="B46" s="11" t="s">
        <v>17</v>
      </c>
      <c r="C46" s="15" t="s">
        <v>178</v>
      </c>
      <c r="D46" s="18" t="s">
        <v>854</v>
      </c>
      <c r="E46" s="18" t="s">
        <v>673</v>
      </c>
      <c r="F46" s="22"/>
      <c r="G46" s="18" t="s">
        <v>179</v>
      </c>
      <c r="H46" s="11" t="s">
        <v>29</v>
      </c>
      <c r="I46" s="11">
        <v>0</v>
      </c>
      <c r="J46" s="11">
        <v>2</v>
      </c>
      <c r="K46" s="11">
        <v>2</v>
      </c>
      <c r="L46" s="11" t="s">
        <v>23</v>
      </c>
      <c r="M46" s="11" t="s">
        <v>24</v>
      </c>
      <c r="N46" s="11"/>
    </row>
    <row r="47" spans="1:14" s="9" customFormat="1" ht="30" customHeight="1">
      <c r="A47" s="11" t="s">
        <v>17</v>
      </c>
      <c r="B47" s="11" t="s">
        <v>17</v>
      </c>
      <c r="C47" s="15" t="s">
        <v>180</v>
      </c>
      <c r="D47" s="18" t="s">
        <v>181</v>
      </c>
      <c r="E47" s="22" t="s">
        <v>850</v>
      </c>
      <c r="F47" s="18"/>
      <c r="G47" s="18" t="s">
        <v>182</v>
      </c>
      <c r="H47" s="11" t="s">
        <v>138</v>
      </c>
      <c r="I47" s="11">
        <v>2</v>
      </c>
      <c r="J47" s="11">
        <v>0</v>
      </c>
      <c r="K47" s="11">
        <v>2</v>
      </c>
      <c r="L47" s="11" t="s">
        <v>23</v>
      </c>
      <c r="M47" s="11" t="s">
        <v>24</v>
      </c>
      <c r="N47" s="11"/>
    </row>
    <row r="48" spans="1:14" s="9" customFormat="1" ht="30" customHeight="1">
      <c r="A48" s="11" t="s">
        <v>17</v>
      </c>
      <c r="B48" s="11" t="s">
        <v>17</v>
      </c>
      <c r="C48" s="15" t="s">
        <v>183</v>
      </c>
      <c r="D48" s="18" t="s">
        <v>184</v>
      </c>
      <c r="E48" s="18" t="s">
        <v>851</v>
      </c>
      <c r="F48" s="18"/>
      <c r="G48" s="18" t="s">
        <v>185</v>
      </c>
      <c r="H48" s="11" t="s">
        <v>22</v>
      </c>
      <c r="I48" s="11">
        <v>1</v>
      </c>
      <c r="J48" s="11">
        <v>0</v>
      </c>
      <c r="K48" s="11">
        <v>2</v>
      </c>
      <c r="L48" s="11" t="s">
        <v>23</v>
      </c>
      <c r="M48" s="11" t="s">
        <v>24</v>
      </c>
      <c r="N48" s="11"/>
    </row>
    <row r="49" spans="1:14" s="9" customFormat="1" ht="30" customHeight="1">
      <c r="A49" s="11" t="s">
        <v>17</v>
      </c>
      <c r="B49" s="11" t="s">
        <v>17</v>
      </c>
      <c r="C49" s="15" t="s">
        <v>186</v>
      </c>
      <c r="D49" s="18" t="s">
        <v>187</v>
      </c>
      <c r="E49" s="18" t="s">
        <v>852</v>
      </c>
      <c r="F49" s="18"/>
      <c r="G49" s="18" t="s">
        <v>865</v>
      </c>
      <c r="H49" s="11" t="s">
        <v>29</v>
      </c>
      <c r="I49" s="11">
        <v>0</v>
      </c>
      <c r="J49" s="11">
        <v>1</v>
      </c>
      <c r="K49" s="11">
        <v>2</v>
      </c>
      <c r="L49" s="11" t="s">
        <v>108</v>
      </c>
      <c r="M49" s="11" t="s">
        <v>24</v>
      </c>
      <c r="N49" s="11"/>
    </row>
    <row r="50" spans="1:14" s="9" customFormat="1" ht="30" customHeight="1">
      <c r="A50" s="11" t="s">
        <v>17</v>
      </c>
      <c r="B50" s="11" t="s">
        <v>17</v>
      </c>
      <c r="C50" s="15" t="s">
        <v>188</v>
      </c>
      <c r="D50" s="18" t="s">
        <v>189</v>
      </c>
      <c r="E50" s="18" t="s">
        <v>853</v>
      </c>
      <c r="F50" s="18"/>
      <c r="G50" s="18" t="s">
        <v>190</v>
      </c>
      <c r="H50" s="11" t="s">
        <v>29</v>
      </c>
      <c r="I50" s="11">
        <v>0</v>
      </c>
      <c r="J50" s="11">
        <v>1</v>
      </c>
      <c r="K50" s="11">
        <v>2</v>
      </c>
      <c r="L50" s="11" t="s">
        <v>23</v>
      </c>
      <c r="M50" s="11" t="s">
        <v>24</v>
      </c>
      <c r="N50" s="11"/>
    </row>
    <row r="51" spans="1:14" s="9" customFormat="1" ht="30" customHeight="1">
      <c r="A51" s="11" t="s">
        <v>17</v>
      </c>
      <c r="B51" s="11" t="s">
        <v>17</v>
      </c>
      <c r="C51" s="15" t="s">
        <v>191</v>
      </c>
      <c r="D51" s="18" t="s">
        <v>192</v>
      </c>
      <c r="E51" s="18" t="s">
        <v>717</v>
      </c>
      <c r="F51" s="18"/>
      <c r="G51" s="18" t="s">
        <v>193</v>
      </c>
      <c r="H51" s="11" t="s">
        <v>29</v>
      </c>
      <c r="I51" s="11">
        <v>0</v>
      </c>
      <c r="J51" s="11">
        <v>2</v>
      </c>
      <c r="K51" s="11">
        <v>2</v>
      </c>
      <c r="L51" s="11" t="s">
        <v>22</v>
      </c>
      <c r="M51" s="11" t="s">
        <v>24</v>
      </c>
      <c r="N51" s="11"/>
    </row>
    <row r="52" spans="1:14" s="9" customFormat="1" ht="30" customHeight="1">
      <c r="A52" s="11" t="s">
        <v>17</v>
      </c>
      <c r="B52" s="11" t="s">
        <v>17</v>
      </c>
      <c r="C52" s="15" t="s">
        <v>194</v>
      </c>
      <c r="D52" s="18" t="s">
        <v>195</v>
      </c>
      <c r="E52" s="18"/>
      <c r="F52" s="18"/>
      <c r="G52" s="18" t="s">
        <v>182</v>
      </c>
      <c r="H52" s="11" t="s">
        <v>138</v>
      </c>
      <c r="I52" s="11">
        <v>0</v>
      </c>
      <c r="J52" s="11">
        <v>2</v>
      </c>
      <c r="K52" s="11">
        <v>2</v>
      </c>
      <c r="L52" s="11" t="s">
        <v>23</v>
      </c>
      <c r="M52" s="11" t="s">
        <v>24</v>
      </c>
      <c r="N52" s="11"/>
    </row>
    <row r="53" spans="1:14" s="9" customFormat="1" ht="30" customHeight="1">
      <c r="A53" s="11" t="s">
        <v>17</v>
      </c>
      <c r="B53" s="11" t="s">
        <v>17</v>
      </c>
      <c r="C53" s="15" t="s">
        <v>196</v>
      </c>
      <c r="D53" s="19" t="s">
        <v>197</v>
      </c>
      <c r="E53" s="19"/>
      <c r="F53" s="19"/>
      <c r="G53" s="18" t="s">
        <v>50</v>
      </c>
      <c r="H53" s="10" t="s">
        <v>22</v>
      </c>
      <c r="I53" s="11">
        <v>1</v>
      </c>
      <c r="J53" s="11">
        <v>0</v>
      </c>
      <c r="K53" s="11">
        <v>2</v>
      </c>
      <c r="L53" s="11" t="s">
        <v>108</v>
      </c>
      <c r="M53" s="11" t="s">
        <v>24</v>
      </c>
      <c r="N53" s="17" t="s">
        <v>198</v>
      </c>
    </row>
    <row r="54" spans="1:14" s="9" customFormat="1" ht="30" customHeight="1">
      <c r="A54" s="11" t="s">
        <v>17</v>
      </c>
      <c r="B54" s="11" t="s">
        <v>17</v>
      </c>
      <c r="C54" s="15" t="s">
        <v>259</v>
      </c>
      <c r="D54" s="18" t="s">
        <v>262</v>
      </c>
      <c r="E54" s="18" t="s">
        <v>262</v>
      </c>
      <c r="F54" s="18"/>
      <c r="G54" s="18" t="s">
        <v>265</v>
      </c>
      <c r="H54" s="11" t="s">
        <v>122</v>
      </c>
      <c r="I54" s="11">
        <v>0</v>
      </c>
      <c r="J54" s="11">
        <v>2</v>
      </c>
      <c r="K54" s="11">
        <v>2</v>
      </c>
      <c r="L54" s="11" t="s">
        <v>23</v>
      </c>
      <c r="M54" s="11" t="s">
        <v>24</v>
      </c>
      <c r="N54" s="17"/>
    </row>
    <row r="55" spans="1:14" s="9" customFormat="1" ht="30" customHeight="1">
      <c r="A55" s="11" t="s">
        <v>17</v>
      </c>
      <c r="B55" s="11" t="s">
        <v>17</v>
      </c>
      <c r="C55" s="15" t="s">
        <v>260</v>
      </c>
      <c r="D55" s="18" t="s">
        <v>263</v>
      </c>
      <c r="E55" s="18" t="s">
        <v>263</v>
      </c>
      <c r="F55" s="18"/>
      <c r="G55" s="18" t="s">
        <v>265</v>
      </c>
      <c r="H55" s="11" t="s">
        <v>122</v>
      </c>
      <c r="I55" s="11">
        <v>0</v>
      </c>
      <c r="J55" s="11">
        <v>2</v>
      </c>
      <c r="K55" s="11">
        <v>2</v>
      </c>
      <c r="L55" s="11" t="s">
        <v>23</v>
      </c>
      <c r="M55" s="11" t="s">
        <v>24</v>
      </c>
      <c r="N55" s="17"/>
    </row>
    <row r="56" spans="1:14" s="9" customFormat="1" ht="30" customHeight="1">
      <c r="A56" s="11" t="s">
        <v>17</v>
      </c>
      <c r="B56" s="11" t="s">
        <v>17</v>
      </c>
      <c r="C56" s="15" t="s">
        <v>261</v>
      </c>
      <c r="D56" s="18" t="s">
        <v>264</v>
      </c>
      <c r="E56" s="18" t="s">
        <v>264</v>
      </c>
      <c r="F56" s="18"/>
      <c r="G56" s="18" t="s">
        <v>265</v>
      </c>
      <c r="H56" s="11" t="s">
        <v>122</v>
      </c>
      <c r="I56" s="11">
        <v>0</v>
      </c>
      <c r="J56" s="11">
        <v>2</v>
      </c>
      <c r="K56" s="11">
        <v>2</v>
      </c>
      <c r="L56" s="11" t="s">
        <v>23</v>
      </c>
      <c r="M56" s="11" t="s">
        <v>24</v>
      </c>
      <c r="N56" s="17"/>
    </row>
    <row r="57" spans="1:14" s="9" customFormat="1" ht="30" customHeight="1">
      <c r="A57" s="11" t="s">
        <v>17</v>
      </c>
      <c r="B57" s="11" t="s">
        <v>17</v>
      </c>
      <c r="C57" s="15" t="s">
        <v>718</v>
      </c>
      <c r="D57" s="18" t="s">
        <v>719</v>
      </c>
      <c r="E57" s="18"/>
      <c r="F57" s="18"/>
      <c r="G57" s="18" t="s">
        <v>720</v>
      </c>
      <c r="H57" s="11" t="s">
        <v>86</v>
      </c>
      <c r="I57" s="11">
        <v>0</v>
      </c>
      <c r="J57" s="11">
        <v>2</v>
      </c>
      <c r="K57" s="11">
        <v>2</v>
      </c>
      <c r="L57" s="11" t="s">
        <v>23</v>
      </c>
      <c r="M57" s="11" t="s">
        <v>24</v>
      </c>
      <c r="N57" s="17"/>
    </row>
    <row r="58" spans="1:14" ht="26.45" customHeight="1">
      <c r="A58" s="11" t="s">
        <v>17</v>
      </c>
      <c r="B58" s="11" t="s">
        <v>17</v>
      </c>
      <c r="C58" s="15" t="s">
        <v>666</v>
      </c>
      <c r="D58" s="18" t="s">
        <v>665</v>
      </c>
      <c r="E58" s="13"/>
      <c r="F58" s="13"/>
      <c r="G58" s="18" t="s">
        <v>234</v>
      </c>
      <c r="H58" s="11" t="s">
        <v>107</v>
      </c>
      <c r="I58" s="11">
        <v>0</v>
      </c>
      <c r="J58" s="11">
        <v>1</v>
      </c>
      <c r="K58" s="11">
        <v>2</v>
      </c>
      <c r="L58" s="11" t="s">
        <v>23</v>
      </c>
      <c r="M58" s="11" t="s">
        <v>24</v>
      </c>
      <c r="N58" s="13"/>
    </row>
    <row r="59" spans="1:14" ht="26.45" customHeight="1">
      <c r="A59" s="11" t="s">
        <v>17</v>
      </c>
      <c r="B59" s="11" t="s">
        <v>17</v>
      </c>
      <c r="C59" s="15" t="s">
        <v>721</v>
      </c>
      <c r="D59" s="106" t="s">
        <v>722</v>
      </c>
      <c r="E59" s="13"/>
      <c r="F59" s="13"/>
      <c r="G59" s="18" t="s">
        <v>724</v>
      </c>
      <c r="H59" s="11" t="s">
        <v>39</v>
      </c>
      <c r="I59" s="11">
        <v>0</v>
      </c>
      <c r="J59" s="11">
        <v>1</v>
      </c>
      <c r="K59" s="11">
        <v>2</v>
      </c>
      <c r="L59" s="11" t="s">
        <v>23</v>
      </c>
      <c r="M59" s="11" t="s">
        <v>24</v>
      </c>
      <c r="N59" s="14" t="s">
        <v>723</v>
      </c>
    </row>
    <row r="60" spans="1:14" ht="26.45" customHeight="1">
      <c r="A60" s="11" t="s">
        <v>17</v>
      </c>
      <c r="B60" s="11"/>
      <c r="C60" s="15" t="s">
        <v>829</v>
      </c>
      <c r="D60" s="18" t="s">
        <v>827</v>
      </c>
      <c r="E60" s="13"/>
      <c r="F60" s="13"/>
      <c r="G60" s="18" t="s">
        <v>828</v>
      </c>
      <c r="H60" s="11" t="s">
        <v>39</v>
      </c>
      <c r="I60" s="11">
        <v>0</v>
      </c>
      <c r="J60" s="11">
        <v>1</v>
      </c>
      <c r="K60" s="11">
        <v>2</v>
      </c>
      <c r="L60" s="11" t="s">
        <v>23</v>
      </c>
      <c r="M60" s="11" t="s">
        <v>24</v>
      </c>
      <c r="N60" s="14"/>
    </row>
    <row r="61" spans="1:14" ht="26.45" customHeight="1">
      <c r="A61" s="11" t="s">
        <v>17</v>
      </c>
      <c r="B61" s="11" t="s">
        <v>17</v>
      </c>
      <c r="C61" s="15" t="s">
        <v>840</v>
      </c>
      <c r="D61" s="18" t="s">
        <v>830</v>
      </c>
      <c r="E61" s="13" t="s">
        <v>841</v>
      </c>
      <c r="F61" s="13"/>
      <c r="G61" s="18" t="s">
        <v>112</v>
      </c>
      <c r="H61" s="11" t="s">
        <v>113</v>
      </c>
      <c r="I61" s="11">
        <v>0</v>
      </c>
      <c r="J61" s="11">
        <v>1</v>
      </c>
      <c r="K61" s="11">
        <v>2</v>
      </c>
      <c r="L61" s="11" t="s">
        <v>22</v>
      </c>
      <c r="M61" s="11" t="s">
        <v>24</v>
      </c>
      <c r="N61" s="14"/>
    </row>
    <row r="62" spans="1:14" ht="26.45" customHeight="1">
      <c r="A62" s="11" t="s">
        <v>17</v>
      </c>
      <c r="B62" s="11" t="s">
        <v>17</v>
      </c>
      <c r="C62" s="15" t="s">
        <v>869</v>
      </c>
      <c r="D62" s="18" t="s">
        <v>870</v>
      </c>
      <c r="E62" s="13"/>
      <c r="F62" s="13"/>
      <c r="G62" s="18" t="s">
        <v>871</v>
      </c>
      <c r="H62" s="11" t="s">
        <v>22</v>
      </c>
      <c r="I62" s="11">
        <v>0</v>
      </c>
      <c r="J62" s="11">
        <v>1</v>
      </c>
      <c r="K62" s="11">
        <v>2</v>
      </c>
      <c r="L62" s="11" t="s">
        <v>22</v>
      </c>
      <c r="M62" s="11" t="s">
        <v>24</v>
      </c>
      <c r="N62" s="14"/>
    </row>
    <row r="63" spans="1:14" s="104" customFormat="1" ht="31.15" customHeight="1">
      <c r="A63" s="11" t="s">
        <v>17</v>
      </c>
      <c r="B63" s="11" t="s">
        <v>17</v>
      </c>
      <c r="C63" s="15" t="s">
        <v>872</v>
      </c>
      <c r="D63" s="18" t="s">
        <v>873</v>
      </c>
      <c r="E63" s="13"/>
      <c r="F63" s="13"/>
      <c r="G63" s="18" t="s">
        <v>828</v>
      </c>
      <c r="H63" s="11" t="s">
        <v>22</v>
      </c>
      <c r="I63" s="11">
        <v>0</v>
      </c>
      <c r="J63" s="11">
        <v>2</v>
      </c>
      <c r="K63" s="11">
        <v>2</v>
      </c>
      <c r="L63" s="11" t="s">
        <v>39</v>
      </c>
      <c r="M63" s="11" t="s">
        <v>24</v>
      </c>
      <c r="N63" s="14"/>
    </row>
    <row r="64" spans="1:14" ht="24" customHeight="1">
      <c r="A64" s="123" t="s">
        <v>801</v>
      </c>
      <c r="B64" s="123"/>
      <c r="C64" s="123"/>
      <c r="D64" s="123"/>
      <c r="E64" s="104"/>
      <c r="F64" s="104"/>
      <c r="G64" s="107"/>
      <c r="H64" s="105"/>
      <c r="I64" s="105"/>
    </row>
    <row r="65" spans="1:14" ht="30" customHeight="1">
      <c r="A65" s="11" t="s">
        <v>17</v>
      </c>
      <c r="B65" s="11" t="s">
        <v>17</v>
      </c>
      <c r="C65" s="81" t="s">
        <v>199</v>
      </c>
      <c r="D65" s="13" t="s">
        <v>806</v>
      </c>
      <c r="E65" s="14" t="s">
        <v>813</v>
      </c>
      <c r="F65" s="13"/>
      <c r="G65" s="18" t="s">
        <v>661</v>
      </c>
      <c r="H65" s="11" t="s">
        <v>107</v>
      </c>
      <c r="I65" s="11">
        <v>0</v>
      </c>
      <c r="J65" s="11">
        <v>2</v>
      </c>
      <c r="K65" s="11">
        <v>2</v>
      </c>
      <c r="L65" s="11" t="s">
        <v>23</v>
      </c>
      <c r="M65" s="11" t="s">
        <v>24</v>
      </c>
    </row>
    <row r="66" spans="1:14" ht="30" customHeight="1">
      <c r="A66" s="11" t="s">
        <v>17</v>
      </c>
      <c r="B66" s="11" t="s">
        <v>17</v>
      </c>
      <c r="C66" s="81" t="s">
        <v>200</v>
      </c>
      <c r="D66" s="13" t="s">
        <v>807</v>
      </c>
      <c r="E66" s="14" t="s">
        <v>814</v>
      </c>
      <c r="F66" s="13"/>
      <c r="G66" s="18" t="s">
        <v>661</v>
      </c>
      <c r="H66" s="11" t="s">
        <v>107</v>
      </c>
      <c r="I66" s="11">
        <v>0</v>
      </c>
      <c r="J66" s="11">
        <v>2</v>
      </c>
      <c r="K66" s="11">
        <v>2</v>
      </c>
      <c r="L66" s="11" t="s">
        <v>23</v>
      </c>
      <c r="M66" s="11" t="s">
        <v>24</v>
      </c>
    </row>
    <row r="67" spans="1:14" ht="30" customHeight="1">
      <c r="A67" s="11" t="s">
        <v>17</v>
      </c>
      <c r="B67" s="11" t="s">
        <v>17</v>
      </c>
      <c r="C67" s="81" t="s">
        <v>201</v>
      </c>
      <c r="D67" s="13" t="s">
        <v>809</v>
      </c>
      <c r="E67" s="14" t="s">
        <v>819</v>
      </c>
      <c r="F67" s="13"/>
      <c r="G67" s="18" t="s">
        <v>661</v>
      </c>
      <c r="H67" s="11" t="s">
        <v>107</v>
      </c>
      <c r="I67" s="11">
        <v>0</v>
      </c>
      <c r="J67" s="11">
        <v>2</v>
      </c>
      <c r="K67" s="11">
        <v>2</v>
      </c>
      <c r="L67" s="11" t="s">
        <v>23</v>
      </c>
      <c r="M67" s="11" t="s">
        <v>24</v>
      </c>
    </row>
    <row r="68" spans="1:14" ht="30" customHeight="1">
      <c r="A68" s="11" t="s">
        <v>17</v>
      </c>
      <c r="B68" s="11" t="s">
        <v>17</v>
      </c>
      <c r="C68" s="81" t="s">
        <v>202</v>
      </c>
      <c r="D68" s="13" t="s">
        <v>810</v>
      </c>
      <c r="E68" s="14" t="s">
        <v>818</v>
      </c>
      <c r="F68" s="13"/>
      <c r="G68" s="18" t="s">
        <v>661</v>
      </c>
      <c r="H68" s="11" t="s">
        <v>107</v>
      </c>
      <c r="I68" s="11">
        <v>0</v>
      </c>
      <c r="J68" s="11">
        <v>2</v>
      </c>
      <c r="K68" s="11">
        <v>2</v>
      </c>
      <c r="L68" s="11" t="s">
        <v>23</v>
      </c>
      <c r="M68" s="11" t="s">
        <v>24</v>
      </c>
    </row>
    <row r="69" spans="1:14" ht="30" customHeight="1">
      <c r="A69" s="11" t="s">
        <v>17</v>
      </c>
      <c r="B69" s="11" t="s">
        <v>17</v>
      </c>
      <c r="C69" s="81" t="s">
        <v>203</v>
      </c>
      <c r="D69" s="13" t="s">
        <v>808</v>
      </c>
      <c r="E69" s="14" t="s">
        <v>817</v>
      </c>
      <c r="F69" s="13"/>
      <c r="G69" s="18" t="s">
        <v>661</v>
      </c>
      <c r="H69" s="11" t="s">
        <v>107</v>
      </c>
      <c r="I69" s="11">
        <v>0</v>
      </c>
      <c r="J69" s="11">
        <v>2</v>
      </c>
      <c r="K69" s="11">
        <v>2</v>
      </c>
      <c r="L69" s="11" t="s">
        <v>23</v>
      </c>
      <c r="M69" s="11" t="s">
        <v>24</v>
      </c>
    </row>
    <row r="70" spans="1:14" ht="30" customHeight="1">
      <c r="A70" s="11" t="s">
        <v>17</v>
      </c>
      <c r="B70" s="11" t="s">
        <v>17</v>
      </c>
      <c r="C70" s="81" t="s">
        <v>204</v>
      </c>
      <c r="D70" s="13" t="s">
        <v>811</v>
      </c>
      <c r="E70" s="14" t="s">
        <v>816</v>
      </c>
      <c r="F70" s="13"/>
      <c r="G70" s="18" t="s">
        <v>661</v>
      </c>
      <c r="H70" s="11" t="s">
        <v>107</v>
      </c>
      <c r="I70" s="11">
        <v>0</v>
      </c>
      <c r="J70" s="11">
        <v>2</v>
      </c>
      <c r="K70" s="11">
        <v>2</v>
      </c>
      <c r="L70" s="11" t="s">
        <v>23</v>
      </c>
      <c r="M70" s="11" t="s">
        <v>24</v>
      </c>
    </row>
    <row r="71" spans="1:14" ht="30" customHeight="1">
      <c r="A71" s="11" t="s">
        <v>17</v>
      </c>
      <c r="B71" s="11" t="s">
        <v>17</v>
      </c>
      <c r="C71" s="81" t="s">
        <v>205</v>
      </c>
      <c r="D71" s="13" t="s">
        <v>812</v>
      </c>
      <c r="E71" s="14" t="s">
        <v>815</v>
      </c>
      <c r="F71" s="13"/>
      <c r="G71" s="18" t="s">
        <v>661</v>
      </c>
      <c r="H71" s="11" t="s">
        <v>107</v>
      </c>
      <c r="I71" s="11">
        <v>0</v>
      </c>
      <c r="J71" s="11">
        <v>2</v>
      </c>
      <c r="K71" s="11">
        <v>2</v>
      </c>
      <c r="L71" s="11" t="s">
        <v>23</v>
      </c>
      <c r="M71" s="11" t="s">
        <v>24</v>
      </c>
    </row>
    <row r="72" spans="1:14" ht="30" customHeight="1">
      <c r="A72" s="11" t="s">
        <v>17</v>
      </c>
      <c r="B72" s="11" t="s">
        <v>17</v>
      </c>
      <c r="C72" s="81" t="s">
        <v>206</v>
      </c>
      <c r="D72" s="13" t="s">
        <v>820</v>
      </c>
      <c r="E72" s="13" t="s">
        <v>821</v>
      </c>
      <c r="F72" s="13"/>
      <c r="G72" s="18" t="s">
        <v>661</v>
      </c>
      <c r="H72" s="11" t="s">
        <v>107</v>
      </c>
      <c r="I72" s="11">
        <v>0</v>
      </c>
      <c r="J72" s="11">
        <v>2</v>
      </c>
      <c r="K72" s="11">
        <v>2</v>
      </c>
      <c r="L72" s="11" t="s">
        <v>23</v>
      </c>
      <c r="M72" s="11" t="s">
        <v>24</v>
      </c>
    </row>
    <row r="73" spans="1:14" ht="30" customHeight="1">
      <c r="A73" s="11" t="s">
        <v>17</v>
      </c>
      <c r="B73" s="11" t="s">
        <v>17</v>
      </c>
      <c r="C73" s="81" t="s">
        <v>207</v>
      </c>
      <c r="D73" s="13" t="s">
        <v>674</v>
      </c>
      <c r="E73" s="13" t="s">
        <v>208</v>
      </c>
      <c r="F73" s="13"/>
      <c r="G73" s="18" t="s">
        <v>661</v>
      </c>
      <c r="H73" s="11" t="s">
        <v>107</v>
      </c>
      <c r="I73" s="11">
        <v>0</v>
      </c>
      <c r="J73" s="11">
        <v>2</v>
      </c>
      <c r="K73" s="11">
        <v>2</v>
      </c>
      <c r="L73" s="11" t="s">
        <v>23</v>
      </c>
      <c r="M73" s="11" t="s">
        <v>24</v>
      </c>
    </row>
    <row r="74" spans="1:14" ht="30" customHeight="1">
      <c r="A74" s="11" t="s">
        <v>17</v>
      </c>
      <c r="B74" s="11" t="s">
        <v>17</v>
      </c>
      <c r="C74" s="81" t="s">
        <v>210</v>
      </c>
      <c r="D74" s="13" t="s">
        <v>670</v>
      </c>
      <c r="E74" s="13" t="s">
        <v>211</v>
      </c>
      <c r="F74" s="13"/>
      <c r="G74" s="18" t="s">
        <v>659</v>
      </c>
      <c r="H74" s="11" t="s">
        <v>107</v>
      </c>
      <c r="I74" s="11">
        <v>0</v>
      </c>
      <c r="J74" s="11">
        <v>2</v>
      </c>
      <c r="K74" s="11">
        <v>2</v>
      </c>
      <c r="L74" s="11" t="s">
        <v>23</v>
      </c>
      <c r="M74" s="11" t="s">
        <v>24</v>
      </c>
    </row>
    <row r="75" spans="1:14" ht="30" customHeight="1">
      <c r="A75" s="11" t="s">
        <v>17</v>
      </c>
      <c r="B75" s="11" t="s">
        <v>17</v>
      </c>
      <c r="C75" s="81" t="s">
        <v>212</v>
      </c>
      <c r="D75" s="13" t="s">
        <v>822</v>
      </c>
      <c r="E75" s="13" t="s">
        <v>213</v>
      </c>
      <c r="F75" s="13"/>
      <c r="G75" s="18" t="s">
        <v>659</v>
      </c>
      <c r="H75" s="11" t="s">
        <v>107</v>
      </c>
      <c r="I75" s="11">
        <v>0</v>
      </c>
      <c r="J75" s="11">
        <v>2</v>
      </c>
      <c r="K75" s="11">
        <v>2</v>
      </c>
      <c r="L75" s="11" t="s">
        <v>23</v>
      </c>
      <c r="M75" s="11" t="s">
        <v>24</v>
      </c>
    </row>
    <row r="76" spans="1:14" ht="30" customHeight="1">
      <c r="A76" s="11" t="s">
        <v>17</v>
      </c>
      <c r="B76" s="11"/>
      <c r="C76" s="81" t="s">
        <v>214</v>
      </c>
      <c r="D76" s="13" t="s">
        <v>823</v>
      </c>
      <c r="E76" s="13" t="s">
        <v>824</v>
      </c>
      <c r="F76" s="13"/>
      <c r="G76" s="18" t="s">
        <v>659</v>
      </c>
      <c r="H76" s="11" t="s">
        <v>107</v>
      </c>
      <c r="I76" s="11">
        <v>0</v>
      </c>
      <c r="J76" s="11">
        <v>2</v>
      </c>
      <c r="K76" s="11">
        <v>2</v>
      </c>
      <c r="L76" s="11" t="s">
        <v>23</v>
      </c>
      <c r="M76" s="11" t="s">
        <v>24</v>
      </c>
    </row>
    <row r="77" spans="1:14" ht="30" customHeight="1">
      <c r="A77" s="11"/>
      <c r="B77" s="11" t="s">
        <v>17</v>
      </c>
      <c r="C77" s="81" t="s">
        <v>215</v>
      </c>
      <c r="D77" s="13" t="s">
        <v>825</v>
      </c>
      <c r="E77" s="13" t="s">
        <v>826</v>
      </c>
      <c r="F77" s="13"/>
      <c r="G77" s="18" t="s">
        <v>659</v>
      </c>
      <c r="H77" s="11" t="s">
        <v>107</v>
      </c>
      <c r="I77" s="11">
        <v>0</v>
      </c>
      <c r="J77" s="11">
        <v>2</v>
      </c>
      <c r="K77" s="11">
        <v>2</v>
      </c>
      <c r="L77" s="11" t="s">
        <v>23</v>
      </c>
      <c r="M77" s="11" t="s">
        <v>24</v>
      </c>
    </row>
    <row r="78" spans="1:14" ht="30" customHeight="1">
      <c r="A78" s="11"/>
      <c r="B78" s="11" t="s">
        <v>17</v>
      </c>
      <c r="C78" s="81" t="s">
        <v>831</v>
      </c>
      <c r="D78" s="13" t="s">
        <v>832</v>
      </c>
      <c r="E78" s="13" t="s">
        <v>833</v>
      </c>
      <c r="F78" s="13"/>
      <c r="G78" s="18" t="s">
        <v>209</v>
      </c>
      <c r="H78" s="11" t="s">
        <v>113</v>
      </c>
      <c r="I78" s="11">
        <v>0</v>
      </c>
      <c r="J78" s="11">
        <v>2</v>
      </c>
      <c r="K78" s="11">
        <v>2</v>
      </c>
      <c r="L78" s="11" t="s">
        <v>23</v>
      </c>
      <c r="M78" s="11" t="s">
        <v>24</v>
      </c>
    </row>
    <row r="79" spans="1:14" ht="21.6" customHeight="1">
      <c r="A79" s="138" t="s">
        <v>802</v>
      </c>
      <c r="B79" s="138"/>
      <c r="C79" s="138"/>
      <c r="D79" s="138"/>
      <c r="G79" s="18"/>
    </row>
    <row r="80" spans="1:14" ht="30" customHeight="1">
      <c r="A80" s="11" t="s">
        <v>17</v>
      </c>
      <c r="B80" s="11" t="s">
        <v>17</v>
      </c>
      <c r="C80" s="82" t="s">
        <v>216</v>
      </c>
      <c r="D80" s="13" t="s">
        <v>217</v>
      </c>
      <c r="E80" s="3" t="s">
        <v>218</v>
      </c>
      <c r="F80" s="13"/>
      <c r="G80" s="18" t="s">
        <v>161</v>
      </c>
      <c r="H80" s="11" t="s">
        <v>138</v>
      </c>
      <c r="I80" s="11"/>
      <c r="J80" s="11"/>
      <c r="K80" s="11">
        <v>2</v>
      </c>
      <c r="L80" s="11" t="s">
        <v>108</v>
      </c>
      <c r="M80" s="11" t="s">
        <v>24</v>
      </c>
      <c r="N80" s="14" t="s">
        <v>219</v>
      </c>
    </row>
    <row r="81" spans="1:14" ht="30" customHeight="1">
      <c r="A81" s="11" t="s">
        <v>17</v>
      </c>
      <c r="B81" s="11" t="s">
        <v>17</v>
      </c>
      <c r="C81" s="83" t="s">
        <v>220</v>
      </c>
      <c r="D81" s="13" t="s">
        <v>675</v>
      </c>
      <c r="E81" s="3" t="s">
        <v>218</v>
      </c>
      <c r="F81" s="13"/>
      <c r="G81" s="18" t="s">
        <v>221</v>
      </c>
      <c r="H81" s="11" t="s">
        <v>86</v>
      </c>
      <c r="I81" s="11"/>
      <c r="J81" s="11"/>
      <c r="K81" s="11">
        <v>2</v>
      </c>
      <c r="L81" s="11" t="s">
        <v>23</v>
      </c>
      <c r="M81" s="11" t="s">
        <v>24</v>
      </c>
      <c r="N81" s="13"/>
    </row>
    <row r="82" spans="1:14" ht="30" customHeight="1">
      <c r="A82" s="11" t="s">
        <v>17</v>
      </c>
      <c r="B82" s="11" t="s">
        <v>17</v>
      </c>
      <c r="C82" s="83" t="s">
        <v>222</v>
      </c>
      <c r="D82" s="13" t="s">
        <v>223</v>
      </c>
      <c r="E82" s="3" t="s">
        <v>218</v>
      </c>
      <c r="F82" s="13"/>
      <c r="G82" s="18" t="s">
        <v>221</v>
      </c>
      <c r="H82" s="11" t="s">
        <v>86</v>
      </c>
      <c r="I82" s="11"/>
      <c r="J82" s="11"/>
      <c r="K82" s="11">
        <v>2</v>
      </c>
      <c r="L82" s="11" t="s">
        <v>23</v>
      </c>
      <c r="M82" s="11" t="s">
        <v>24</v>
      </c>
      <c r="N82" s="13"/>
    </row>
    <row r="83" spans="1:14" ht="30" customHeight="1">
      <c r="A83" s="11" t="s">
        <v>17</v>
      </c>
      <c r="B83" s="11" t="s">
        <v>17</v>
      </c>
      <c r="C83" s="83" t="s">
        <v>224</v>
      </c>
      <c r="D83" s="13" t="s">
        <v>225</v>
      </c>
      <c r="E83" s="3" t="s">
        <v>218</v>
      </c>
      <c r="F83" s="13"/>
      <c r="G83" s="18" t="s">
        <v>221</v>
      </c>
      <c r="H83" s="11" t="s">
        <v>86</v>
      </c>
      <c r="I83" s="11"/>
      <c r="J83" s="11"/>
      <c r="K83" s="11">
        <v>2</v>
      </c>
      <c r="L83" s="11" t="s">
        <v>23</v>
      </c>
      <c r="M83" s="11" t="s">
        <v>24</v>
      </c>
      <c r="N83" s="13"/>
    </row>
    <row r="84" spans="1:14" ht="30" customHeight="1">
      <c r="A84" s="11" t="s">
        <v>17</v>
      </c>
      <c r="B84" s="11" t="s">
        <v>17</v>
      </c>
      <c r="C84" s="83" t="s">
        <v>226</v>
      </c>
      <c r="D84" s="13" t="s">
        <v>227</v>
      </c>
      <c r="E84" s="3" t="s">
        <v>218</v>
      </c>
      <c r="F84" s="13"/>
      <c r="G84" s="18" t="s">
        <v>660</v>
      </c>
      <c r="H84" s="11" t="s">
        <v>86</v>
      </c>
      <c r="I84" s="11"/>
      <c r="J84" s="11"/>
      <c r="K84" s="11">
        <v>2</v>
      </c>
      <c r="L84" s="11" t="s">
        <v>23</v>
      </c>
      <c r="M84" s="11" t="s">
        <v>24</v>
      </c>
      <c r="N84" s="13"/>
    </row>
    <row r="85" spans="1:14" ht="30" customHeight="1">
      <c r="A85" s="11" t="s">
        <v>17</v>
      </c>
      <c r="B85" s="11" t="s">
        <v>17</v>
      </c>
      <c r="C85" s="83" t="s">
        <v>228</v>
      </c>
      <c r="D85" s="13" t="s">
        <v>229</v>
      </c>
      <c r="E85" s="3" t="s">
        <v>218</v>
      </c>
      <c r="F85" s="13"/>
      <c r="G85" s="18" t="s">
        <v>660</v>
      </c>
      <c r="H85" s="11" t="s">
        <v>86</v>
      </c>
      <c r="I85" s="11"/>
      <c r="J85" s="11"/>
      <c r="K85" s="11">
        <v>2</v>
      </c>
      <c r="L85" s="11" t="s">
        <v>23</v>
      </c>
      <c r="M85" s="11" t="s">
        <v>24</v>
      </c>
      <c r="N85" s="13"/>
    </row>
    <row r="86" spans="1:14" ht="30" customHeight="1">
      <c r="A86" s="11" t="s">
        <v>17</v>
      </c>
      <c r="B86" s="11" t="s">
        <v>17</v>
      </c>
      <c r="C86" s="83" t="s">
        <v>230</v>
      </c>
      <c r="D86" s="13" t="s">
        <v>231</v>
      </c>
      <c r="E86" s="3" t="s">
        <v>218</v>
      </c>
      <c r="F86" s="13"/>
      <c r="G86" s="18" t="s">
        <v>660</v>
      </c>
      <c r="H86" s="11" t="s">
        <v>86</v>
      </c>
      <c r="I86" s="11"/>
      <c r="J86" s="11"/>
      <c r="K86" s="11">
        <v>2</v>
      </c>
      <c r="L86" s="11" t="s">
        <v>23</v>
      </c>
      <c r="M86" s="11" t="s">
        <v>24</v>
      </c>
      <c r="N86" s="13"/>
    </row>
    <row r="87" spans="1:14" ht="30" customHeight="1">
      <c r="A87" s="11" t="s">
        <v>17</v>
      </c>
      <c r="B87" s="11" t="s">
        <v>17</v>
      </c>
      <c r="C87" s="83" t="s">
        <v>232</v>
      </c>
      <c r="D87" s="13" t="s">
        <v>233</v>
      </c>
      <c r="E87" s="3" t="s">
        <v>218</v>
      </c>
      <c r="F87" s="13"/>
      <c r="G87" s="18" t="s">
        <v>660</v>
      </c>
      <c r="H87" s="11" t="s">
        <v>86</v>
      </c>
      <c r="I87" s="11"/>
      <c r="J87" s="11"/>
      <c r="K87" s="11">
        <v>2</v>
      </c>
      <c r="L87" s="11" t="s">
        <v>23</v>
      </c>
      <c r="M87" s="11" t="s">
        <v>24</v>
      </c>
      <c r="N87" s="13"/>
    </row>
    <row r="88" spans="1:14" ht="30" customHeight="1">
      <c r="A88" s="11" t="s">
        <v>17</v>
      </c>
      <c r="B88" s="11" t="s">
        <v>17</v>
      </c>
      <c r="C88" s="83" t="s">
        <v>235</v>
      </c>
      <c r="D88" s="13" t="s">
        <v>236</v>
      </c>
      <c r="E88" s="3" t="s">
        <v>218</v>
      </c>
      <c r="F88" s="13"/>
      <c r="G88" s="18" t="s">
        <v>38</v>
      </c>
      <c r="H88" s="11" t="s">
        <v>39</v>
      </c>
      <c r="I88" s="11"/>
      <c r="J88" s="11"/>
      <c r="K88" s="11">
        <v>2</v>
      </c>
      <c r="L88" s="11" t="s">
        <v>23</v>
      </c>
      <c r="M88" s="11" t="s">
        <v>24</v>
      </c>
      <c r="N88" s="13"/>
    </row>
    <row r="89" spans="1:14" ht="30" customHeight="1">
      <c r="A89" s="11" t="s">
        <v>17</v>
      </c>
      <c r="B89" s="11" t="s">
        <v>17</v>
      </c>
      <c r="C89" s="83" t="s">
        <v>237</v>
      </c>
      <c r="D89" s="13" t="s">
        <v>238</v>
      </c>
      <c r="E89" s="3" t="s">
        <v>218</v>
      </c>
      <c r="F89" s="13"/>
      <c r="G89" s="18" t="s">
        <v>38</v>
      </c>
      <c r="H89" s="11" t="s">
        <v>39</v>
      </c>
      <c r="I89" s="11"/>
      <c r="J89" s="11"/>
      <c r="K89" s="11">
        <v>2</v>
      </c>
      <c r="L89" s="11" t="s">
        <v>23</v>
      </c>
      <c r="M89" s="11" t="s">
        <v>24</v>
      </c>
      <c r="N89" s="13"/>
    </row>
    <row r="90" spans="1:14" ht="30" customHeight="1">
      <c r="A90" s="11" t="s">
        <v>17</v>
      </c>
      <c r="B90" s="11" t="s">
        <v>17</v>
      </c>
      <c r="C90" s="83" t="s">
        <v>239</v>
      </c>
      <c r="D90" s="13" t="s">
        <v>240</v>
      </c>
      <c r="E90" s="3" t="s">
        <v>218</v>
      </c>
      <c r="F90" s="13"/>
      <c r="G90" s="18" t="s">
        <v>241</v>
      </c>
      <c r="H90" s="11" t="s">
        <v>39</v>
      </c>
      <c r="I90" s="11"/>
      <c r="J90" s="11"/>
      <c r="K90" s="11">
        <v>2</v>
      </c>
      <c r="L90" s="11" t="s">
        <v>23</v>
      </c>
      <c r="M90" s="11" t="s">
        <v>24</v>
      </c>
      <c r="N90" s="13"/>
    </row>
    <row r="91" spans="1:14" ht="30" customHeight="1">
      <c r="A91" s="11" t="s">
        <v>17</v>
      </c>
      <c r="B91" s="11" t="s">
        <v>17</v>
      </c>
      <c r="C91" s="83" t="s">
        <v>242</v>
      </c>
      <c r="D91" s="13" t="s">
        <v>243</v>
      </c>
      <c r="E91" s="3" t="s">
        <v>218</v>
      </c>
      <c r="F91" s="13"/>
      <c r="G91" s="18" t="s">
        <v>660</v>
      </c>
      <c r="H91" s="11" t="s">
        <v>86</v>
      </c>
      <c r="I91" s="11"/>
      <c r="J91" s="11"/>
      <c r="K91" s="11">
        <v>2</v>
      </c>
      <c r="L91" s="11" t="s">
        <v>23</v>
      </c>
      <c r="M91" s="11" t="s">
        <v>24</v>
      </c>
      <c r="N91" s="13"/>
    </row>
    <row r="92" spans="1:14" ht="30" customHeight="1">
      <c r="A92" s="11" t="s">
        <v>17</v>
      </c>
      <c r="B92" s="11" t="s">
        <v>17</v>
      </c>
      <c r="C92" s="83" t="s">
        <v>244</v>
      </c>
      <c r="D92" s="13" t="s">
        <v>245</v>
      </c>
      <c r="E92" s="3" t="s">
        <v>218</v>
      </c>
      <c r="F92" s="13"/>
      <c r="G92" s="18" t="s">
        <v>660</v>
      </c>
      <c r="H92" s="11" t="s">
        <v>86</v>
      </c>
      <c r="I92" s="11"/>
      <c r="J92" s="11"/>
      <c r="K92" s="11">
        <v>2</v>
      </c>
      <c r="L92" s="11" t="s">
        <v>23</v>
      </c>
      <c r="M92" s="11" t="s">
        <v>24</v>
      </c>
      <c r="N92" s="13"/>
    </row>
    <row r="93" spans="1:14" ht="30" customHeight="1">
      <c r="A93" s="11" t="s">
        <v>17</v>
      </c>
      <c r="B93" s="11" t="s">
        <v>17</v>
      </c>
      <c r="C93" s="83" t="s">
        <v>246</v>
      </c>
      <c r="D93" s="13" t="s">
        <v>671</v>
      </c>
      <c r="E93" s="3" t="s">
        <v>218</v>
      </c>
      <c r="F93" s="13"/>
      <c r="G93" s="18" t="s">
        <v>247</v>
      </c>
      <c r="H93" s="11" t="s">
        <v>138</v>
      </c>
      <c r="I93" s="11"/>
      <c r="J93" s="11"/>
      <c r="K93" s="11">
        <v>2</v>
      </c>
      <c r="L93" s="11" t="s">
        <v>23</v>
      </c>
      <c r="M93" s="11" t="s">
        <v>24</v>
      </c>
      <c r="N93" s="13"/>
    </row>
    <row r="94" spans="1:14" ht="30" customHeight="1">
      <c r="A94" s="11" t="s">
        <v>17</v>
      </c>
      <c r="B94" s="11" t="s">
        <v>17</v>
      </c>
      <c r="C94" s="83" t="s">
        <v>248</v>
      </c>
      <c r="D94" s="13" t="s">
        <v>249</v>
      </c>
      <c r="E94" s="3" t="s">
        <v>218</v>
      </c>
      <c r="F94" s="13"/>
      <c r="G94" s="18" t="s">
        <v>250</v>
      </c>
      <c r="H94" s="11" t="s">
        <v>122</v>
      </c>
      <c r="I94" s="11"/>
      <c r="J94" s="11"/>
      <c r="K94" s="11">
        <v>2</v>
      </c>
      <c r="L94" s="11" t="s">
        <v>23</v>
      </c>
      <c r="M94" s="11" t="s">
        <v>24</v>
      </c>
      <c r="N94" s="13"/>
    </row>
    <row r="95" spans="1:14" ht="30" customHeight="1">
      <c r="A95" s="11" t="s">
        <v>17</v>
      </c>
      <c r="B95" s="11" t="s">
        <v>17</v>
      </c>
      <c r="C95" s="83" t="s">
        <v>251</v>
      </c>
      <c r="D95" s="13" t="s">
        <v>252</v>
      </c>
      <c r="E95" s="3" t="s">
        <v>218</v>
      </c>
      <c r="F95" s="13"/>
      <c r="G95" s="18" t="s">
        <v>179</v>
      </c>
      <c r="H95" s="11" t="s">
        <v>29</v>
      </c>
      <c r="I95" s="11"/>
      <c r="J95" s="11"/>
      <c r="K95" s="11">
        <v>2</v>
      </c>
      <c r="L95" s="11" t="s">
        <v>23</v>
      </c>
      <c r="M95" s="11" t="s">
        <v>24</v>
      </c>
      <c r="N95" s="13"/>
    </row>
    <row r="96" spans="1:14" ht="30" customHeight="1">
      <c r="A96" s="11" t="s">
        <v>17</v>
      </c>
      <c r="B96" s="11" t="s">
        <v>17</v>
      </c>
      <c r="C96" s="83" t="s">
        <v>253</v>
      </c>
      <c r="D96" s="13" t="s">
        <v>254</v>
      </c>
      <c r="E96" s="13"/>
      <c r="F96" s="13"/>
      <c r="G96" s="18" t="s">
        <v>185</v>
      </c>
      <c r="H96" s="11" t="s">
        <v>22</v>
      </c>
      <c r="I96" s="11"/>
      <c r="J96" s="11"/>
      <c r="K96" s="11">
        <v>2</v>
      </c>
      <c r="L96" s="11" t="s">
        <v>23</v>
      </c>
      <c r="M96" s="11" t="s">
        <v>24</v>
      </c>
      <c r="N96" s="13"/>
    </row>
    <row r="97" spans="1:14" ht="30" customHeight="1">
      <c r="A97" s="11" t="s">
        <v>17</v>
      </c>
      <c r="B97" s="11" t="s">
        <v>17</v>
      </c>
      <c r="C97" s="83" t="s">
        <v>255</v>
      </c>
      <c r="D97" s="13" t="s">
        <v>256</v>
      </c>
      <c r="E97" s="13"/>
      <c r="F97" s="13"/>
      <c r="G97" s="18" t="s">
        <v>185</v>
      </c>
      <c r="H97" s="11" t="s">
        <v>22</v>
      </c>
      <c r="I97" s="11"/>
      <c r="J97" s="11"/>
      <c r="K97" s="11">
        <v>2</v>
      </c>
      <c r="L97" s="11" t="s">
        <v>23</v>
      </c>
      <c r="M97" s="11" t="s">
        <v>24</v>
      </c>
      <c r="N97" s="13"/>
    </row>
    <row r="98" spans="1:14" ht="30" customHeight="1">
      <c r="A98" s="11" t="s">
        <v>17</v>
      </c>
      <c r="B98" s="11" t="s">
        <v>17</v>
      </c>
      <c r="C98" s="83" t="s">
        <v>257</v>
      </c>
      <c r="D98" s="13" t="s">
        <v>258</v>
      </c>
      <c r="E98" s="13"/>
      <c r="F98" s="13"/>
      <c r="G98" s="18" t="s">
        <v>185</v>
      </c>
      <c r="H98" s="11" t="s">
        <v>22</v>
      </c>
      <c r="I98" s="11"/>
      <c r="J98" s="11"/>
      <c r="K98" s="11">
        <v>2</v>
      </c>
      <c r="L98" s="11" t="s">
        <v>23</v>
      </c>
      <c r="M98" s="11" t="s">
        <v>24</v>
      </c>
      <c r="N98" s="13"/>
    </row>
    <row r="99" spans="1:14" ht="21.6" customHeight="1">
      <c r="A99" s="123" t="s">
        <v>803</v>
      </c>
      <c r="B99" s="123"/>
      <c r="C99" s="123"/>
      <c r="D99" s="123"/>
    </row>
    <row r="100" spans="1:14" ht="30" customHeight="1">
      <c r="A100" s="11" t="s">
        <v>17</v>
      </c>
      <c r="B100" s="11"/>
      <c r="C100" s="102" t="s">
        <v>792</v>
      </c>
      <c r="D100" s="13" t="s">
        <v>677</v>
      </c>
      <c r="E100" s="13" t="s">
        <v>857</v>
      </c>
      <c r="F100" s="13"/>
      <c r="G100" s="18" t="s">
        <v>678</v>
      </c>
      <c r="H100" s="11" t="s">
        <v>107</v>
      </c>
      <c r="I100" s="11">
        <v>0</v>
      </c>
      <c r="J100" s="11">
        <v>2</v>
      </c>
      <c r="K100" s="11">
        <v>2</v>
      </c>
      <c r="L100" s="11" t="s">
        <v>23</v>
      </c>
      <c r="M100" s="11" t="s">
        <v>24</v>
      </c>
      <c r="N100" s="13"/>
    </row>
    <row r="101" spans="1:14" ht="30" customHeight="1">
      <c r="A101" s="11"/>
      <c r="B101" s="11" t="s">
        <v>17</v>
      </c>
      <c r="C101" s="103" t="s">
        <v>793</v>
      </c>
      <c r="D101" s="13" t="s">
        <v>680</v>
      </c>
      <c r="E101" s="13" t="s">
        <v>858</v>
      </c>
      <c r="F101" s="13" t="s">
        <v>676</v>
      </c>
      <c r="G101" s="18" t="s">
        <v>678</v>
      </c>
      <c r="H101" s="11" t="s">
        <v>107</v>
      </c>
      <c r="I101" s="11">
        <v>0</v>
      </c>
      <c r="J101" s="11">
        <v>2</v>
      </c>
      <c r="K101" s="11">
        <v>2</v>
      </c>
      <c r="L101" s="11" t="s">
        <v>23</v>
      </c>
      <c r="M101" s="11" t="s">
        <v>24</v>
      </c>
      <c r="N101" s="13"/>
    </row>
    <row r="102" spans="1:14" ht="30" customHeight="1">
      <c r="A102" s="11" t="s">
        <v>17</v>
      </c>
      <c r="B102" s="11"/>
      <c r="C102" s="103" t="s">
        <v>794</v>
      </c>
      <c r="D102" s="13" t="s">
        <v>683</v>
      </c>
      <c r="E102" s="13" t="s">
        <v>859</v>
      </c>
      <c r="F102" s="13" t="s">
        <v>679</v>
      </c>
      <c r="G102" s="18" t="s">
        <v>678</v>
      </c>
      <c r="H102" s="11" t="s">
        <v>107</v>
      </c>
      <c r="I102" s="11">
        <v>0</v>
      </c>
      <c r="J102" s="11">
        <v>2</v>
      </c>
      <c r="K102" s="11">
        <v>2</v>
      </c>
      <c r="L102" s="11" t="s">
        <v>23</v>
      </c>
      <c r="M102" s="11" t="s">
        <v>24</v>
      </c>
      <c r="N102" s="13"/>
    </row>
    <row r="103" spans="1:14" ht="30" customHeight="1">
      <c r="A103" s="11"/>
      <c r="B103" s="11" t="s">
        <v>17</v>
      </c>
      <c r="C103" s="103" t="s">
        <v>795</v>
      </c>
      <c r="D103" s="13" t="s">
        <v>686</v>
      </c>
      <c r="E103" s="13" t="s">
        <v>860</v>
      </c>
      <c r="F103" s="13" t="s">
        <v>682</v>
      </c>
      <c r="G103" s="18" t="s">
        <v>678</v>
      </c>
      <c r="H103" s="11" t="s">
        <v>107</v>
      </c>
      <c r="I103" s="11">
        <v>0</v>
      </c>
      <c r="J103" s="11">
        <v>2</v>
      </c>
      <c r="K103" s="11">
        <v>2</v>
      </c>
      <c r="L103" s="11" t="s">
        <v>23</v>
      </c>
      <c r="M103" s="11" t="s">
        <v>24</v>
      </c>
      <c r="N103" s="13"/>
    </row>
    <row r="104" spans="1:14" ht="30" customHeight="1">
      <c r="A104" s="11" t="s">
        <v>17</v>
      </c>
      <c r="B104" s="11"/>
      <c r="C104" s="103" t="s">
        <v>796</v>
      </c>
      <c r="D104" s="13" t="s">
        <v>688</v>
      </c>
      <c r="E104" s="13" t="s">
        <v>861</v>
      </c>
      <c r="F104" s="13" t="s">
        <v>685</v>
      </c>
      <c r="G104" s="18" t="s">
        <v>678</v>
      </c>
      <c r="H104" s="11" t="s">
        <v>107</v>
      </c>
      <c r="I104" s="11">
        <v>0</v>
      </c>
      <c r="J104" s="11">
        <v>2</v>
      </c>
      <c r="K104" s="11">
        <v>2</v>
      </c>
      <c r="L104" s="11" t="s">
        <v>23</v>
      </c>
      <c r="M104" s="11" t="s">
        <v>24</v>
      </c>
      <c r="N104" s="13"/>
    </row>
    <row r="105" spans="1:14" ht="30" customHeight="1">
      <c r="A105" s="11"/>
      <c r="B105" s="11" t="s">
        <v>17</v>
      </c>
      <c r="C105" s="103" t="s">
        <v>797</v>
      </c>
      <c r="D105" s="13" t="s">
        <v>690</v>
      </c>
      <c r="E105" s="13" t="s">
        <v>862</v>
      </c>
      <c r="F105" s="13" t="s">
        <v>687</v>
      </c>
      <c r="G105" s="18" t="s">
        <v>678</v>
      </c>
      <c r="H105" s="11" t="s">
        <v>107</v>
      </c>
      <c r="I105" s="11">
        <v>0</v>
      </c>
      <c r="J105" s="11">
        <v>2</v>
      </c>
      <c r="K105" s="11">
        <v>2</v>
      </c>
      <c r="L105" s="11" t="s">
        <v>23</v>
      </c>
      <c r="M105" s="11" t="s">
        <v>24</v>
      </c>
      <c r="N105" s="13"/>
    </row>
    <row r="106" spans="1:14" ht="30" customHeight="1">
      <c r="A106" s="11" t="s">
        <v>17</v>
      </c>
      <c r="B106" s="11"/>
      <c r="C106" s="103" t="s">
        <v>798</v>
      </c>
      <c r="D106" s="13" t="s">
        <v>692</v>
      </c>
      <c r="E106" s="13" t="s">
        <v>863</v>
      </c>
      <c r="F106" s="13" t="s">
        <v>689</v>
      </c>
      <c r="G106" s="18" t="s">
        <v>678</v>
      </c>
      <c r="H106" s="11" t="s">
        <v>107</v>
      </c>
      <c r="I106" s="11">
        <v>0</v>
      </c>
      <c r="J106" s="11">
        <v>2</v>
      </c>
      <c r="K106" s="11">
        <v>2</v>
      </c>
      <c r="L106" s="11" t="s">
        <v>23</v>
      </c>
      <c r="M106" s="11" t="s">
        <v>24</v>
      </c>
      <c r="N106" s="13"/>
    </row>
    <row r="107" spans="1:14" ht="30" customHeight="1">
      <c r="A107" s="11" t="s">
        <v>17</v>
      </c>
      <c r="B107" s="11" t="s">
        <v>17</v>
      </c>
      <c r="C107" s="103" t="s">
        <v>694</v>
      </c>
      <c r="D107" s="13" t="s">
        <v>695</v>
      </c>
      <c r="E107" s="13" t="s">
        <v>696</v>
      </c>
      <c r="F107" s="13"/>
      <c r="G107" s="18" t="s">
        <v>234</v>
      </c>
      <c r="H107" s="11" t="s">
        <v>107</v>
      </c>
      <c r="I107" s="11">
        <v>0</v>
      </c>
      <c r="J107" s="11">
        <v>2</v>
      </c>
      <c r="K107" s="11">
        <v>2</v>
      </c>
      <c r="L107" s="11" t="s">
        <v>23</v>
      </c>
      <c r="M107" s="11" t="s">
        <v>24</v>
      </c>
      <c r="N107" s="13"/>
    </row>
    <row r="108" spans="1:14" ht="30" customHeight="1">
      <c r="A108" s="11" t="s">
        <v>17</v>
      </c>
      <c r="B108" s="11" t="s">
        <v>17</v>
      </c>
      <c r="C108" s="103" t="s">
        <v>697</v>
      </c>
      <c r="D108" s="13" t="s">
        <v>698</v>
      </c>
      <c r="E108" s="13" t="s">
        <v>699</v>
      </c>
      <c r="F108" s="13"/>
      <c r="G108" s="18" t="s">
        <v>678</v>
      </c>
      <c r="H108" s="11" t="s">
        <v>107</v>
      </c>
      <c r="I108" s="11">
        <v>0</v>
      </c>
      <c r="J108" s="11">
        <v>2</v>
      </c>
      <c r="K108" s="11">
        <v>2</v>
      </c>
      <c r="L108" s="11" t="s">
        <v>23</v>
      </c>
      <c r="M108" s="11" t="s">
        <v>24</v>
      </c>
      <c r="N108" s="13"/>
    </row>
    <row r="109" spans="1:14" ht="30" customHeight="1">
      <c r="A109" s="11" t="s">
        <v>17</v>
      </c>
      <c r="B109" s="11" t="s">
        <v>17</v>
      </c>
      <c r="C109" s="103" t="s">
        <v>700</v>
      </c>
      <c r="D109" s="13" t="s">
        <v>701</v>
      </c>
      <c r="E109" s="13" t="s">
        <v>702</v>
      </c>
      <c r="F109" s="13"/>
      <c r="G109" s="18" t="s">
        <v>678</v>
      </c>
      <c r="H109" s="11" t="s">
        <v>107</v>
      </c>
      <c r="I109" s="11">
        <v>0</v>
      </c>
      <c r="J109" s="11">
        <v>2</v>
      </c>
      <c r="K109" s="11">
        <v>2</v>
      </c>
      <c r="L109" s="11" t="s">
        <v>23</v>
      </c>
      <c r="M109" s="11" t="s">
        <v>24</v>
      </c>
      <c r="N109" s="13"/>
    </row>
    <row r="110" spans="1:14" ht="30" customHeight="1">
      <c r="A110" s="11" t="s">
        <v>17</v>
      </c>
      <c r="B110" s="11"/>
      <c r="C110" s="103" t="s">
        <v>799</v>
      </c>
      <c r="D110" s="13" t="s">
        <v>704</v>
      </c>
      <c r="E110" s="13" t="s">
        <v>705</v>
      </c>
      <c r="F110" s="13"/>
      <c r="G110" s="18" t="s">
        <v>678</v>
      </c>
      <c r="H110" s="11" t="s">
        <v>107</v>
      </c>
      <c r="I110" s="11">
        <v>0</v>
      </c>
      <c r="J110" s="11">
        <v>4</v>
      </c>
      <c r="K110" s="11">
        <v>2</v>
      </c>
      <c r="L110" s="11" t="s">
        <v>23</v>
      </c>
      <c r="M110" s="11" t="s">
        <v>24</v>
      </c>
      <c r="N110" s="13"/>
    </row>
    <row r="111" spans="1:14" ht="30" customHeight="1">
      <c r="A111" s="11"/>
      <c r="B111" s="11" t="s">
        <v>17</v>
      </c>
      <c r="C111" s="103" t="s">
        <v>800</v>
      </c>
      <c r="D111" s="13" t="s">
        <v>707</v>
      </c>
      <c r="E111" s="13" t="s">
        <v>708</v>
      </c>
      <c r="F111" s="13" t="s">
        <v>703</v>
      </c>
      <c r="G111" s="18" t="s">
        <v>678</v>
      </c>
      <c r="H111" s="11" t="s">
        <v>107</v>
      </c>
      <c r="I111" s="11">
        <v>0</v>
      </c>
      <c r="J111" s="11">
        <v>4</v>
      </c>
      <c r="K111" s="11">
        <v>2</v>
      </c>
      <c r="L111" s="11" t="s">
        <v>108</v>
      </c>
      <c r="M111" s="11" t="s">
        <v>24</v>
      </c>
      <c r="N111" s="13"/>
    </row>
    <row r="112" spans="1:14" ht="30" customHeight="1">
      <c r="A112" s="11" t="s">
        <v>17</v>
      </c>
      <c r="B112" s="11"/>
      <c r="C112" s="103" t="s">
        <v>709</v>
      </c>
      <c r="D112" s="13" t="s">
        <v>710</v>
      </c>
      <c r="E112" s="13" t="s">
        <v>711</v>
      </c>
      <c r="F112" s="13"/>
      <c r="G112" s="18" t="s">
        <v>678</v>
      </c>
      <c r="H112" s="11" t="s">
        <v>107</v>
      </c>
      <c r="I112" s="11">
        <v>0</v>
      </c>
      <c r="J112" s="11">
        <v>2</v>
      </c>
      <c r="K112" s="11">
        <v>2</v>
      </c>
      <c r="L112" s="11" t="s">
        <v>23</v>
      </c>
      <c r="M112" s="11" t="s">
        <v>24</v>
      </c>
      <c r="N112" s="13" t="s">
        <v>712</v>
      </c>
    </row>
    <row r="113" spans="1:14" ht="30" customHeight="1">
      <c r="A113" s="11"/>
      <c r="B113" s="11" t="s">
        <v>17</v>
      </c>
      <c r="C113" s="103" t="s">
        <v>713</v>
      </c>
      <c r="D113" s="13" t="s">
        <v>714</v>
      </c>
      <c r="E113" s="13" t="s">
        <v>715</v>
      </c>
      <c r="F113" s="13" t="s">
        <v>709</v>
      </c>
      <c r="G113" s="18" t="s">
        <v>678</v>
      </c>
      <c r="H113" s="11" t="s">
        <v>107</v>
      </c>
      <c r="I113" s="11">
        <v>0</v>
      </c>
      <c r="J113" s="11">
        <v>2</v>
      </c>
      <c r="K113" s="11">
        <v>2</v>
      </c>
      <c r="L113" s="11" t="s">
        <v>23</v>
      </c>
      <c r="M113" s="11" t="s">
        <v>24</v>
      </c>
      <c r="N113" s="13" t="s">
        <v>716</v>
      </c>
    </row>
    <row r="114" spans="1:14">
      <c r="A114" s="101" t="s">
        <v>788</v>
      </c>
      <c r="B114" s="101" t="s">
        <v>789</v>
      </c>
      <c r="C114" s="100"/>
      <c r="D114" s="100"/>
      <c r="E114" s="100"/>
      <c r="F114" s="100"/>
      <c r="G114" s="100"/>
      <c r="H114" s="100"/>
      <c r="I114" s="100"/>
      <c r="J114" s="100"/>
      <c r="K114" s="100"/>
      <c r="L114" s="100"/>
      <c r="M114" s="100"/>
      <c r="N114" s="100"/>
    </row>
    <row r="115" spans="1:14">
      <c r="A115" s="101" t="s">
        <v>790</v>
      </c>
      <c r="B115" s="101" t="s">
        <v>791</v>
      </c>
      <c r="C115" s="100"/>
      <c r="D115" s="100"/>
      <c r="E115" s="100"/>
      <c r="F115" s="100"/>
      <c r="G115" s="100"/>
      <c r="H115" s="100"/>
      <c r="I115" s="100"/>
      <c r="J115" s="100"/>
      <c r="K115" s="100"/>
      <c r="L115" s="100"/>
      <c r="M115" s="100"/>
      <c r="N115" s="100"/>
    </row>
  </sheetData>
  <mergeCells count="15">
    <mergeCell ref="A99:D99"/>
    <mergeCell ref="N3:N4"/>
    <mergeCell ref="A3:B3"/>
    <mergeCell ref="C3:C4"/>
    <mergeCell ref="D3:D4"/>
    <mergeCell ref="E3:E4"/>
    <mergeCell ref="F3:F4"/>
    <mergeCell ref="G3:G4"/>
    <mergeCell ref="H3:H4"/>
    <mergeCell ref="I3:J3"/>
    <mergeCell ref="K3:K4"/>
    <mergeCell ref="L3:L4"/>
    <mergeCell ref="M3:M4"/>
    <mergeCell ref="A64:D64"/>
    <mergeCell ref="A79:D79"/>
  </mergeCells>
  <printOptions horizontalCentered="1"/>
  <pageMargins left="0.31496062992125984" right="0.31496062992125984" top="0.59055118110236227" bottom="0.59055118110236227" header="0.31496062992125984" footer="0.31496062992125984"/>
  <pageSetup paperSize="9" scale="43" fitToHeight="0" orientation="landscape" r:id="rId1"/>
  <rowBreaks count="2" manualBreakCount="2">
    <brk id="40" max="13" man="1"/>
    <brk id="7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view="pageBreakPreview" topLeftCell="A102" zoomScale="76" zoomScaleNormal="100" zoomScaleSheetLayoutView="76" workbookViewId="0">
      <selection activeCell="D103" sqref="D103"/>
    </sheetView>
  </sheetViews>
  <sheetFormatPr defaultRowHeight="15"/>
  <cols>
    <col min="1" max="1" width="17.5703125" bestFit="1" customWidth="1"/>
    <col min="2" max="2" width="8.85546875" style="117"/>
    <col min="3" max="3" width="17" bestFit="1" customWidth="1"/>
    <col min="4" max="4" width="41.7109375" customWidth="1"/>
    <col min="5" max="5" width="38.85546875" bestFit="1" customWidth="1"/>
    <col min="6" max="6" width="35.42578125" bestFit="1" customWidth="1"/>
    <col min="7" max="7" width="54.7109375" customWidth="1"/>
    <col min="8" max="8" width="37.42578125" customWidth="1"/>
    <col min="9" max="9" width="12" customWidth="1"/>
    <col min="10" max="10" width="16.140625" customWidth="1"/>
    <col min="11" max="12" width="12.28515625" customWidth="1"/>
    <col min="13" max="13" width="33" customWidth="1"/>
  </cols>
  <sheetData>
    <row r="1" spans="1:15" ht="20.25">
      <c r="A1" s="23" t="s">
        <v>658</v>
      </c>
      <c r="B1" s="24"/>
      <c r="C1" s="25"/>
      <c r="D1" s="25"/>
      <c r="E1" s="25"/>
      <c r="F1" s="25"/>
      <c r="G1" s="25"/>
      <c r="H1" s="25"/>
      <c r="I1" s="25"/>
      <c r="J1" s="25"/>
      <c r="K1" s="25"/>
      <c r="L1" s="25"/>
      <c r="M1" s="25"/>
    </row>
    <row r="2" spans="1:15" ht="20.25">
      <c r="A2" s="26"/>
      <c r="B2" s="27">
        <v>1</v>
      </c>
      <c r="C2" s="139">
        <v>2</v>
      </c>
      <c r="D2" s="139"/>
      <c r="E2" s="139">
        <v>3</v>
      </c>
      <c r="F2" s="139"/>
      <c r="G2" s="139">
        <v>4</v>
      </c>
      <c r="H2" s="139"/>
      <c r="I2" s="139">
        <v>5</v>
      </c>
      <c r="J2" s="139"/>
      <c r="K2" s="139">
        <v>6</v>
      </c>
      <c r="L2" s="139"/>
      <c r="M2" s="28">
        <v>7</v>
      </c>
    </row>
    <row r="3" spans="1:15" ht="75">
      <c r="A3" s="26"/>
      <c r="B3" s="116" t="s">
        <v>2</v>
      </c>
      <c r="C3" s="29" t="s">
        <v>266</v>
      </c>
      <c r="D3" s="29" t="s">
        <v>267</v>
      </c>
      <c r="E3" s="29" t="s">
        <v>268</v>
      </c>
      <c r="F3" s="29" t="s">
        <v>269</v>
      </c>
      <c r="G3" s="30" t="s">
        <v>270</v>
      </c>
      <c r="H3" s="30" t="s">
        <v>271</v>
      </c>
      <c r="I3" s="30" t="s">
        <v>272</v>
      </c>
      <c r="J3" s="30" t="s">
        <v>273</v>
      </c>
      <c r="K3" s="30" t="s">
        <v>274</v>
      </c>
      <c r="L3" s="30" t="s">
        <v>275</v>
      </c>
      <c r="M3" s="30" t="s">
        <v>276</v>
      </c>
    </row>
    <row r="4" spans="1:15" ht="156">
      <c r="A4" s="31" t="s">
        <v>277</v>
      </c>
      <c r="B4" s="32" t="s">
        <v>18</v>
      </c>
      <c r="C4" s="33" t="s">
        <v>19</v>
      </c>
      <c r="D4" s="34" t="s">
        <v>20</v>
      </c>
      <c r="E4" s="35" t="s">
        <v>278</v>
      </c>
      <c r="F4" s="36" t="s">
        <v>279</v>
      </c>
      <c r="G4" s="35" t="s">
        <v>280</v>
      </c>
      <c r="H4" s="36" t="s">
        <v>281</v>
      </c>
      <c r="I4" s="37" t="s">
        <v>282</v>
      </c>
      <c r="J4" s="36" t="str">
        <f>IF(ISBLANK(I4),"",VLOOKUP(I4,[1]Útmutató!$B$9:$C$12,2,FALSE))</f>
        <v>term grade</v>
      </c>
      <c r="K4" s="35" t="s">
        <v>283</v>
      </c>
      <c r="L4" s="36" t="s">
        <v>284</v>
      </c>
      <c r="M4" s="35" t="s">
        <v>285</v>
      </c>
      <c r="N4" s="38"/>
      <c r="O4" s="38"/>
    </row>
    <row r="5" spans="1:15" ht="132">
      <c r="A5" s="39" t="s">
        <v>286</v>
      </c>
      <c r="B5" s="32" t="s">
        <v>25</v>
      </c>
      <c r="C5" s="33" t="s">
        <v>26</v>
      </c>
      <c r="D5" s="40" t="s">
        <v>27</v>
      </c>
      <c r="E5" s="35" t="s">
        <v>287</v>
      </c>
      <c r="F5" s="36" t="s">
        <v>288</v>
      </c>
      <c r="G5" s="35" t="s">
        <v>289</v>
      </c>
      <c r="H5" s="36" t="s">
        <v>290</v>
      </c>
      <c r="I5" s="37" t="s">
        <v>282</v>
      </c>
      <c r="J5" s="36" t="str">
        <f>IF(ISBLANK(I5),"",VLOOKUP(I5,[1]Útmutató!$B$9:$C$12,2,FALSE))</f>
        <v>term grade</v>
      </c>
      <c r="K5" s="35" t="s">
        <v>291</v>
      </c>
      <c r="L5" s="36" t="s">
        <v>292</v>
      </c>
      <c r="M5" s="35" t="s">
        <v>293</v>
      </c>
      <c r="N5" s="38"/>
      <c r="O5" s="38"/>
    </row>
    <row r="6" spans="1:15" ht="228">
      <c r="A6" s="31" t="s">
        <v>294</v>
      </c>
      <c r="B6" s="32" t="s">
        <v>30</v>
      </c>
      <c r="C6" s="33" t="s">
        <v>31</v>
      </c>
      <c r="D6" s="41" t="s">
        <v>32</v>
      </c>
      <c r="E6" s="35" t="s">
        <v>295</v>
      </c>
      <c r="F6" s="36" t="s">
        <v>296</v>
      </c>
      <c r="G6" s="35" t="s">
        <v>297</v>
      </c>
      <c r="H6" s="36" t="s">
        <v>298</v>
      </c>
      <c r="I6" s="37" t="s">
        <v>282</v>
      </c>
      <c r="J6" s="36" t="str">
        <f>IF(ISBLANK(I6),"",VLOOKUP(I6,[1]Útmutató!$B$9:$C$12,2,FALSE))</f>
        <v>term grade</v>
      </c>
      <c r="K6" s="35" t="s">
        <v>299</v>
      </c>
      <c r="L6" s="36" t="s">
        <v>300</v>
      </c>
      <c r="M6" s="35" t="s">
        <v>301</v>
      </c>
      <c r="N6" s="38"/>
      <c r="O6" s="38"/>
    </row>
    <row r="7" spans="1:15" ht="408">
      <c r="A7" s="39" t="s">
        <v>302</v>
      </c>
      <c r="B7" s="32" t="s">
        <v>35</v>
      </c>
      <c r="C7" s="42" t="s">
        <v>36</v>
      </c>
      <c r="D7" s="40" t="s">
        <v>37</v>
      </c>
      <c r="E7" s="35" t="s">
        <v>303</v>
      </c>
      <c r="F7" s="36" t="s">
        <v>304</v>
      </c>
      <c r="G7" s="35" t="s">
        <v>305</v>
      </c>
      <c r="H7" s="36" t="s">
        <v>306</v>
      </c>
      <c r="I7" s="37" t="s">
        <v>282</v>
      </c>
      <c r="J7" s="36" t="str">
        <f>IF(ISBLANK(I7),"",VLOOKUP(I7,[1]Útmutató!$B$9:$C$12,2,FALSE))</f>
        <v>term grade</v>
      </c>
      <c r="K7" s="35" t="s">
        <v>307</v>
      </c>
      <c r="L7" s="36" t="s">
        <v>308</v>
      </c>
      <c r="M7" s="35" t="s">
        <v>309</v>
      </c>
      <c r="N7" s="38"/>
      <c r="O7" s="38"/>
    </row>
    <row r="8" spans="1:15" ht="409.5">
      <c r="A8" s="39" t="s">
        <v>310</v>
      </c>
      <c r="B8" s="32" t="s">
        <v>40</v>
      </c>
      <c r="C8" s="33" t="s">
        <v>41</v>
      </c>
      <c r="D8" s="40" t="s">
        <v>42</v>
      </c>
      <c r="E8" s="35" t="s">
        <v>311</v>
      </c>
      <c r="F8" s="36" t="s">
        <v>312</v>
      </c>
      <c r="G8" s="35" t="s">
        <v>313</v>
      </c>
      <c r="H8" s="36" t="s">
        <v>314</v>
      </c>
      <c r="I8" s="37" t="s">
        <v>282</v>
      </c>
      <c r="J8" s="36" t="str">
        <f>IF(ISBLANK(I8),"",VLOOKUP(I8,[1]Útmutató!$B$9:$C$12,2,FALSE))</f>
        <v>term grade</v>
      </c>
      <c r="K8" s="35" t="s">
        <v>315</v>
      </c>
      <c r="L8" s="36" t="s">
        <v>316</v>
      </c>
      <c r="M8" s="35" t="s">
        <v>317</v>
      </c>
      <c r="N8" s="38"/>
      <c r="O8" s="38"/>
    </row>
    <row r="9" spans="1:15" ht="288">
      <c r="A9" s="39" t="s">
        <v>318</v>
      </c>
      <c r="B9" s="32" t="s">
        <v>44</v>
      </c>
      <c r="C9" s="33" t="s">
        <v>45</v>
      </c>
      <c r="D9" s="40" t="s">
        <v>46</v>
      </c>
      <c r="E9" s="35" t="s">
        <v>319</v>
      </c>
      <c r="F9" s="36" t="s">
        <v>320</v>
      </c>
      <c r="G9" s="35" t="s">
        <v>321</v>
      </c>
      <c r="H9" s="36" t="s">
        <v>322</v>
      </c>
      <c r="I9" s="37" t="s">
        <v>282</v>
      </c>
      <c r="J9" s="36" t="str">
        <f>IF(ISBLANK(I9),"",VLOOKUP(I9,[1]Útmutató!$B$9:$C$12,2,FALSE))</f>
        <v>term grade</v>
      </c>
      <c r="K9" s="35" t="s">
        <v>323</v>
      </c>
      <c r="L9" s="36" t="s">
        <v>324</v>
      </c>
      <c r="M9" s="35" t="s">
        <v>325</v>
      </c>
      <c r="N9" s="38"/>
      <c r="O9" s="38"/>
    </row>
    <row r="10" spans="1:15" ht="228">
      <c r="A10" s="39" t="s">
        <v>326</v>
      </c>
      <c r="B10" s="32" t="s">
        <v>47</v>
      </c>
      <c r="C10" s="33" t="s">
        <v>48</v>
      </c>
      <c r="D10" s="40" t="s">
        <v>49</v>
      </c>
      <c r="E10" s="35" t="s">
        <v>327</v>
      </c>
      <c r="F10" s="36" t="s">
        <v>328</v>
      </c>
      <c r="G10" s="35" t="s">
        <v>329</v>
      </c>
      <c r="H10" s="36" t="s">
        <v>330</v>
      </c>
      <c r="I10" s="37" t="s">
        <v>282</v>
      </c>
      <c r="J10" s="36" t="str">
        <f>IF(ISBLANK(I10),"",VLOOKUP(I10,[1]Útmutató!$B$9:$C$12,2,FALSE))</f>
        <v>term grade</v>
      </c>
      <c r="K10" s="35" t="s">
        <v>331</v>
      </c>
      <c r="L10" s="36" t="s">
        <v>332</v>
      </c>
      <c r="M10" s="35" t="s">
        <v>333</v>
      </c>
      <c r="N10" s="38"/>
      <c r="O10" s="38"/>
    </row>
    <row r="11" spans="1:15" ht="228">
      <c r="A11" s="31" t="s">
        <v>334</v>
      </c>
      <c r="B11" s="32" t="s">
        <v>51</v>
      </c>
      <c r="C11" s="33" t="s">
        <v>52</v>
      </c>
      <c r="D11" s="40" t="s">
        <v>53</v>
      </c>
      <c r="E11" s="35" t="s">
        <v>335</v>
      </c>
      <c r="F11" s="36" t="s">
        <v>336</v>
      </c>
      <c r="G11" s="35" t="s">
        <v>337</v>
      </c>
      <c r="H11" s="36" t="s">
        <v>338</v>
      </c>
      <c r="I11" s="37" t="s">
        <v>282</v>
      </c>
      <c r="J11" s="36" t="str">
        <f>IF(ISBLANK(I11),"",VLOOKUP(I11,[1]Útmutató!$B$9:$C$12,2,FALSE))</f>
        <v>term grade</v>
      </c>
      <c r="K11" s="35" t="s">
        <v>339</v>
      </c>
      <c r="L11" s="36" t="s">
        <v>340</v>
      </c>
      <c r="M11" s="35" t="s">
        <v>341</v>
      </c>
      <c r="N11" s="38"/>
      <c r="O11" s="38"/>
    </row>
    <row r="12" spans="1:15" ht="324">
      <c r="A12" s="39" t="s">
        <v>342</v>
      </c>
      <c r="B12" s="32" t="s">
        <v>55</v>
      </c>
      <c r="C12" s="33" t="s">
        <v>56</v>
      </c>
      <c r="D12" s="40" t="s">
        <v>57</v>
      </c>
      <c r="E12" s="35" t="s">
        <v>343</v>
      </c>
      <c r="F12" s="36" t="s">
        <v>344</v>
      </c>
      <c r="G12" s="35" t="s">
        <v>345</v>
      </c>
      <c r="H12" s="36" t="s">
        <v>346</v>
      </c>
      <c r="I12" s="37" t="s">
        <v>282</v>
      </c>
      <c r="J12" s="36" t="str">
        <f>IF(ISBLANK(I12),"",VLOOKUP(I12,[1]Útmutató!$B$9:$C$12,2,FALSE))</f>
        <v>term grade</v>
      </c>
      <c r="K12" s="35" t="s">
        <v>347</v>
      </c>
      <c r="L12" s="36" t="s">
        <v>348</v>
      </c>
      <c r="M12" s="35" t="s">
        <v>349</v>
      </c>
      <c r="N12" s="38"/>
      <c r="O12" s="38"/>
    </row>
    <row r="13" spans="1:15" ht="144">
      <c r="A13" s="39" t="s">
        <v>350</v>
      </c>
      <c r="B13" s="32" t="s">
        <v>59</v>
      </c>
      <c r="C13" s="33" t="s">
        <v>60</v>
      </c>
      <c r="D13" s="34" t="s">
        <v>61</v>
      </c>
      <c r="E13" s="35" t="s">
        <v>351</v>
      </c>
      <c r="F13" s="36" t="s">
        <v>352</v>
      </c>
      <c r="G13" s="35" t="s">
        <v>353</v>
      </c>
      <c r="H13" s="36" t="s">
        <v>354</v>
      </c>
      <c r="I13" s="37" t="s">
        <v>282</v>
      </c>
      <c r="J13" s="36" t="str">
        <f>IF(ISBLANK(I13),"",VLOOKUP(I13,[1]Útmutató!$B$9:$C$12,2,FALSE))</f>
        <v>term grade</v>
      </c>
      <c r="K13" s="35" t="s">
        <v>355</v>
      </c>
      <c r="L13" s="36" t="s">
        <v>356</v>
      </c>
      <c r="M13" s="35" t="s">
        <v>357</v>
      </c>
      <c r="N13" s="38"/>
      <c r="O13" s="38"/>
    </row>
    <row r="14" spans="1:15" ht="204">
      <c r="A14" s="39" t="s">
        <v>358</v>
      </c>
      <c r="B14" s="32" t="s">
        <v>63</v>
      </c>
      <c r="C14" s="33" t="s">
        <v>64</v>
      </c>
      <c r="D14" s="40" t="s">
        <v>65</v>
      </c>
      <c r="E14" s="35" t="s">
        <v>359</v>
      </c>
      <c r="F14" s="36" t="s">
        <v>360</v>
      </c>
      <c r="G14" s="35" t="s">
        <v>361</v>
      </c>
      <c r="H14" s="36" t="s">
        <v>362</v>
      </c>
      <c r="I14" s="37" t="s">
        <v>282</v>
      </c>
      <c r="J14" s="36" t="str">
        <f>IF(ISBLANK(I14),"",VLOOKUP(I14,[1]Útmutató!$B$9:$C$12,2,FALSE))</f>
        <v>term grade</v>
      </c>
      <c r="K14" s="35" t="s">
        <v>363</v>
      </c>
      <c r="L14" s="36" t="s">
        <v>364</v>
      </c>
      <c r="M14" s="35" t="s">
        <v>365</v>
      </c>
      <c r="N14" s="38"/>
      <c r="O14" s="38"/>
    </row>
    <row r="15" spans="1:15" ht="240">
      <c r="A15" s="39" t="s">
        <v>366</v>
      </c>
      <c r="B15" s="32" t="s">
        <v>67</v>
      </c>
      <c r="C15" s="33" t="s">
        <v>68</v>
      </c>
      <c r="D15" s="40" t="s">
        <v>69</v>
      </c>
      <c r="E15" s="35" t="s">
        <v>367</v>
      </c>
      <c r="F15" s="36" t="s">
        <v>368</v>
      </c>
      <c r="G15" s="35" t="s">
        <v>369</v>
      </c>
      <c r="H15" s="36" t="s">
        <v>370</v>
      </c>
      <c r="I15" s="37" t="s">
        <v>282</v>
      </c>
      <c r="J15" s="36" t="str">
        <f>IF(ISBLANK(I15),"",VLOOKUP(I15,[1]Útmutató!$B$9:$C$12,2,FALSE))</f>
        <v>term grade</v>
      </c>
      <c r="K15" s="35" t="s">
        <v>371</v>
      </c>
      <c r="L15" s="36" t="s">
        <v>372</v>
      </c>
      <c r="M15" s="35" t="s">
        <v>373</v>
      </c>
      <c r="N15" s="38"/>
      <c r="O15" s="38"/>
    </row>
    <row r="16" spans="1:15" ht="216">
      <c r="A16" s="39" t="s">
        <v>374</v>
      </c>
      <c r="B16" s="32" t="s">
        <v>71</v>
      </c>
      <c r="C16" s="33" t="s">
        <v>72</v>
      </c>
      <c r="D16" s="40" t="s">
        <v>73</v>
      </c>
      <c r="E16" s="35" t="s">
        <v>375</v>
      </c>
      <c r="F16" s="36" t="s">
        <v>376</v>
      </c>
      <c r="G16" s="35" t="s">
        <v>377</v>
      </c>
      <c r="H16" s="36" t="s">
        <v>378</v>
      </c>
      <c r="I16" s="37" t="s">
        <v>282</v>
      </c>
      <c r="J16" s="36" t="str">
        <f>IF(ISBLANK(I16),"",VLOOKUP(I16,[1]Útmutató!$B$9:$C$12,2,FALSE))</f>
        <v>term grade</v>
      </c>
      <c r="K16" s="35" t="s">
        <v>379</v>
      </c>
      <c r="L16" s="36" t="s">
        <v>380</v>
      </c>
      <c r="M16" s="35" t="s">
        <v>381</v>
      </c>
      <c r="N16" s="38"/>
      <c r="O16" s="38"/>
    </row>
    <row r="17" spans="1:15" ht="156">
      <c r="A17" s="39" t="s">
        <v>382</v>
      </c>
      <c r="B17" s="32" t="s">
        <v>75</v>
      </c>
      <c r="C17" s="33" t="s">
        <v>76</v>
      </c>
      <c r="D17" s="40" t="s">
        <v>383</v>
      </c>
      <c r="E17" s="35" t="s">
        <v>384</v>
      </c>
      <c r="F17" s="36" t="s">
        <v>385</v>
      </c>
      <c r="G17" s="35" t="s">
        <v>386</v>
      </c>
      <c r="H17" s="36" t="s">
        <v>387</v>
      </c>
      <c r="I17" s="37" t="s">
        <v>282</v>
      </c>
      <c r="J17" s="36" t="str">
        <f>IF(ISBLANK(I17),"",VLOOKUP(I17,[1]Útmutató!$B$9:$C$12,2,FALSE))</f>
        <v>term grade</v>
      </c>
      <c r="K17" s="35" t="s">
        <v>388</v>
      </c>
      <c r="L17" s="36" t="s">
        <v>389</v>
      </c>
      <c r="M17" s="35" t="s">
        <v>390</v>
      </c>
      <c r="N17" s="38"/>
      <c r="O17" s="38"/>
    </row>
    <row r="18" spans="1:15" ht="240">
      <c r="A18" s="31" t="s">
        <v>391</v>
      </c>
      <c r="B18" s="32" t="s">
        <v>79</v>
      </c>
      <c r="C18" s="33" t="s">
        <v>80</v>
      </c>
      <c r="D18" s="40" t="s">
        <v>81</v>
      </c>
      <c r="E18" s="35" t="s">
        <v>392</v>
      </c>
      <c r="F18" s="36" t="s">
        <v>393</v>
      </c>
      <c r="G18" s="35" t="s">
        <v>394</v>
      </c>
      <c r="H18" s="36" t="s">
        <v>395</v>
      </c>
      <c r="I18" s="37" t="s">
        <v>282</v>
      </c>
      <c r="J18" s="36" t="str">
        <f>IF(ISBLANK(I18),"",VLOOKUP(I18,[1]Útmutató!$B$9:$C$12,2,FALSE))</f>
        <v>term grade</v>
      </c>
      <c r="K18" s="35" t="s">
        <v>396</v>
      </c>
      <c r="L18" s="36" t="s">
        <v>397</v>
      </c>
      <c r="M18" s="35" t="s">
        <v>398</v>
      </c>
      <c r="N18" s="38"/>
      <c r="O18" s="38"/>
    </row>
    <row r="19" spans="1:15" ht="372">
      <c r="A19" s="39" t="s">
        <v>399</v>
      </c>
      <c r="B19" s="32" t="s">
        <v>83</v>
      </c>
      <c r="C19" s="33" t="s">
        <v>84</v>
      </c>
      <c r="D19" s="40" t="s">
        <v>85</v>
      </c>
      <c r="E19" s="35" t="s">
        <v>400</v>
      </c>
      <c r="F19" s="36" t="s">
        <v>401</v>
      </c>
      <c r="G19" s="35" t="s">
        <v>402</v>
      </c>
      <c r="H19" s="36" t="s">
        <v>403</v>
      </c>
      <c r="I19" s="37" t="s">
        <v>282</v>
      </c>
      <c r="J19" s="36" t="str">
        <f>IF(ISBLANK(I19),"",VLOOKUP(I19,[1]Útmutató!$B$9:$C$12,2,FALSE))</f>
        <v>term grade</v>
      </c>
      <c r="K19" s="35" t="s">
        <v>404</v>
      </c>
      <c r="L19" s="36" t="s">
        <v>405</v>
      </c>
      <c r="M19" s="35" t="s">
        <v>406</v>
      </c>
      <c r="N19" s="38"/>
      <c r="O19" s="38"/>
    </row>
    <row r="20" spans="1:15" ht="192">
      <c r="A20" s="39" t="s">
        <v>407</v>
      </c>
      <c r="B20" s="32" t="s">
        <v>87</v>
      </c>
      <c r="C20" s="33" t="s">
        <v>88</v>
      </c>
      <c r="D20" s="40" t="s">
        <v>89</v>
      </c>
      <c r="E20" s="35" t="s">
        <v>408</v>
      </c>
      <c r="F20" s="36" t="s">
        <v>409</v>
      </c>
      <c r="G20" s="35" t="s">
        <v>410</v>
      </c>
      <c r="H20" s="36" t="s">
        <v>411</v>
      </c>
      <c r="I20" s="37" t="s">
        <v>282</v>
      </c>
      <c r="J20" s="36" t="str">
        <f>IF(ISBLANK(I20),"",VLOOKUP(I20,[1]Útmutató!$B$9:$C$12,2,FALSE))</f>
        <v>term grade</v>
      </c>
      <c r="K20" s="35" t="s">
        <v>412</v>
      </c>
      <c r="L20" s="36" t="s">
        <v>413</v>
      </c>
      <c r="M20" s="35" t="s">
        <v>414</v>
      </c>
      <c r="N20" s="38"/>
      <c r="O20" s="38"/>
    </row>
    <row r="21" spans="1:15" ht="409.5">
      <c r="A21" s="31" t="s">
        <v>415</v>
      </c>
      <c r="B21" s="32" t="s">
        <v>91</v>
      </c>
      <c r="C21" s="33" t="s">
        <v>672</v>
      </c>
      <c r="D21" s="40" t="s">
        <v>92</v>
      </c>
      <c r="E21" s="35" t="s">
        <v>416</v>
      </c>
      <c r="F21" s="36" t="s">
        <v>417</v>
      </c>
      <c r="G21" s="35" t="s">
        <v>418</v>
      </c>
      <c r="H21" s="36" t="s">
        <v>419</v>
      </c>
      <c r="I21" s="37" t="s">
        <v>282</v>
      </c>
      <c r="J21" s="36" t="str">
        <f>IF(ISBLANK(I21),"",VLOOKUP(I21,[1]Útmutató!$B$9:$C$12,2,FALSE))</f>
        <v>term grade</v>
      </c>
      <c r="K21" s="35" t="s">
        <v>420</v>
      </c>
      <c r="L21" s="36" t="s">
        <v>421</v>
      </c>
      <c r="M21" s="35" t="s">
        <v>422</v>
      </c>
      <c r="N21" s="38"/>
      <c r="O21" s="38"/>
    </row>
    <row r="22" spans="1:15" ht="360">
      <c r="A22" s="39" t="s">
        <v>423</v>
      </c>
      <c r="B22" s="32" t="s">
        <v>93</v>
      </c>
      <c r="C22" s="33" t="s">
        <v>94</v>
      </c>
      <c r="D22" s="34" t="s">
        <v>95</v>
      </c>
      <c r="E22" s="35" t="s">
        <v>424</v>
      </c>
      <c r="F22" s="36" t="s">
        <v>425</v>
      </c>
      <c r="G22" s="35" t="s">
        <v>426</v>
      </c>
      <c r="H22" s="36" t="s">
        <v>427</v>
      </c>
      <c r="I22" s="37" t="s">
        <v>282</v>
      </c>
      <c r="J22" s="36" t="str">
        <f>IF(ISBLANK(I22),"",VLOOKUP(I22,[1]Útmutató!$B$9:$C$12,2,FALSE))</f>
        <v>term grade</v>
      </c>
      <c r="K22" s="35" t="s">
        <v>428</v>
      </c>
      <c r="L22" s="36" t="s">
        <v>300</v>
      </c>
      <c r="M22" s="35" t="s">
        <v>429</v>
      </c>
      <c r="N22" s="38"/>
      <c r="O22" s="38"/>
    </row>
    <row r="23" spans="1:15" ht="240">
      <c r="A23" s="39" t="s">
        <v>430</v>
      </c>
      <c r="B23" s="32" t="s">
        <v>97</v>
      </c>
      <c r="C23" s="33" t="s">
        <v>98</v>
      </c>
      <c r="D23" s="40" t="s">
        <v>99</v>
      </c>
      <c r="E23" s="35" t="s">
        <v>431</v>
      </c>
      <c r="F23" s="36" t="s">
        <v>432</v>
      </c>
      <c r="G23" s="35" t="s">
        <v>433</v>
      </c>
      <c r="H23" s="36" t="s">
        <v>434</v>
      </c>
      <c r="I23" s="37" t="s">
        <v>282</v>
      </c>
      <c r="J23" s="36" t="str">
        <f>IF(ISBLANK(I23),"",VLOOKUP(I23,[1]Útmutató!$B$9:$C$12,2,FALSE))</f>
        <v>term grade</v>
      </c>
      <c r="K23" s="35" t="s">
        <v>307</v>
      </c>
      <c r="L23" s="36" t="s">
        <v>435</v>
      </c>
      <c r="M23" s="35" t="s">
        <v>436</v>
      </c>
      <c r="N23" s="38"/>
      <c r="O23" s="38"/>
    </row>
    <row r="24" spans="1:15" ht="180">
      <c r="A24" s="39" t="s">
        <v>437</v>
      </c>
      <c r="B24" s="32" t="s">
        <v>100</v>
      </c>
      <c r="C24" s="33" t="s">
        <v>101</v>
      </c>
      <c r="D24" s="40" t="s">
        <v>102</v>
      </c>
      <c r="E24" s="35" t="s">
        <v>438</v>
      </c>
      <c r="F24" s="36" t="s">
        <v>439</v>
      </c>
      <c r="G24" s="35" t="s">
        <v>440</v>
      </c>
      <c r="H24" s="36" t="s">
        <v>441</v>
      </c>
      <c r="I24" s="37" t="s">
        <v>282</v>
      </c>
      <c r="J24" s="36" t="str">
        <f>IF(ISBLANK(I24),"",VLOOKUP(I24,[1]Útmutató!$B$9:$C$12,2,FALSE))</f>
        <v>term grade</v>
      </c>
      <c r="K24" s="35" t="s">
        <v>442</v>
      </c>
      <c r="L24" s="36" t="s">
        <v>356</v>
      </c>
      <c r="M24" s="35" t="s">
        <v>443</v>
      </c>
      <c r="N24" s="38"/>
      <c r="O24" s="38"/>
    </row>
    <row r="25" spans="1:15" ht="408">
      <c r="A25" s="45" t="s">
        <v>444</v>
      </c>
      <c r="B25" s="32" t="s">
        <v>103</v>
      </c>
      <c r="C25" s="46" t="s">
        <v>104</v>
      </c>
      <c r="D25" s="47" t="s">
        <v>105</v>
      </c>
      <c r="E25" s="35" t="s">
        <v>445</v>
      </c>
      <c r="F25" s="36" t="s">
        <v>446</v>
      </c>
      <c r="G25" s="35" t="s">
        <v>447</v>
      </c>
      <c r="H25" s="36" t="s">
        <v>448</v>
      </c>
      <c r="I25" s="37" t="s">
        <v>449</v>
      </c>
      <c r="J25" s="36" t="str">
        <f>IF(ISBLANK(I25),"",VLOOKUP(I25,[1]Útmutató!$B$9:$C$12,2,FALSE))</f>
        <v>examination</v>
      </c>
      <c r="K25" s="35" t="s">
        <v>450</v>
      </c>
      <c r="L25" s="36" t="s">
        <v>451</v>
      </c>
      <c r="M25" s="35" t="s">
        <v>452</v>
      </c>
      <c r="N25" s="38"/>
      <c r="O25" s="38"/>
    </row>
    <row r="26" spans="1:15" ht="168">
      <c r="A26" s="39" t="s">
        <v>453</v>
      </c>
      <c r="B26" s="32" t="s">
        <v>109</v>
      </c>
      <c r="C26" s="33" t="s">
        <v>110</v>
      </c>
      <c r="D26" s="40" t="s">
        <v>111</v>
      </c>
      <c r="E26" s="35" t="s">
        <v>454</v>
      </c>
      <c r="F26" s="36" t="s">
        <v>455</v>
      </c>
      <c r="G26" s="35" t="s">
        <v>456</v>
      </c>
      <c r="H26" s="36" t="s">
        <v>457</v>
      </c>
      <c r="I26" s="37" t="s">
        <v>282</v>
      </c>
      <c r="J26" s="36" t="str">
        <f>IF(ISBLANK(I26),"",VLOOKUP(I26,[1]Útmutató!$B$9:$C$12,2,FALSE))</f>
        <v>term grade</v>
      </c>
      <c r="K26" s="35" t="s">
        <v>458</v>
      </c>
      <c r="L26" s="36" t="s">
        <v>459</v>
      </c>
      <c r="M26" s="35" t="s">
        <v>460</v>
      </c>
      <c r="N26" s="38"/>
      <c r="O26" s="38"/>
    </row>
    <row r="27" spans="1:15" ht="180">
      <c r="A27" s="31" t="s">
        <v>461</v>
      </c>
      <c r="B27" s="32" t="s">
        <v>114</v>
      </c>
      <c r="C27" s="33" t="s">
        <v>115</v>
      </c>
      <c r="D27" s="40" t="s">
        <v>462</v>
      </c>
      <c r="E27" s="35" t="s">
        <v>463</v>
      </c>
      <c r="F27" s="36" t="s">
        <v>464</v>
      </c>
      <c r="G27" s="35" t="s">
        <v>465</v>
      </c>
      <c r="H27" s="36" t="s">
        <v>466</v>
      </c>
      <c r="I27" s="37" t="s">
        <v>449</v>
      </c>
      <c r="J27" s="36" t="str">
        <f>IF(ISBLANK(I27),"",VLOOKUP(I27,[1]Útmutató!$B$9:$C$12,2,FALSE))</f>
        <v>examination</v>
      </c>
      <c r="K27" s="35" t="s">
        <v>467</v>
      </c>
      <c r="L27" s="36" t="s">
        <v>468</v>
      </c>
      <c r="M27" s="35" t="s">
        <v>469</v>
      </c>
      <c r="N27" s="38"/>
      <c r="O27" s="38"/>
    </row>
    <row r="28" spans="1:15" ht="228">
      <c r="A28" s="39" t="s">
        <v>470</v>
      </c>
      <c r="B28" s="32" t="s">
        <v>118</v>
      </c>
      <c r="C28" s="33" t="s">
        <v>119</v>
      </c>
      <c r="D28" s="40" t="s">
        <v>120</v>
      </c>
      <c r="E28" s="35" t="s">
        <v>471</v>
      </c>
      <c r="F28" s="36" t="s">
        <v>472</v>
      </c>
      <c r="G28" s="35" t="s">
        <v>473</v>
      </c>
      <c r="H28" s="36" t="s">
        <v>474</v>
      </c>
      <c r="I28" s="37" t="s">
        <v>282</v>
      </c>
      <c r="J28" s="36" t="str">
        <f>IF(ISBLANK(I28),"",VLOOKUP(I28,[1]Útmutató!$B$9:$C$12,2,FALSE))</f>
        <v>term grade</v>
      </c>
      <c r="K28" s="35" t="s">
        <v>475</v>
      </c>
      <c r="L28" s="36" t="s">
        <v>476</v>
      </c>
      <c r="M28" s="35" t="s">
        <v>477</v>
      </c>
      <c r="N28" s="38"/>
      <c r="O28" s="38"/>
    </row>
    <row r="29" spans="1:15" ht="240">
      <c r="A29" s="31" t="s">
        <v>478</v>
      </c>
      <c r="B29" s="32" t="s">
        <v>123</v>
      </c>
      <c r="C29" s="33" t="s">
        <v>124</v>
      </c>
      <c r="D29" s="40" t="s">
        <v>125</v>
      </c>
      <c r="E29" s="35" t="s">
        <v>479</v>
      </c>
      <c r="F29" s="36" t="s">
        <v>480</v>
      </c>
      <c r="G29" s="35" t="s">
        <v>481</v>
      </c>
      <c r="H29" s="36" t="s">
        <v>482</v>
      </c>
      <c r="I29" s="37" t="s">
        <v>282</v>
      </c>
      <c r="J29" s="36" t="str">
        <f>IF(ISBLANK(I29),"",VLOOKUP(I29,[1]Útmutató!$B$9:$C$12,2,FALSE))</f>
        <v>term grade</v>
      </c>
      <c r="K29" s="35" t="s">
        <v>483</v>
      </c>
      <c r="L29" s="36" t="s">
        <v>484</v>
      </c>
      <c r="M29" s="35" t="s">
        <v>485</v>
      </c>
      <c r="N29" s="38"/>
      <c r="O29" s="38"/>
    </row>
    <row r="30" spans="1:15" ht="264">
      <c r="A30" s="39" t="s">
        <v>486</v>
      </c>
      <c r="B30" s="32" t="s">
        <v>127</v>
      </c>
      <c r="C30" s="33" t="s">
        <v>128</v>
      </c>
      <c r="D30" s="40" t="s">
        <v>487</v>
      </c>
      <c r="E30" s="35" t="s">
        <v>488</v>
      </c>
      <c r="F30" s="36" t="s">
        <v>489</v>
      </c>
      <c r="G30" s="35" t="s">
        <v>490</v>
      </c>
      <c r="H30" s="36" t="s">
        <v>491</v>
      </c>
      <c r="I30" s="37" t="s">
        <v>449</v>
      </c>
      <c r="J30" s="36" t="str">
        <f>IF(ISBLANK(I30),"",VLOOKUP(I30,[1]Útmutató!$B$9:$C$12,2,FALSE))</f>
        <v>examination</v>
      </c>
      <c r="K30" s="35" t="s">
        <v>492</v>
      </c>
      <c r="L30" s="36" t="s">
        <v>493</v>
      </c>
      <c r="M30" s="35" t="s">
        <v>494</v>
      </c>
      <c r="N30" s="38"/>
      <c r="O30" s="38"/>
    </row>
    <row r="31" spans="1:15" ht="216">
      <c r="A31" s="31" t="s">
        <v>495</v>
      </c>
      <c r="B31" s="32" t="s">
        <v>131</v>
      </c>
      <c r="C31" s="33" t="s">
        <v>132</v>
      </c>
      <c r="D31" s="40" t="s">
        <v>133</v>
      </c>
      <c r="E31" s="35" t="s">
        <v>496</v>
      </c>
      <c r="F31" s="36" t="s">
        <v>497</v>
      </c>
      <c r="G31" s="35" t="s">
        <v>498</v>
      </c>
      <c r="H31" s="36" t="s">
        <v>499</v>
      </c>
      <c r="I31" s="37" t="s">
        <v>282</v>
      </c>
      <c r="J31" s="36" t="str">
        <f>IF(ISBLANK(I31),"",VLOOKUP(I31,[1]Útmutató!$B$9:$C$12,2,FALSE))</f>
        <v>term grade</v>
      </c>
      <c r="K31" s="35" t="s">
        <v>339</v>
      </c>
      <c r="L31" s="36" t="s">
        <v>500</v>
      </c>
      <c r="M31" s="35" t="s">
        <v>501</v>
      </c>
      <c r="N31" s="38"/>
      <c r="O31" s="38"/>
    </row>
    <row r="32" spans="1:15" ht="228">
      <c r="A32" s="31" t="s">
        <v>502</v>
      </c>
      <c r="B32" s="32" t="s">
        <v>134</v>
      </c>
      <c r="C32" s="33" t="s">
        <v>135</v>
      </c>
      <c r="D32" s="40" t="s">
        <v>136</v>
      </c>
      <c r="E32" s="35" t="s">
        <v>503</v>
      </c>
      <c r="F32" s="36" t="s">
        <v>504</v>
      </c>
      <c r="G32" s="35" t="s">
        <v>505</v>
      </c>
      <c r="H32" s="36" t="s">
        <v>506</v>
      </c>
      <c r="I32" s="37" t="s">
        <v>282</v>
      </c>
      <c r="J32" s="36" t="str">
        <f>IF(ISBLANK(I32),"",VLOOKUP(I32,[1]Útmutató!$B$9:$C$12,2,FALSE))</f>
        <v>term grade</v>
      </c>
      <c r="K32" s="35" t="s">
        <v>507</v>
      </c>
      <c r="L32" s="36" t="s">
        <v>508</v>
      </c>
      <c r="M32" s="35" t="s">
        <v>509</v>
      </c>
      <c r="N32" s="38"/>
      <c r="O32" s="38"/>
    </row>
    <row r="33" spans="1:15" ht="348">
      <c r="A33" s="39" t="s">
        <v>510</v>
      </c>
      <c r="B33" s="32" t="s">
        <v>139</v>
      </c>
      <c r="C33" s="43" t="s">
        <v>140</v>
      </c>
      <c r="D33" s="44" t="s">
        <v>141</v>
      </c>
      <c r="E33" s="35" t="s">
        <v>511</v>
      </c>
      <c r="F33" s="36" t="s">
        <v>512</v>
      </c>
      <c r="G33" s="35" t="s">
        <v>513</v>
      </c>
      <c r="H33" s="36" t="s">
        <v>514</v>
      </c>
      <c r="I33" s="37" t="s">
        <v>282</v>
      </c>
      <c r="J33" s="36" t="str">
        <f>IF(ISBLANK(I33),"",VLOOKUP(I33,[1]Útmutató!$B$9:$C$12,2,FALSE))</f>
        <v>term grade</v>
      </c>
      <c r="K33" s="35" t="s">
        <v>515</v>
      </c>
      <c r="L33" s="36" t="s">
        <v>516</v>
      </c>
      <c r="M33" s="35" t="s">
        <v>517</v>
      </c>
      <c r="N33" s="38"/>
      <c r="O33" s="38"/>
    </row>
    <row r="34" spans="1:15" ht="324">
      <c r="A34" s="48" t="s">
        <v>518</v>
      </c>
      <c r="B34" s="32" t="s">
        <v>142</v>
      </c>
      <c r="C34" s="33" t="s">
        <v>143</v>
      </c>
      <c r="D34" s="40" t="s">
        <v>144</v>
      </c>
      <c r="E34" s="35" t="s">
        <v>519</v>
      </c>
      <c r="F34" s="36" t="s">
        <v>520</v>
      </c>
      <c r="G34" s="35" t="s">
        <v>521</v>
      </c>
      <c r="H34" s="36" t="s">
        <v>522</v>
      </c>
      <c r="I34" s="37" t="s">
        <v>282</v>
      </c>
      <c r="J34" s="36" t="str">
        <f>IF(ISBLANK(I34),"",VLOOKUP(I34,[1]Útmutató!$B$9:$C$12,2,FALSE))</f>
        <v>term grade</v>
      </c>
      <c r="K34" s="35" t="s">
        <v>523</v>
      </c>
      <c r="L34" s="36" t="s">
        <v>524</v>
      </c>
      <c r="M34" s="35" t="s">
        <v>525</v>
      </c>
      <c r="N34" s="38"/>
      <c r="O34" s="38"/>
    </row>
    <row r="35" spans="1:15" ht="204">
      <c r="A35" s="48" t="s">
        <v>526</v>
      </c>
      <c r="B35" s="35" t="s">
        <v>146</v>
      </c>
      <c r="C35" s="49" t="s">
        <v>147</v>
      </c>
      <c r="D35" s="50" t="s">
        <v>148</v>
      </c>
      <c r="E35" s="2" t="s">
        <v>527</v>
      </c>
      <c r="F35" s="51" t="s">
        <v>528</v>
      </c>
      <c r="G35" s="2" t="s">
        <v>529</v>
      </c>
      <c r="H35" s="36" t="s">
        <v>530</v>
      </c>
      <c r="I35" s="37" t="s">
        <v>282</v>
      </c>
      <c r="J35" s="36" t="s">
        <v>531</v>
      </c>
      <c r="K35" s="2" t="s">
        <v>532</v>
      </c>
      <c r="L35" s="36" t="s">
        <v>533</v>
      </c>
      <c r="M35" s="52" t="s">
        <v>534</v>
      </c>
      <c r="N35" s="53"/>
      <c r="O35" s="53"/>
    </row>
    <row r="36" spans="1:15" ht="300">
      <c r="A36" s="48" t="s">
        <v>535</v>
      </c>
      <c r="B36" s="35" t="s">
        <v>149</v>
      </c>
      <c r="C36" s="49" t="s">
        <v>150</v>
      </c>
      <c r="D36" s="50" t="s">
        <v>151</v>
      </c>
      <c r="E36" s="54" t="s">
        <v>536</v>
      </c>
      <c r="F36" s="51" t="s">
        <v>537</v>
      </c>
      <c r="G36" s="35" t="s">
        <v>538</v>
      </c>
      <c r="H36" s="36" t="s">
        <v>539</v>
      </c>
      <c r="I36" s="37" t="s">
        <v>282</v>
      </c>
      <c r="J36" s="36" t="s">
        <v>531</v>
      </c>
      <c r="K36" s="37" t="s">
        <v>540</v>
      </c>
      <c r="L36" s="36" t="s">
        <v>541</v>
      </c>
      <c r="M36" s="37" t="s">
        <v>542</v>
      </c>
      <c r="N36" s="53"/>
      <c r="O36" s="53"/>
    </row>
    <row r="37" spans="1:15" ht="180">
      <c r="A37" s="48" t="s">
        <v>543</v>
      </c>
      <c r="B37" s="35" t="s">
        <v>152</v>
      </c>
      <c r="C37" s="35" t="s">
        <v>153</v>
      </c>
      <c r="D37" s="50" t="s">
        <v>154</v>
      </c>
      <c r="E37" s="35" t="s">
        <v>544</v>
      </c>
      <c r="F37" s="36" t="s">
        <v>545</v>
      </c>
      <c r="G37" s="37" t="s">
        <v>546</v>
      </c>
      <c r="H37" s="36" t="s">
        <v>547</v>
      </c>
      <c r="I37" s="35" t="s">
        <v>282</v>
      </c>
      <c r="J37" s="36" t="s">
        <v>531</v>
      </c>
      <c r="K37" s="35" t="s">
        <v>548</v>
      </c>
      <c r="L37" s="36" t="s">
        <v>549</v>
      </c>
      <c r="M37" s="35" t="s">
        <v>550</v>
      </c>
      <c r="N37" s="53"/>
      <c r="O37" s="53"/>
    </row>
    <row r="38" spans="1:15" ht="240">
      <c r="A38" s="48"/>
      <c r="B38" s="35" t="s">
        <v>155</v>
      </c>
      <c r="C38" s="35" t="s">
        <v>848</v>
      </c>
      <c r="D38" s="50" t="s">
        <v>156</v>
      </c>
      <c r="E38" s="35" t="s">
        <v>551</v>
      </c>
      <c r="F38" s="36" t="s">
        <v>552</v>
      </c>
      <c r="G38" s="37" t="s">
        <v>553</v>
      </c>
      <c r="H38" s="36" t="s">
        <v>554</v>
      </c>
      <c r="I38" s="35" t="s">
        <v>282</v>
      </c>
      <c r="J38" s="36" t="s">
        <v>531</v>
      </c>
      <c r="K38" s="35" t="s">
        <v>555</v>
      </c>
      <c r="L38" s="36" t="s">
        <v>549</v>
      </c>
      <c r="M38" s="35" t="s">
        <v>556</v>
      </c>
      <c r="N38" s="38"/>
      <c r="O38" s="38"/>
    </row>
    <row r="39" spans="1:15" ht="372">
      <c r="A39" s="39" t="s">
        <v>557</v>
      </c>
      <c r="B39" s="32" t="s">
        <v>158</v>
      </c>
      <c r="C39" s="33" t="s">
        <v>159</v>
      </c>
      <c r="D39" s="34" t="s">
        <v>160</v>
      </c>
      <c r="E39" s="35" t="s">
        <v>558</v>
      </c>
      <c r="F39" s="36" t="s">
        <v>559</v>
      </c>
      <c r="G39" s="35" t="s">
        <v>560</v>
      </c>
      <c r="H39" s="36" t="s">
        <v>561</v>
      </c>
      <c r="I39" s="37" t="s">
        <v>282</v>
      </c>
      <c r="J39" s="36" t="s">
        <v>531</v>
      </c>
      <c r="K39" s="35" t="s">
        <v>562</v>
      </c>
      <c r="L39" s="36" t="s">
        <v>563</v>
      </c>
      <c r="M39" s="35" t="s">
        <v>564</v>
      </c>
      <c r="N39" s="38"/>
      <c r="O39" s="38"/>
    </row>
    <row r="40" spans="1:15" ht="409.5">
      <c r="A40" s="39" t="s">
        <v>565</v>
      </c>
      <c r="B40" s="115" t="s">
        <v>162</v>
      </c>
      <c r="C40" s="55" t="s">
        <v>163</v>
      </c>
      <c r="D40" s="56" t="s">
        <v>164</v>
      </c>
      <c r="E40" s="52" t="s">
        <v>566</v>
      </c>
      <c r="F40" s="56" t="s">
        <v>567</v>
      </c>
      <c r="G40" s="52" t="s">
        <v>568</v>
      </c>
      <c r="H40" s="56" t="s">
        <v>569</v>
      </c>
      <c r="I40" s="57" t="s">
        <v>570</v>
      </c>
      <c r="J40" s="58" t="s">
        <v>571</v>
      </c>
      <c r="K40" s="57" t="s">
        <v>572</v>
      </c>
      <c r="L40" s="56" t="s">
        <v>573</v>
      </c>
      <c r="M40" s="52" t="s">
        <v>574</v>
      </c>
      <c r="N40" s="38"/>
      <c r="O40" s="38"/>
    </row>
    <row r="41" spans="1:15" ht="204">
      <c r="A41" s="31" t="s">
        <v>575</v>
      </c>
      <c r="B41" s="32" t="s">
        <v>165</v>
      </c>
      <c r="C41" s="54" t="s">
        <v>166</v>
      </c>
      <c r="D41" s="51" t="s">
        <v>167</v>
      </c>
      <c r="E41" s="59" t="s">
        <v>576</v>
      </c>
      <c r="F41" s="51" t="s">
        <v>577</v>
      </c>
      <c r="G41" s="54" t="s">
        <v>578</v>
      </c>
      <c r="H41" s="51" t="s">
        <v>579</v>
      </c>
      <c r="I41" s="60" t="s">
        <v>449</v>
      </c>
      <c r="J41" s="51" t="s">
        <v>580</v>
      </c>
      <c r="K41" s="35" t="s">
        <v>581</v>
      </c>
      <c r="L41" s="51" t="s">
        <v>582</v>
      </c>
      <c r="M41" s="54" t="s">
        <v>583</v>
      </c>
      <c r="N41" s="38"/>
      <c r="O41" s="38"/>
    </row>
    <row r="42" spans="1:15" s="100" customFormat="1" ht="36">
      <c r="A42" s="31"/>
      <c r="B42" s="32" t="s">
        <v>168</v>
      </c>
      <c r="C42" s="54" t="s">
        <v>169</v>
      </c>
      <c r="D42" s="51" t="s">
        <v>170</v>
      </c>
      <c r="E42" s="59"/>
      <c r="F42" s="51"/>
      <c r="G42" s="54"/>
      <c r="H42" s="51"/>
      <c r="I42" s="60"/>
      <c r="J42" s="51"/>
      <c r="K42" s="35"/>
      <c r="L42" s="51"/>
      <c r="M42" s="54"/>
      <c r="N42" s="38"/>
      <c r="O42" s="38"/>
    </row>
    <row r="43" spans="1:15" s="100" customFormat="1">
      <c r="A43" s="31"/>
      <c r="B43" s="32" t="s">
        <v>172</v>
      </c>
      <c r="C43" s="54" t="s">
        <v>173</v>
      </c>
      <c r="D43" s="51" t="s">
        <v>849</v>
      </c>
      <c r="E43" s="59"/>
      <c r="F43" s="51"/>
      <c r="G43" s="54"/>
      <c r="H43" s="51"/>
      <c r="I43" s="60"/>
      <c r="J43" s="51"/>
      <c r="K43" s="35"/>
      <c r="L43" s="51"/>
      <c r="M43" s="54"/>
      <c r="N43" s="38"/>
      <c r="O43" s="38"/>
    </row>
    <row r="44" spans="1:15" s="100" customFormat="1" ht="36">
      <c r="A44" s="31"/>
      <c r="B44" s="32" t="s">
        <v>175</v>
      </c>
      <c r="C44" s="54" t="s">
        <v>176</v>
      </c>
      <c r="D44" s="51" t="s">
        <v>177</v>
      </c>
      <c r="E44" s="59"/>
      <c r="F44" s="51"/>
      <c r="G44" s="54"/>
      <c r="H44" s="51"/>
      <c r="I44" s="60"/>
      <c r="J44" s="51"/>
      <c r="K44" s="35"/>
      <c r="L44" s="51"/>
      <c r="M44" s="54"/>
      <c r="N44" s="38"/>
      <c r="O44" s="38"/>
    </row>
    <row r="45" spans="1:15" ht="300">
      <c r="A45" s="5"/>
      <c r="B45" s="32" t="s">
        <v>178</v>
      </c>
      <c r="C45" s="54" t="s">
        <v>854</v>
      </c>
      <c r="D45" s="51" t="s">
        <v>673</v>
      </c>
      <c r="E45" s="122" t="s">
        <v>855</v>
      </c>
      <c r="F45" s="51" t="s">
        <v>584</v>
      </c>
      <c r="G45" s="54" t="s">
        <v>585</v>
      </c>
      <c r="H45" s="51" t="s">
        <v>586</v>
      </c>
      <c r="I45" s="60" t="s">
        <v>282</v>
      </c>
      <c r="J45" s="51" t="s">
        <v>531</v>
      </c>
      <c r="K45" s="35" t="s">
        <v>587</v>
      </c>
      <c r="L45" s="51" t="s">
        <v>588</v>
      </c>
      <c r="M45" s="54" t="s">
        <v>589</v>
      </c>
      <c r="N45" s="61"/>
      <c r="O45" s="62"/>
    </row>
    <row r="46" spans="1:15" s="100" customFormat="1" ht="24">
      <c r="A46" s="111"/>
      <c r="B46" s="32" t="s">
        <v>180</v>
      </c>
      <c r="C46" s="54" t="s">
        <v>181</v>
      </c>
      <c r="D46" s="51" t="s">
        <v>850</v>
      </c>
      <c r="E46" s="113"/>
      <c r="F46" s="51"/>
      <c r="G46" s="54"/>
      <c r="H46" s="51"/>
      <c r="I46" s="60"/>
      <c r="J46" s="51"/>
      <c r="K46" s="35"/>
      <c r="L46" s="51"/>
      <c r="M46" s="54"/>
      <c r="N46" s="61"/>
      <c r="O46" s="62"/>
    </row>
    <row r="47" spans="1:15" s="100" customFormat="1" ht="24">
      <c r="A47" s="111"/>
      <c r="B47" s="32" t="s">
        <v>183</v>
      </c>
      <c r="C47" s="54" t="s">
        <v>184</v>
      </c>
      <c r="D47" s="51" t="s">
        <v>851</v>
      </c>
      <c r="E47" s="59"/>
      <c r="F47" s="51"/>
      <c r="G47" s="54"/>
      <c r="H47" s="51"/>
      <c r="I47" s="60"/>
      <c r="J47" s="51"/>
      <c r="K47" s="35"/>
      <c r="L47" s="51"/>
      <c r="M47" s="54"/>
      <c r="N47" s="61"/>
      <c r="O47" s="62"/>
    </row>
    <row r="48" spans="1:15" s="100" customFormat="1" ht="24">
      <c r="A48" s="111"/>
      <c r="B48" s="32" t="s">
        <v>186</v>
      </c>
      <c r="C48" s="54" t="s">
        <v>187</v>
      </c>
      <c r="D48" s="51" t="s">
        <v>852</v>
      </c>
      <c r="E48" s="59"/>
      <c r="F48" s="51"/>
      <c r="G48" s="54"/>
      <c r="H48" s="51"/>
      <c r="I48" s="60"/>
      <c r="J48" s="51"/>
      <c r="K48" s="35"/>
      <c r="L48" s="51"/>
      <c r="M48" s="54"/>
      <c r="N48" s="61"/>
      <c r="O48" s="62"/>
    </row>
    <row r="49" spans="1:15" s="100" customFormat="1" ht="24">
      <c r="A49" s="111"/>
      <c r="B49" s="32" t="s">
        <v>188</v>
      </c>
      <c r="C49" s="54" t="s">
        <v>189</v>
      </c>
      <c r="D49" s="51" t="s">
        <v>853</v>
      </c>
      <c r="E49" s="59"/>
      <c r="F49" s="51"/>
      <c r="G49" s="54"/>
      <c r="H49" s="51"/>
      <c r="I49" s="60"/>
      <c r="J49" s="51"/>
      <c r="K49" s="35"/>
      <c r="L49" s="51"/>
      <c r="M49" s="54"/>
      <c r="N49" s="61"/>
      <c r="O49" s="62"/>
    </row>
    <row r="50" spans="1:15" s="100" customFormat="1" ht="15.75">
      <c r="A50" s="111"/>
      <c r="B50" s="32" t="s">
        <v>191</v>
      </c>
      <c r="C50" s="54" t="s">
        <v>192</v>
      </c>
      <c r="D50" s="51" t="s">
        <v>717</v>
      </c>
      <c r="E50" s="59"/>
      <c r="F50" s="51"/>
      <c r="G50" s="54"/>
      <c r="H50" s="51"/>
      <c r="I50" s="60"/>
      <c r="J50" s="51"/>
      <c r="K50" s="35"/>
      <c r="L50" s="51"/>
      <c r="M50" s="54"/>
      <c r="N50" s="61"/>
      <c r="O50" s="62"/>
    </row>
    <row r="51" spans="1:15" s="100" customFormat="1" ht="15.75">
      <c r="A51" s="111"/>
      <c r="B51" s="32" t="s">
        <v>194</v>
      </c>
      <c r="C51" s="54" t="s">
        <v>195</v>
      </c>
      <c r="D51" s="51"/>
      <c r="E51" s="59"/>
      <c r="F51" s="51"/>
      <c r="G51" s="54"/>
      <c r="H51" s="51"/>
      <c r="I51" s="60"/>
      <c r="J51" s="51"/>
      <c r="K51" s="35"/>
      <c r="L51" s="51"/>
      <c r="M51" s="54"/>
      <c r="N51" s="61"/>
      <c r="O51" s="62"/>
    </row>
    <row r="52" spans="1:15" s="100" customFormat="1" ht="36">
      <c r="A52" s="111"/>
      <c r="B52" s="32" t="s">
        <v>196</v>
      </c>
      <c r="C52" s="54" t="s">
        <v>197</v>
      </c>
      <c r="D52" s="51"/>
      <c r="E52" s="59"/>
      <c r="F52" s="51"/>
      <c r="G52" s="54"/>
      <c r="H52" s="51"/>
      <c r="I52" s="60"/>
      <c r="J52" s="51"/>
      <c r="K52" s="35"/>
      <c r="L52" s="51"/>
      <c r="M52" s="54"/>
      <c r="N52" s="61"/>
      <c r="O52" s="62"/>
    </row>
    <row r="53" spans="1:15" s="100" customFormat="1" ht="24">
      <c r="A53" s="111"/>
      <c r="B53" s="32" t="s">
        <v>259</v>
      </c>
      <c r="C53" s="54" t="s">
        <v>262</v>
      </c>
      <c r="D53" s="51" t="s">
        <v>262</v>
      </c>
      <c r="E53" s="59"/>
      <c r="F53" s="51"/>
      <c r="G53" s="54"/>
      <c r="H53" s="51"/>
      <c r="I53" s="60"/>
      <c r="J53" s="51"/>
      <c r="K53" s="35"/>
      <c r="L53" s="51"/>
      <c r="M53" s="54"/>
      <c r="N53" s="61"/>
      <c r="O53" s="62"/>
    </row>
    <row r="54" spans="1:15" s="100" customFormat="1" ht="24">
      <c r="A54" s="111"/>
      <c r="B54" s="32" t="s">
        <v>260</v>
      </c>
      <c r="C54" s="54" t="s">
        <v>263</v>
      </c>
      <c r="D54" s="51" t="s">
        <v>263</v>
      </c>
      <c r="E54" s="59"/>
      <c r="F54" s="51"/>
      <c r="G54" s="54"/>
      <c r="H54" s="51"/>
      <c r="I54" s="60"/>
      <c r="J54" s="51"/>
      <c r="K54" s="35"/>
      <c r="L54" s="51"/>
      <c r="M54" s="54"/>
      <c r="N54" s="61"/>
      <c r="O54" s="62"/>
    </row>
    <row r="55" spans="1:15" s="100" customFormat="1" ht="24">
      <c r="A55" s="111"/>
      <c r="B55" s="32" t="s">
        <v>261</v>
      </c>
      <c r="C55" s="54" t="s">
        <v>264</v>
      </c>
      <c r="D55" s="51" t="s">
        <v>264</v>
      </c>
      <c r="E55" s="59"/>
      <c r="F55" s="51"/>
      <c r="G55" s="54"/>
      <c r="H55" s="51"/>
      <c r="I55" s="60"/>
      <c r="J55" s="51"/>
      <c r="K55" s="35"/>
      <c r="L55" s="51"/>
      <c r="M55" s="54"/>
      <c r="N55" s="61"/>
      <c r="O55" s="62"/>
    </row>
    <row r="56" spans="1:15" s="100" customFormat="1" ht="24">
      <c r="A56" s="111"/>
      <c r="B56" s="32" t="s">
        <v>718</v>
      </c>
      <c r="C56" s="54" t="s">
        <v>719</v>
      </c>
      <c r="D56" s="51"/>
      <c r="E56" s="59"/>
      <c r="F56" s="51"/>
      <c r="G56" s="54"/>
      <c r="H56" s="51"/>
      <c r="I56" s="60"/>
      <c r="J56" s="51"/>
      <c r="K56" s="35"/>
      <c r="L56" s="51"/>
      <c r="M56" s="54"/>
      <c r="N56" s="61"/>
      <c r="O56" s="62"/>
    </row>
    <row r="57" spans="1:15" s="100" customFormat="1" ht="24">
      <c r="A57" s="111"/>
      <c r="B57" s="32" t="s">
        <v>666</v>
      </c>
      <c r="C57" s="54" t="s">
        <v>665</v>
      </c>
      <c r="D57" s="51"/>
      <c r="E57" s="59"/>
      <c r="F57" s="51"/>
      <c r="G57" s="54"/>
      <c r="H57" s="51"/>
      <c r="I57" s="60"/>
      <c r="J57" s="51"/>
      <c r="K57" s="35"/>
      <c r="L57" s="51"/>
      <c r="M57" s="54"/>
      <c r="N57" s="61"/>
      <c r="O57" s="62"/>
    </row>
    <row r="58" spans="1:15" s="100" customFormat="1" ht="24">
      <c r="A58" s="111"/>
      <c r="B58" s="32" t="s">
        <v>721</v>
      </c>
      <c r="C58" s="54" t="s">
        <v>722</v>
      </c>
      <c r="D58" s="51"/>
      <c r="E58" s="59"/>
      <c r="F58" s="51"/>
      <c r="G58" s="54"/>
      <c r="H58" s="51"/>
      <c r="I58" s="60"/>
      <c r="J58" s="51"/>
      <c r="K58" s="35"/>
      <c r="L58" s="51"/>
      <c r="M58" s="54"/>
      <c r="N58" s="61"/>
      <c r="O58" s="62"/>
    </row>
    <row r="59" spans="1:15" s="100" customFormat="1" ht="15.75">
      <c r="A59" s="111"/>
      <c r="B59" s="32" t="s">
        <v>829</v>
      </c>
      <c r="C59" s="54" t="s">
        <v>827</v>
      </c>
      <c r="D59" s="51"/>
      <c r="E59" s="59"/>
      <c r="F59" s="51"/>
      <c r="G59" s="54"/>
      <c r="H59" s="51"/>
      <c r="I59" s="60"/>
      <c r="J59" s="51"/>
      <c r="K59" s="35"/>
      <c r="L59" s="51"/>
      <c r="M59" s="54"/>
      <c r="N59" s="61"/>
      <c r="O59" s="62"/>
    </row>
    <row r="60" spans="1:15" s="100" customFormat="1" ht="252">
      <c r="A60" s="114" t="s">
        <v>839</v>
      </c>
      <c r="B60" s="32" t="s">
        <v>840</v>
      </c>
      <c r="C60" s="35" t="s">
        <v>830</v>
      </c>
      <c r="D60" s="118" t="s">
        <v>841</v>
      </c>
      <c r="E60" s="112" t="s">
        <v>842</v>
      </c>
      <c r="F60" s="119" t="s">
        <v>843</v>
      </c>
      <c r="G60" s="120" t="s">
        <v>844</v>
      </c>
      <c r="H60" s="119" t="s">
        <v>845</v>
      </c>
      <c r="I60" s="120" t="s">
        <v>570</v>
      </c>
      <c r="J60" s="119" t="s">
        <v>571</v>
      </c>
      <c r="K60" s="121" t="s">
        <v>846</v>
      </c>
      <c r="L60" s="118" t="s">
        <v>308</v>
      </c>
      <c r="M60" s="120" t="s">
        <v>847</v>
      </c>
      <c r="N60" s="61"/>
      <c r="O60" s="62"/>
    </row>
    <row r="61" spans="1:15" ht="324">
      <c r="A61" s="48" t="s">
        <v>590</v>
      </c>
      <c r="B61" s="63" t="s">
        <v>199</v>
      </c>
      <c r="C61" s="35" t="s">
        <v>806</v>
      </c>
      <c r="D61" s="66" t="s">
        <v>813</v>
      </c>
      <c r="E61" s="35" t="s">
        <v>591</v>
      </c>
      <c r="F61" s="36" t="s">
        <v>592</v>
      </c>
      <c r="G61" s="35" t="s">
        <v>593</v>
      </c>
      <c r="H61" s="36" t="s">
        <v>594</v>
      </c>
      <c r="I61" s="37" t="s">
        <v>282</v>
      </c>
      <c r="J61" s="36" t="str">
        <f>IF(ISBLANK(I61),"",VLOOKUP(I61,[1]Útmutató!$B$9:$C$12,2,FALSE))</f>
        <v>term grade</v>
      </c>
      <c r="K61" s="35" t="s">
        <v>595</v>
      </c>
      <c r="L61" s="36" t="s">
        <v>549</v>
      </c>
      <c r="M61" s="35" t="s">
        <v>596</v>
      </c>
      <c r="N61" s="38"/>
      <c r="O61" s="38"/>
    </row>
    <row r="62" spans="1:15" ht="300">
      <c r="A62" s="48" t="s">
        <v>590</v>
      </c>
      <c r="B62" s="63" t="s">
        <v>200</v>
      </c>
      <c r="C62" s="35" t="s">
        <v>807</v>
      </c>
      <c r="D62" s="66" t="s">
        <v>814</v>
      </c>
      <c r="E62" s="35" t="s">
        <v>597</v>
      </c>
      <c r="F62" s="36" t="s">
        <v>598</v>
      </c>
      <c r="G62" s="35" t="s">
        <v>593</v>
      </c>
      <c r="H62" s="36" t="s">
        <v>594</v>
      </c>
      <c r="I62" s="37" t="s">
        <v>282</v>
      </c>
      <c r="J62" s="36" t="str">
        <f>IF(ISBLANK(I62),"",VLOOKUP(I62,[1]Útmutató!$B$9:$C$12,2,FALSE))</f>
        <v>term grade</v>
      </c>
      <c r="K62" s="35" t="s">
        <v>595</v>
      </c>
      <c r="L62" s="36" t="s">
        <v>549</v>
      </c>
      <c r="M62" s="35" t="s">
        <v>599</v>
      </c>
      <c r="N62" s="38"/>
      <c r="O62" s="38"/>
    </row>
    <row r="63" spans="1:15" ht="336">
      <c r="A63" s="48" t="s">
        <v>590</v>
      </c>
      <c r="B63" s="63" t="s">
        <v>201</v>
      </c>
      <c r="C63" s="35" t="s">
        <v>809</v>
      </c>
      <c r="D63" s="66" t="s">
        <v>819</v>
      </c>
      <c r="E63" s="35" t="s">
        <v>600</v>
      </c>
      <c r="F63" s="36" t="s">
        <v>601</v>
      </c>
      <c r="G63" s="35" t="s">
        <v>593</v>
      </c>
      <c r="H63" s="36" t="s">
        <v>594</v>
      </c>
      <c r="I63" s="37" t="s">
        <v>282</v>
      </c>
      <c r="J63" s="36" t="str">
        <f>IF(ISBLANK(I63),"",VLOOKUP(I63,[1]Útmutató!$B$9:$C$12,2,FALSE))</f>
        <v>term grade</v>
      </c>
      <c r="K63" s="35" t="s">
        <v>595</v>
      </c>
      <c r="L63" s="36" t="s">
        <v>549</v>
      </c>
      <c r="M63" s="35" t="s">
        <v>602</v>
      </c>
      <c r="N63" s="38"/>
      <c r="O63" s="38"/>
    </row>
    <row r="64" spans="1:15" ht="336">
      <c r="A64" s="48" t="s">
        <v>590</v>
      </c>
      <c r="B64" s="64" t="s">
        <v>202</v>
      </c>
      <c r="C64" s="35" t="s">
        <v>810</v>
      </c>
      <c r="D64" s="66" t="s">
        <v>818</v>
      </c>
      <c r="E64" s="67" t="s">
        <v>603</v>
      </c>
      <c r="F64" s="68" t="s">
        <v>604</v>
      </c>
      <c r="G64" s="67" t="s">
        <v>593</v>
      </c>
      <c r="H64" s="68" t="s">
        <v>594</v>
      </c>
      <c r="I64" s="69" t="s">
        <v>282</v>
      </c>
      <c r="J64" s="68" t="str">
        <f>IF(ISBLANK(I64),"",VLOOKUP(I64,[1]Útmutató!$B$9:$C$12,2,FALSE))</f>
        <v>term grade</v>
      </c>
      <c r="K64" s="67" t="s">
        <v>595</v>
      </c>
      <c r="L64" s="68" t="s">
        <v>549</v>
      </c>
      <c r="M64" s="67" t="s">
        <v>605</v>
      </c>
      <c r="N64" s="38"/>
      <c r="O64" s="38"/>
    </row>
    <row r="65" spans="1:15" ht="336">
      <c r="A65" s="48" t="s">
        <v>590</v>
      </c>
      <c r="B65" s="64" t="s">
        <v>203</v>
      </c>
      <c r="C65" s="35" t="s">
        <v>808</v>
      </c>
      <c r="D65" s="66" t="s">
        <v>817</v>
      </c>
      <c r="E65" s="67" t="s">
        <v>606</v>
      </c>
      <c r="F65" s="68" t="s">
        <v>607</v>
      </c>
      <c r="G65" s="67" t="s">
        <v>593</v>
      </c>
      <c r="H65" s="68" t="s">
        <v>594</v>
      </c>
      <c r="I65" s="69" t="s">
        <v>282</v>
      </c>
      <c r="J65" s="68" t="str">
        <f>IF(ISBLANK(I65),"",VLOOKUP(I65,[1]Útmutató!$B$9:$C$12,2,FALSE))</f>
        <v>term grade</v>
      </c>
      <c r="K65" s="67" t="s">
        <v>595</v>
      </c>
      <c r="L65" s="68" t="s">
        <v>549</v>
      </c>
      <c r="M65" s="67" t="s">
        <v>608</v>
      </c>
      <c r="N65" s="38"/>
      <c r="O65" s="38"/>
    </row>
    <row r="66" spans="1:15" ht="288">
      <c r="A66" s="48" t="s">
        <v>590</v>
      </c>
      <c r="B66" s="64" t="s">
        <v>204</v>
      </c>
      <c r="C66" s="35" t="s">
        <v>811</v>
      </c>
      <c r="D66" s="66" t="s">
        <v>816</v>
      </c>
      <c r="E66" s="67" t="s">
        <v>609</v>
      </c>
      <c r="F66" s="68" t="s">
        <v>610</v>
      </c>
      <c r="G66" s="67" t="s">
        <v>593</v>
      </c>
      <c r="H66" s="68" t="s">
        <v>594</v>
      </c>
      <c r="I66" s="69" t="s">
        <v>282</v>
      </c>
      <c r="J66" s="68" t="str">
        <f>IF(ISBLANK(I66),"",VLOOKUP(I66,[1]Útmutató!$B$9:$C$12,2,FALSE))</f>
        <v>term grade</v>
      </c>
      <c r="K66" s="67" t="s">
        <v>595</v>
      </c>
      <c r="L66" s="68" t="s">
        <v>549</v>
      </c>
      <c r="M66" s="67" t="s">
        <v>611</v>
      </c>
      <c r="N66" s="38"/>
      <c r="O66" s="38"/>
    </row>
    <row r="67" spans="1:15" ht="348">
      <c r="A67" s="48" t="s">
        <v>590</v>
      </c>
      <c r="B67" s="64" t="s">
        <v>205</v>
      </c>
      <c r="C67" s="35" t="s">
        <v>812</v>
      </c>
      <c r="D67" s="66" t="s">
        <v>815</v>
      </c>
      <c r="E67" s="67" t="s">
        <v>612</v>
      </c>
      <c r="F67" s="68" t="s">
        <v>613</v>
      </c>
      <c r="G67" s="67" t="s">
        <v>593</v>
      </c>
      <c r="H67" s="68" t="s">
        <v>594</v>
      </c>
      <c r="I67" s="69" t="s">
        <v>282</v>
      </c>
      <c r="J67" s="68" t="str">
        <f>IF(ISBLANK(I67),"",VLOOKUP(I67,[1]Útmutató!$B$9:$C$12,2,FALSE))</f>
        <v>term grade</v>
      </c>
      <c r="K67" s="67" t="s">
        <v>595</v>
      </c>
      <c r="L67" s="68" t="s">
        <v>549</v>
      </c>
      <c r="M67" s="67" t="s">
        <v>614</v>
      </c>
      <c r="N67" s="38"/>
      <c r="O67" s="38"/>
    </row>
    <row r="68" spans="1:15" ht="216">
      <c r="A68" s="48" t="s">
        <v>590</v>
      </c>
      <c r="B68" s="64" t="s">
        <v>206</v>
      </c>
      <c r="C68" s="35" t="s">
        <v>820</v>
      </c>
      <c r="D68" s="66" t="s">
        <v>821</v>
      </c>
      <c r="E68" s="67" t="s">
        <v>615</v>
      </c>
      <c r="F68" s="68" t="s">
        <v>616</v>
      </c>
      <c r="G68" s="67" t="s">
        <v>617</v>
      </c>
      <c r="H68" s="68" t="s">
        <v>618</v>
      </c>
      <c r="I68" s="69" t="s">
        <v>282</v>
      </c>
      <c r="J68" s="68" t="str">
        <f>IF(ISBLANK(I68),"",VLOOKUP(I68,[1]Útmutató!$B$9:$C$12,2,FALSE))</f>
        <v>term grade</v>
      </c>
      <c r="K68" s="67" t="s">
        <v>595</v>
      </c>
      <c r="L68" s="68" t="s">
        <v>549</v>
      </c>
      <c r="M68" s="67" t="s">
        <v>619</v>
      </c>
      <c r="N68" s="38"/>
      <c r="O68" s="38"/>
    </row>
    <row r="69" spans="1:15" ht="312">
      <c r="A69" s="48" t="s">
        <v>590</v>
      </c>
      <c r="B69" s="64" t="s">
        <v>207</v>
      </c>
      <c r="C69" s="65" t="s">
        <v>674</v>
      </c>
      <c r="D69" s="66" t="s">
        <v>856</v>
      </c>
      <c r="E69" s="67" t="s">
        <v>620</v>
      </c>
      <c r="F69" s="68" t="s">
        <v>621</v>
      </c>
      <c r="G69" s="67" t="s">
        <v>622</v>
      </c>
      <c r="H69" s="68" t="s">
        <v>623</v>
      </c>
      <c r="I69" s="69" t="s">
        <v>282</v>
      </c>
      <c r="J69" s="68" t="str">
        <f>IF(ISBLANK(I69),"",VLOOKUP(I69,[1]Útmutató!$B$9:$C$12,2,FALSE))</f>
        <v>term grade</v>
      </c>
      <c r="K69" s="67" t="s">
        <v>595</v>
      </c>
      <c r="L69" s="68" t="s">
        <v>549</v>
      </c>
      <c r="M69" s="67" t="s">
        <v>624</v>
      </c>
      <c r="N69" s="38"/>
      <c r="O69" s="38"/>
    </row>
    <row r="70" spans="1:15" ht="264">
      <c r="A70" s="48" t="s">
        <v>590</v>
      </c>
      <c r="B70" s="64" t="s">
        <v>210</v>
      </c>
      <c r="C70" s="65" t="s">
        <v>670</v>
      </c>
      <c r="D70" s="70" t="s">
        <v>211</v>
      </c>
      <c r="E70" s="67" t="s">
        <v>626</v>
      </c>
      <c r="F70" s="68" t="s">
        <v>627</v>
      </c>
      <c r="G70" s="67" t="s">
        <v>628</v>
      </c>
      <c r="H70" s="68" t="s">
        <v>629</v>
      </c>
      <c r="I70" s="69" t="s">
        <v>282</v>
      </c>
      <c r="J70" s="68" t="str">
        <f>IF(ISBLANK(I70),"",VLOOKUP(I70,[1]Útmutató!$B$9:$C$12,2,FALSE))</f>
        <v>term grade</v>
      </c>
      <c r="K70" s="67" t="s">
        <v>595</v>
      </c>
      <c r="L70" s="68" t="s">
        <v>549</v>
      </c>
      <c r="M70" s="67" t="s">
        <v>630</v>
      </c>
      <c r="N70" s="38"/>
      <c r="O70" s="38"/>
    </row>
    <row r="71" spans="1:15" ht="216">
      <c r="A71" s="48" t="s">
        <v>590</v>
      </c>
      <c r="B71" s="64" t="s">
        <v>212</v>
      </c>
      <c r="C71" s="65" t="s">
        <v>822</v>
      </c>
      <c r="D71" s="66" t="s">
        <v>213</v>
      </c>
      <c r="E71" s="67" t="s">
        <v>631</v>
      </c>
      <c r="F71" s="68" t="s">
        <v>632</v>
      </c>
      <c r="G71" s="67" t="s">
        <v>633</v>
      </c>
      <c r="H71" s="68" t="s">
        <v>634</v>
      </c>
      <c r="I71" s="69" t="s">
        <v>282</v>
      </c>
      <c r="J71" s="68" t="str">
        <f>IF(ISBLANK(I71),"",VLOOKUP(I71,[1]Útmutató!$B$9:$C$12,2,FALSE))</f>
        <v>term grade</v>
      </c>
      <c r="K71" s="67" t="s">
        <v>595</v>
      </c>
      <c r="L71" s="68" t="s">
        <v>549</v>
      </c>
      <c r="M71" s="67" t="s">
        <v>635</v>
      </c>
      <c r="N71" s="38"/>
      <c r="O71" s="38"/>
    </row>
    <row r="72" spans="1:15" ht="288">
      <c r="A72" s="48" t="s">
        <v>590</v>
      </c>
      <c r="B72" s="64" t="s">
        <v>214</v>
      </c>
      <c r="C72" s="65" t="s">
        <v>823</v>
      </c>
      <c r="D72" s="66" t="s">
        <v>824</v>
      </c>
      <c r="E72" s="67" t="s">
        <v>636</v>
      </c>
      <c r="F72" s="68" t="s">
        <v>637</v>
      </c>
      <c r="G72" s="67" t="s">
        <v>638</v>
      </c>
      <c r="H72" s="68" t="s">
        <v>639</v>
      </c>
      <c r="I72" s="69" t="s">
        <v>282</v>
      </c>
      <c r="J72" s="68" t="str">
        <f>IF(ISBLANK(I72),"",VLOOKUP(I72,[1]Útmutató!$B$9:$C$12,2,FALSE))</f>
        <v>term grade</v>
      </c>
      <c r="K72" s="67" t="s">
        <v>595</v>
      </c>
      <c r="L72" s="68" t="s">
        <v>549</v>
      </c>
      <c r="M72" s="67" t="s">
        <v>640</v>
      </c>
      <c r="N72" s="38"/>
      <c r="O72" s="38"/>
    </row>
    <row r="73" spans="1:15" ht="300">
      <c r="A73" s="48" t="s">
        <v>590</v>
      </c>
      <c r="B73" s="64" t="s">
        <v>215</v>
      </c>
      <c r="C73" s="65" t="s">
        <v>825</v>
      </c>
      <c r="D73" s="66" t="s">
        <v>826</v>
      </c>
      <c r="E73" s="67" t="s">
        <v>641</v>
      </c>
      <c r="F73" s="68" t="s">
        <v>642</v>
      </c>
      <c r="G73" s="67" t="s">
        <v>643</v>
      </c>
      <c r="H73" s="68" t="s">
        <v>644</v>
      </c>
      <c r="I73" s="69" t="s">
        <v>282</v>
      </c>
      <c r="J73" s="68" t="s">
        <v>531</v>
      </c>
      <c r="K73" s="67" t="s">
        <v>595</v>
      </c>
      <c r="L73" s="68" t="s">
        <v>549</v>
      </c>
      <c r="M73" s="67" t="s">
        <v>645</v>
      </c>
      <c r="N73" s="38"/>
      <c r="O73" s="38"/>
    </row>
    <row r="74" spans="1:15" s="100" customFormat="1" ht="216">
      <c r="A74" s="48" t="s">
        <v>590</v>
      </c>
      <c r="B74" s="64" t="s">
        <v>831</v>
      </c>
      <c r="C74" s="108" t="s">
        <v>832</v>
      </c>
      <c r="D74" s="110" t="s">
        <v>833</v>
      </c>
      <c r="E74" s="35" t="s">
        <v>835</v>
      </c>
      <c r="F74" s="109" t="s">
        <v>836</v>
      </c>
      <c r="G74" s="35" t="s">
        <v>837</v>
      </c>
      <c r="H74" s="36" t="s">
        <v>838</v>
      </c>
      <c r="I74" s="35" t="s">
        <v>282</v>
      </c>
      <c r="J74" s="36" t="str">
        <f>IF(ISBLANK(I74),"",VLOOKUP(I74,[1]Útmutató!$B$9:$C$12,2,FALSE))</f>
        <v>term grade</v>
      </c>
      <c r="K74" s="35" t="s">
        <v>625</v>
      </c>
      <c r="L74" s="36" t="s">
        <v>364</v>
      </c>
      <c r="M74" s="35" t="s">
        <v>834</v>
      </c>
      <c r="N74" s="38"/>
      <c r="O74" s="38"/>
    </row>
    <row r="75" spans="1:15" s="100" customFormat="1" ht="24">
      <c r="A75" s="48"/>
      <c r="B75" s="108" t="s">
        <v>216</v>
      </c>
      <c r="C75" s="108" t="s">
        <v>217</v>
      </c>
      <c r="D75" s="110"/>
      <c r="E75" s="3" t="s">
        <v>218</v>
      </c>
      <c r="F75" s="35"/>
      <c r="G75" s="35"/>
      <c r="H75" s="36"/>
      <c r="I75" s="35"/>
      <c r="J75" s="36"/>
      <c r="K75" s="35"/>
      <c r="L75" s="36"/>
      <c r="M75" s="35"/>
      <c r="N75" s="38"/>
      <c r="O75" s="38"/>
    </row>
    <row r="76" spans="1:15" s="100" customFormat="1" ht="24">
      <c r="A76" s="48"/>
      <c r="B76" s="108" t="s">
        <v>220</v>
      </c>
      <c r="C76" s="108" t="s">
        <v>675</v>
      </c>
      <c r="D76" s="110"/>
      <c r="E76" s="3" t="s">
        <v>218</v>
      </c>
      <c r="F76" s="35"/>
      <c r="G76" s="35"/>
      <c r="H76" s="36"/>
      <c r="I76" s="35"/>
      <c r="J76" s="36"/>
      <c r="K76" s="35"/>
      <c r="L76" s="36"/>
      <c r="M76" s="35"/>
      <c r="N76" s="38"/>
      <c r="O76" s="38"/>
    </row>
    <row r="77" spans="1:15" s="100" customFormat="1" ht="24">
      <c r="A77" s="48"/>
      <c r="B77" s="108" t="s">
        <v>222</v>
      </c>
      <c r="C77" s="108" t="s">
        <v>223</v>
      </c>
      <c r="D77" s="110"/>
      <c r="E77" s="3" t="s">
        <v>218</v>
      </c>
      <c r="F77" s="35"/>
      <c r="G77" s="35"/>
      <c r="H77" s="36"/>
      <c r="I77" s="35"/>
      <c r="J77" s="36"/>
      <c r="K77" s="35"/>
      <c r="L77" s="36"/>
      <c r="M77" s="35"/>
      <c r="N77" s="38"/>
      <c r="O77" s="38"/>
    </row>
    <row r="78" spans="1:15" s="100" customFormat="1" ht="24">
      <c r="A78" s="48"/>
      <c r="B78" s="108" t="s">
        <v>224</v>
      </c>
      <c r="C78" s="108" t="s">
        <v>225</v>
      </c>
      <c r="D78" s="110"/>
      <c r="E78" s="3" t="s">
        <v>218</v>
      </c>
      <c r="F78" s="35"/>
      <c r="G78" s="35"/>
      <c r="H78" s="36"/>
      <c r="I78" s="35"/>
      <c r="J78" s="36"/>
      <c r="K78" s="35"/>
      <c r="L78" s="36"/>
      <c r="M78" s="35"/>
      <c r="N78" s="38"/>
      <c r="O78" s="38"/>
    </row>
    <row r="79" spans="1:15" s="100" customFormat="1" ht="24">
      <c r="A79" s="48"/>
      <c r="B79" s="108" t="s">
        <v>226</v>
      </c>
      <c r="C79" s="108" t="s">
        <v>227</v>
      </c>
      <c r="D79" s="110"/>
      <c r="E79" s="3" t="s">
        <v>218</v>
      </c>
      <c r="F79" s="35"/>
      <c r="G79" s="35"/>
      <c r="H79" s="36"/>
      <c r="I79" s="35"/>
      <c r="J79" s="36"/>
      <c r="K79" s="35"/>
      <c r="L79" s="36"/>
      <c r="M79" s="35"/>
      <c r="N79" s="38"/>
      <c r="O79" s="38"/>
    </row>
    <row r="80" spans="1:15" s="100" customFormat="1" ht="24">
      <c r="A80" s="48"/>
      <c r="B80" s="108" t="s">
        <v>228</v>
      </c>
      <c r="C80" s="108" t="s">
        <v>229</v>
      </c>
      <c r="D80" s="110"/>
      <c r="E80" s="3" t="s">
        <v>218</v>
      </c>
      <c r="F80" s="35"/>
      <c r="G80" s="35"/>
      <c r="H80" s="36"/>
      <c r="I80" s="35"/>
      <c r="J80" s="36"/>
      <c r="K80" s="35"/>
      <c r="L80" s="36"/>
      <c r="M80" s="35"/>
      <c r="N80" s="38"/>
      <c r="O80" s="38"/>
    </row>
    <row r="81" spans="1:15" s="100" customFormat="1" ht="24">
      <c r="A81" s="48"/>
      <c r="B81" s="108" t="s">
        <v>230</v>
      </c>
      <c r="C81" s="108" t="s">
        <v>231</v>
      </c>
      <c r="D81" s="110"/>
      <c r="E81" s="3" t="s">
        <v>218</v>
      </c>
      <c r="F81" s="35"/>
      <c r="G81" s="35"/>
      <c r="H81" s="36"/>
      <c r="I81" s="35"/>
      <c r="J81" s="36"/>
      <c r="K81" s="35"/>
      <c r="L81" s="36"/>
      <c r="M81" s="35"/>
      <c r="N81" s="38"/>
      <c r="O81" s="38"/>
    </row>
    <row r="82" spans="1:15" s="100" customFormat="1" ht="36">
      <c r="A82" s="48"/>
      <c r="B82" s="108" t="s">
        <v>232</v>
      </c>
      <c r="C82" s="108" t="s">
        <v>233</v>
      </c>
      <c r="D82" s="110"/>
      <c r="E82" s="3" t="s">
        <v>218</v>
      </c>
      <c r="F82" s="35"/>
      <c r="G82" s="35"/>
      <c r="H82" s="36"/>
      <c r="I82" s="35"/>
      <c r="J82" s="36"/>
      <c r="K82" s="35"/>
      <c r="L82" s="36"/>
      <c r="M82" s="35"/>
      <c r="N82" s="38"/>
      <c r="O82" s="38"/>
    </row>
    <row r="83" spans="1:15" s="100" customFormat="1">
      <c r="A83" s="48"/>
      <c r="B83" s="108" t="s">
        <v>235</v>
      </c>
      <c r="C83" s="108" t="s">
        <v>236</v>
      </c>
      <c r="D83" s="110"/>
      <c r="E83" s="3" t="s">
        <v>218</v>
      </c>
      <c r="F83" s="35"/>
      <c r="G83" s="35"/>
      <c r="H83" s="36"/>
      <c r="I83" s="35"/>
      <c r="J83" s="36"/>
      <c r="K83" s="35"/>
      <c r="L83" s="36"/>
      <c r="M83" s="35"/>
      <c r="N83" s="38"/>
      <c r="O83" s="38"/>
    </row>
    <row r="84" spans="1:15" s="100" customFormat="1" ht="24">
      <c r="A84" s="48"/>
      <c r="B84" s="108" t="s">
        <v>237</v>
      </c>
      <c r="C84" s="108" t="s">
        <v>238</v>
      </c>
      <c r="D84" s="110"/>
      <c r="E84" s="3" t="s">
        <v>218</v>
      </c>
      <c r="F84" s="35"/>
      <c r="G84" s="35"/>
      <c r="H84" s="36"/>
      <c r="I84" s="35"/>
      <c r="J84" s="36"/>
      <c r="K84" s="35"/>
      <c r="L84" s="36"/>
      <c r="M84" s="35"/>
      <c r="N84" s="38"/>
      <c r="O84" s="38"/>
    </row>
    <row r="85" spans="1:15" s="100" customFormat="1">
      <c r="A85" s="48"/>
      <c r="B85" s="108" t="s">
        <v>239</v>
      </c>
      <c r="C85" s="108" t="s">
        <v>240</v>
      </c>
      <c r="D85" s="110"/>
      <c r="E85" s="3" t="s">
        <v>218</v>
      </c>
      <c r="F85" s="35"/>
      <c r="G85" s="35"/>
      <c r="H85" s="36"/>
      <c r="I85" s="35"/>
      <c r="J85" s="36"/>
      <c r="K85" s="35"/>
      <c r="L85" s="36"/>
      <c r="M85" s="35"/>
      <c r="N85" s="38"/>
      <c r="O85" s="38"/>
    </row>
    <row r="86" spans="1:15" s="100" customFormat="1" ht="24">
      <c r="A86" s="48"/>
      <c r="B86" s="108" t="s">
        <v>242</v>
      </c>
      <c r="C86" s="108" t="s">
        <v>243</v>
      </c>
      <c r="D86" s="110"/>
      <c r="E86" s="3" t="s">
        <v>218</v>
      </c>
      <c r="F86" s="35"/>
      <c r="G86" s="35"/>
      <c r="H86" s="36"/>
      <c r="I86" s="35"/>
      <c r="J86" s="36"/>
      <c r="K86" s="35"/>
      <c r="L86" s="36"/>
      <c r="M86" s="35"/>
      <c r="N86" s="38"/>
      <c r="O86" s="38"/>
    </row>
    <row r="87" spans="1:15" s="100" customFormat="1" ht="36">
      <c r="A87" s="48"/>
      <c r="B87" s="108" t="s">
        <v>244</v>
      </c>
      <c r="C87" s="108" t="s">
        <v>245</v>
      </c>
      <c r="D87" s="110"/>
      <c r="E87" s="3" t="s">
        <v>218</v>
      </c>
      <c r="F87" s="35"/>
      <c r="G87" s="35"/>
      <c r="H87" s="36"/>
      <c r="I87" s="35"/>
      <c r="J87" s="36"/>
      <c r="K87" s="35"/>
      <c r="L87" s="36"/>
      <c r="M87" s="35"/>
      <c r="N87" s="38"/>
      <c r="O87" s="38"/>
    </row>
    <row r="88" spans="1:15" s="100" customFormat="1" ht="36">
      <c r="A88" s="48"/>
      <c r="B88" s="108" t="s">
        <v>246</v>
      </c>
      <c r="C88" s="108" t="s">
        <v>671</v>
      </c>
      <c r="D88" s="110"/>
      <c r="E88" s="3" t="s">
        <v>218</v>
      </c>
      <c r="F88" s="35"/>
      <c r="G88" s="35"/>
      <c r="H88" s="36"/>
      <c r="I88" s="35"/>
      <c r="J88" s="36"/>
      <c r="K88" s="35"/>
      <c r="L88" s="36"/>
      <c r="M88" s="35"/>
      <c r="N88" s="38"/>
      <c r="O88" s="38"/>
    </row>
    <row r="89" spans="1:15" ht="276">
      <c r="A89" s="72"/>
      <c r="B89" s="64" t="s">
        <v>248</v>
      </c>
      <c r="C89" s="71" t="s">
        <v>646</v>
      </c>
      <c r="D89" s="73" t="s">
        <v>647</v>
      </c>
      <c r="E89" s="67" t="s">
        <v>648</v>
      </c>
      <c r="F89" s="74" t="s">
        <v>649</v>
      </c>
      <c r="G89" s="75" t="s">
        <v>650</v>
      </c>
      <c r="H89" s="74" t="s">
        <v>651</v>
      </c>
      <c r="I89" s="75" t="s">
        <v>652</v>
      </c>
      <c r="J89" s="74" t="s">
        <v>653</v>
      </c>
      <c r="K89" s="75" t="s">
        <v>654</v>
      </c>
      <c r="L89" s="74" t="s">
        <v>655</v>
      </c>
      <c r="M89" s="75" t="s">
        <v>656</v>
      </c>
      <c r="N89" s="38"/>
      <c r="O89" s="38"/>
    </row>
    <row r="90" spans="1:15" s="100" customFormat="1" ht="36">
      <c r="A90" s="87"/>
      <c r="B90" s="64" t="s">
        <v>251</v>
      </c>
      <c r="C90" s="71" t="s">
        <v>252</v>
      </c>
      <c r="D90" s="73" t="s">
        <v>657</v>
      </c>
      <c r="E90" s="67"/>
      <c r="F90" s="86"/>
      <c r="G90" s="85"/>
      <c r="H90" s="86"/>
      <c r="I90" s="85"/>
      <c r="J90" s="86"/>
      <c r="K90" s="85"/>
      <c r="L90" s="86"/>
      <c r="M90" s="85"/>
      <c r="N90" s="38"/>
      <c r="O90" s="38"/>
    </row>
    <row r="91" spans="1:15" ht="324">
      <c r="A91" s="87" t="s">
        <v>725</v>
      </c>
      <c r="B91" s="88" t="s">
        <v>676</v>
      </c>
      <c r="C91" s="85" t="s">
        <v>726</v>
      </c>
      <c r="D91" s="86" t="s">
        <v>857</v>
      </c>
      <c r="E91" s="85" t="s">
        <v>727</v>
      </c>
      <c r="F91" s="86" t="s">
        <v>728</v>
      </c>
      <c r="G91" s="85" t="s">
        <v>593</v>
      </c>
      <c r="H91" s="86" t="s">
        <v>594</v>
      </c>
      <c r="I91" s="85" t="s">
        <v>282</v>
      </c>
      <c r="J91" s="86" t="s">
        <v>531</v>
      </c>
      <c r="K91" s="85" t="s">
        <v>595</v>
      </c>
      <c r="L91" s="86" t="s">
        <v>549</v>
      </c>
      <c r="M91" s="85" t="s">
        <v>729</v>
      </c>
    </row>
    <row r="92" spans="1:15" ht="336">
      <c r="A92" s="87" t="s">
        <v>725</v>
      </c>
      <c r="B92" s="88" t="s">
        <v>679</v>
      </c>
      <c r="C92" s="85" t="s">
        <v>680</v>
      </c>
      <c r="D92" s="86" t="s">
        <v>681</v>
      </c>
      <c r="E92" s="92" t="s">
        <v>730</v>
      </c>
      <c r="F92" s="93" t="s">
        <v>731</v>
      </c>
      <c r="G92" s="85" t="s">
        <v>593</v>
      </c>
      <c r="H92" s="86" t="s">
        <v>594</v>
      </c>
      <c r="I92" s="85" t="s">
        <v>282</v>
      </c>
      <c r="J92" s="86" t="s">
        <v>531</v>
      </c>
      <c r="K92" s="85" t="s">
        <v>595</v>
      </c>
      <c r="L92" s="86" t="s">
        <v>549</v>
      </c>
      <c r="M92" s="85" t="s">
        <v>732</v>
      </c>
    </row>
    <row r="93" spans="1:15" ht="336">
      <c r="A93" s="87" t="s">
        <v>725</v>
      </c>
      <c r="B93" s="88" t="s">
        <v>682</v>
      </c>
      <c r="C93" s="85" t="s">
        <v>733</v>
      </c>
      <c r="D93" s="86" t="s">
        <v>684</v>
      </c>
      <c r="E93" s="92" t="s">
        <v>734</v>
      </c>
      <c r="F93" s="93" t="s">
        <v>735</v>
      </c>
      <c r="G93" s="92" t="s">
        <v>593</v>
      </c>
      <c r="H93" s="93" t="s">
        <v>594</v>
      </c>
      <c r="I93" s="92" t="s">
        <v>282</v>
      </c>
      <c r="J93" s="93" t="s">
        <v>531</v>
      </c>
      <c r="K93" s="92" t="s">
        <v>595</v>
      </c>
      <c r="L93" s="93" t="s">
        <v>549</v>
      </c>
      <c r="M93" s="85" t="s">
        <v>736</v>
      </c>
    </row>
    <row r="94" spans="1:15" ht="336">
      <c r="A94" s="87" t="s">
        <v>725</v>
      </c>
      <c r="B94" s="88" t="s">
        <v>685</v>
      </c>
      <c r="C94" s="85" t="s">
        <v>686</v>
      </c>
      <c r="D94" s="86" t="s">
        <v>860</v>
      </c>
      <c r="E94" s="92" t="s">
        <v>737</v>
      </c>
      <c r="F94" s="93" t="s">
        <v>738</v>
      </c>
      <c r="G94" s="92" t="s">
        <v>593</v>
      </c>
      <c r="H94" s="93" t="s">
        <v>594</v>
      </c>
      <c r="I94" s="92" t="s">
        <v>282</v>
      </c>
      <c r="J94" s="93" t="s">
        <v>531</v>
      </c>
      <c r="K94" s="92" t="s">
        <v>595</v>
      </c>
      <c r="L94" s="93" t="s">
        <v>549</v>
      </c>
      <c r="M94" s="93" t="s">
        <v>739</v>
      </c>
    </row>
    <row r="95" spans="1:15" ht="288">
      <c r="A95" s="87" t="s">
        <v>725</v>
      </c>
      <c r="B95" s="88" t="s">
        <v>687</v>
      </c>
      <c r="C95" s="85" t="s">
        <v>688</v>
      </c>
      <c r="D95" s="86" t="s">
        <v>861</v>
      </c>
      <c r="E95" s="92" t="s">
        <v>740</v>
      </c>
      <c r="F95" s="93" t="s">
        <v>741</v>
      </c>
      <c r="G95" s="92" t="s">
        <v>593</v>
      </c>
      <c r="H95" s="93" t="s">
        <v>594</v>
      </c>
      <c r="I95" s="92" t="s">
        <v>282</v>
      </c>
      <c r="J95" s="93" t="s">
        <v>531</v>
      </c>
      <c r="K95" s="92" t="s">
        <v>595</v>
      </c>
      <c r="L95" s="93" t="s">
        <v>549</v>
      </c>
      <c r="M95" s="92" t="s">
        <v>742</v>
      </c>
    </row>
    <row r="96" spans="1:15" ht="336">
      <c r="A96" s="87" t="s">
        <v>725</v>
      </c>
      <c r="B96" s="88" t="s">
        <v>689</v>
      </c>
      <c r="C96" s="85" t="s">
        <v>690</v>
      </c>
      <c r="D96" s="86" t="s">
        <v>862</v>
      </c>
      <c r="E96" s="92" t="s">
        <v>743</v>
      </c>
      <c r="F96" s="93" t="s">
        <v>744</v>
      </c>
      <c r="G96" s="92" t="s">
        <v>593</v>
      </c>
      <c r="H96" s="93" t="s">
        <v>594</v>
      </c>
      <c r="I96" s="92" t="s">
        <v>282</v>
      </c>
      <c r="J96" s="93" t="s">
        <v>531</v>
      </c>
      <c r="K96" s="92" t="s">
        <v>595</v>
      </c>
      <c r="L96" s="93" t="s">
        <v>549</v>
      </c>
      <c r="M96" s="92" t="s">
        <v>745</v>
      </c>
    </row>
    <row r="97" spans="1:13" ht="348">
      <c r="A97" s="87" t="s">
        <v>725</v>
      </c>
      <c r="B97" s="88" t="s">
        <v>691</v>
      </c>
      <c r="C97" s="85" t="s">
        <v>692</v>
      </c>
      <c r="D97" s="86" t="s">
        <v>693</v>
      </c>
      <c r="E97" s="92" t="s">
        <v>746</v>
      </c>
      <c r="F97" s="93" t="s">
        <v>747</v>
      </c>
      <c r="G97" s="92" t="s">
        <v>593</v>
      </c>
      <c r="H97" s="93" t="s">
        <v>618</v>
      </c>
      <c r="I97" s="92" t="s">
        <v>282</v>
      </c>
      <c r="J97" s="93" t="s">
        <v>531</v>
      </c>
      <c r="K97" s="92" t="s">
        <v>595</v>
      </c>
      <c r="L97" s="93" t="s">
        <v>549</v>
      </c>
      <c r="M97" s="92" t="s">
        <v>739</v>
      </c>
    </row>
    <row r="98" spans="1:13" ht="264">
      <c r="A98" s="87" t="s">
        <v>725</v>
      </c>
      <c r="B98" s="89" t="s">
        <v>694</v>
      </c>
      <c r="C98" s="90" t="s">
        <v>695</v>
      </c>
      <c r="D98" s="91" t="s">
        <v>696</v>
      </c>
      <c r="E98" s="92" t="s">
        <v>748</v>
      </c>
      <c r="F98" s="93" t="s">
        <v>749</v>
      </c>
      <c r="G98" s="92" t="s">
        <v>750</v>
      </c>
      <c r="H98" s="93" t="s">
        <v>751</v>
      </c>
      <c r="I98" s="92" t="s">
        <v>282</v>
      </c>
      <c r="J98" s="93" t="s">
        <v>531</v>
      </c>
      <c r="K98" s="92" t="s">
        <v>752</v>
      </c>
      <c r="L98" s="93" t="s">
        <v>753</v>
      </c>
      <c r="M98" s="92" t="s">
        <v>754</v>
      </c>
    </row>
    <row r="99" spans="1:13" ht="240">
      <c r="A99" s="87" t="s">
        <v>725</v>
      </c>
      <c r="B99" s="89" t="s">
        <v>697</v>
      </c>
      <c r="C99" s="90" t="s">
        <v>698</v>
      </c>
      <c r="D99" s="91" t="s">
        <v>699</v>
      </c>
      <c r="E99" s="92" t="s">
        <v>755</v>
      </c>
      <c r="F99" s="94" t="s">
        <v>756</v>
      </c>
      <c r="G99" s="92" t="s">
        <v>757</v>
      </c>
      <c r="H99" s="93" t="s">
        <v>758</v>
      </c>
      <c r="I99" s="92" t="s">
        <v>282</v>
      </c>
      <c r="J99" s="93" t="s">
        <v>531</v>
      </c>
      <c r="K99" s="92" t="s">
        <v>595</v>
      </c>
      <c r="L99" s="93" t="s">
        <v>759</v>
      </c>
      <c r="M99" s="92" t="s">
        <v>760</v>
      </c>
    </row>
    <row r="100" spans="1:13" ht="300">
      <c r="A100" s="87" t="s">
        <v>725</v>
      </c>
      <c r="B100" s="89" t="s">
        <v>700</v>
      </c>
      <c r="C100" s="95" t="s">
        <v>701</v>
      </c>
      <c r="D100" s="96" t="s">
        <v>702</v>
      </c>
      <c r="E100" s="92" t="s">
        <v>761</v>
      </c>
      <c r="F100" s="94" t="s">
        <v>762</v>
      </c>
      <c r="G100" s="92" t="s">
        <v>763</v>
      </c>
      <c r="H100" s="93" t="s">
        <v>764</v>
      </c>
      <c r="I100" s="92" t="s">
        <v>282</v>
      </c>
      <c r="J100" s="93" t="s">
        <v>531</v>
      </c>
      <c r="K100" s="92" t="s">
        <v>595</v>
      </c>
      <c r="L100" s="93" t="s">
        <v>759</v>
      </c>
      <c r="M100" s="92" t="s">
        <v>765</v>
      </c>
    </row>
    <row r="101" spans="1:13" ht="300">
      <c r="A101" s="97" t="s">
        <v>725</v>
      </c>
      <c r="B101" s="98" t="s">
        <v>703</v>
      </c>
      <c r="C101" s="90" t="s">
        <v>704</v>
      </c>
      <c r="D101" s="92" t="s">
        <v>705</v>
      </c>
      <c r="E101" s="92" t="s">
        <v>766</v>
      </c>
      <c r="F101" s="93" t="s">
        <v>767</v>
      </c>
      <c r="G101" s="92" t="s">
        <v>768</v>
      </c>
      <c r="H101" s="93" t="s">
        <v>769</v>
      </c>
      <c r="I101" s="98" t="s">
        <v>282</v>
      </c>
      <c r="J101" s="93" t="s">
        <v>531</v>
      </c>
      <c r="K101" s="92" t="s">
        <v>770</v>
      </c>
      <c r="L101" s="93" t="s">
        <v>771</v>
      </c>
      <c r="M101" s="92" t="s">
        <v>772</v>
      </c>
    </row>
    <row r="102" spans="1:13" ht="288">
      <c r="A102" s="97" t="s">
        <v>725</v>
      </c>
      <c r="B102" s="98" t="s">
        <v>706</v>
      </c>
      <c r="C102" s="90" t="s">
        <v>707</v>
      </c>
      <c r="D102" s="98" t="s">
        <v>708</v>
      </c>
      <c r="E102" s="92" t="s">
        <v>773</v>
      </c>
      <c r="F102" s="93" t="s">
        <v>774</v>
      </c>
      <c r="G102" s="92" t="s">
        <v>775</v>
      </c>
      <c r="H102" s="93" t="s">
        <v>776</v>
      </c>
      <c r="I102" s="92" t="s">
        <v>777</v>
      </c>
      <c r="J102" s="93" t="s">
        <v>778</v>
      </c>
      <c r="K102" s="92" t="s">
        <v>779</v>
      </c>
      <c r="L102" s="93" t="s">
        <v>780</v>
      </c>
      <c r="M102" s="92" t="s">
        <v>772</v>
      </c>
    </row>
    <row r="103" spans="1:13" ht="312">
      <c r="A103" s="97" t="s">
        <v>725</v>
      </c>
      <c r="B103" s="99" t="s">
        <v>709</v>
      </c>
      <c r="C103" s="90" t="s">
        <v>710</v>
      </c>
      <c r="D103" s="91" t="s">
        <v>711</v>
      </c>
      <c r="E103" s="92" t="s">
        <v>781</v>
      </c>
      <c r="F103" s="93" t="s">
        <v>782</v>
      </c>
      <c r="G103" s="92" t="s">
        <v>783</v>
      </c>
      <c r="H103" s="93" t="s">
        <v>784</v>
      </c>
      <c r="I103" s="98" t="s">
        <v>282</v>
      </c>
      <c r="J103" s="93" t="s">
        <v>531</v>
      </c>
      <c r="K103" s="92" t="s">
        <v>770</v>
      </c>
      <c r="L103" s="93" t="s">
        <v>771</v>
      </c>
      <c r="M103" s="92" t="s">
        <v>772</v>
      </c>
    </row>
    <row r="104" spans="1:13" ht="312">
      <c r="A104" s="97" t="s">
        <v>725</v>
      </c>
      <c r="B104" s="92" t="s">
        <v>713</v>
      </c>
      <c r="C104" s="90" t="s">
        <v>714</v>
      </c>
      <c r="D104" s="91" t="s">
        <v>715</v>
      </c>
      <c r="E104" s="92" t="s">
        <v>785</v>
      </c>
      <c r="F104" s="93" t="s">
        <v>786</v>
      </c>
      <c r="G104" s="92" t="s">
        <v>787</v>
      </c>
      <c r="H104" s="93" t="s">
        <v>784</v>
      </c>
      <c r="I104" s="98" t="s">
        <v>282</v>
      </c>
      <c r="J104" s="93" t="s">
        <v>531</v>
      </c>
      <c r="K104" s="92" t="s">
        <v>770</v>
      </c>
      <c r="L104" s="93" t="s">
        <v>771</v>
      </c>
      <c r="M104" s="92" t="s">
        <v>772</v>
      </c>
    </row>
  </sheetData>
  <mergeCells count="5">
    <mergeCell ref="C2:D2"/>
    <mergeCell ref="E2:F2"/>
    <mergeCell ref="G2:H2"/>
    <mergeCell ref="I2:J2"/>
    <mergeCell ref="K2:L2"/>
  </mergeCells>
  <dataValidations count="1">
    <dataValidation type="list" allowBlank="1" showInputMessage="1" showErrorMessage="1" sqref="I37:I44 I61:I90 I4:I34">
      <formula1>Bejegyzes</formula1>
    </dataValidation>
  </dataValidations>
  <pageMargins left="0.70866141732283472" right="0.70866141732283472" top="0.74803149606299213" bottom="0.74803149606299213" header="0.31496062992125984" footer="0.31496062992125984"/>
  <pageSetup paperSize="9" scale="38"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C tárgyak</vt:lpstr>
      <vt:lpstr>Tantárgyleírás</vt:lpstr>
      <vt:lpstr>'C tárgyak'!Nyomtatási_terület</vt:lpstr>
      <vt:lpstr>Tantárgyleírás!Nyomtatási_terület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2023-04-27T08:03:47Z</cp:lastPrinted>
  <dcterms:created xsi:type="dcterms:W3CDTF">2022-08-01T15:24:35Z</dcterms:created>
  <dcterms:modified xsi:type="dcterms:W3CDTF">2024-07-19T10:34:30Z</dcterms:modified>
  <cp:contentStatus/>
</cp:coreProperties>
</file>